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720" windowHeight="11505" activeTab="0"/>
  </bookViews>
  <sheets>
    <sheet name="2022" sheetId="1" r:id="rId1"/>
  </sheets>
  <definedNames>
    <definedName name="_xlnm.Print_Area" localSheetId="0">'2022'!$A$1:$A$150</definedName>
  </definedNames>
  <calcPr fullCalcOnLoad="1"/>
</workbook>
</file>

<file path=xl/sharedStrings.xml><?xml version="1.0" encoding="utf-8"?>
<sst xmlns="http://schemas.openxmlformats.org/spreadsheetml/2006/main" count="208" uniqueCount="65">
  <si>
    <t>из них:</t>
  </si>
  <si>
    <t xml:space="preserve"> Промышленность </t>
  </si>
  <si>
    <t>в том числе:</t>
  </si>
  <si>
    <t xml:space="preserve">2. Обрабатывающая промышленность </t>
  </si>
  <si>
    <t>Производство резиновых и пластмассовых изделий</t>
  </si>
  <si>
    <t>Прочие отрасли обрабатывающей промышленности</t>
  </si>
  <si>
    <t>3. Прочие отрасли промышленности</t>
  </si>
  <si>
    <t xml:space="preserve"> Строительство</t>
  </si>
  <si>
    <t xml:space="preserve"> Другие (непроизводственная сфера, индивидуальная деятельность)</t>
  </si>
  <si>
    <t>Всего по отраслям     экономики</t>
  </si>
  <si>
    <t>1. Горнодобывающая промышленность и разработка карьеров</t>
  </si>
  <si>
    <t>Производство продуктов питания, включая напитки и табачные изделия</t>
  </si>
  <si>
    <t>Производство продуктов питания, включая напитки</t>
  </si>
  <si>
    <t>Производство текстильных изделий и одежды</t>
  </si>
  <si>
    <t>Производство кожаной и относящейся к ней продукции</t>
  </si>
  <si>
    <t>Производство деревянных и пробковых изделий, кроме мебели; производство изделий из соломки и материалов для плетения</t>
  </si>
  <si>
    <t>Производство бумаги и бумажной продукции; печать и воспроизведение записанных материалов</t>
  </si>
  <si>
    <t>Производство кокса и продуктов нефтепереработки</t>
  </si>
  <si>
    <t>Производство продуктов химической промышленности; производство основных фармацевтических продуктов</t>
  </si>
  <si>
    <t>Производство прочей не металлической минеральной продукции</t>
  </si>
  <si>
    <t>Металлургическая промышленность; производство готовых металлических изделий, кроме машин и оборудования</t>
  </si>
  <si>
    <t>Производство машин и оборудования, не включенных в другие категории</t>
  </si>
  <si>
    <t>Производство компьютеров, электронной и оптической продукции; производство электрического оборудования</t>
  </si>
  <si>
    <t>Производство автотранспортных средств, трейлеров и полуприцепов; производство прочих транспортных средств</t>
  </si>
  <si>
    <t xml:space="preserve">Сельское, лесное и рыбное хозяйство </t>
  </si>
  <si>
    <t>Растениеводство и животноводство, охота и предоставление услуг в этих областях</t>
  </si>
  <si>
    <t>Лесоводство и лесозаготовки</t>
  </si>
  <si>
    <t>Рыболовство и аквакультура</t>
  </si>
  <si>
    <t xml:space="preserve"> Транспорт и складирование</t>
  </si>
  <si>
    <t>Сухопутный транспорт и транспортирование по трубопроводам</t>
  </si>
  <si>
    <t>Водный транспорт</t>
  </si>
  <si>
    <t>Воздушный транспорт</t>
  </si>
  <si>
    <t>Складское хозяйство и вспомогательная транспортная деятельность; почтовая и курьерская деятельность</t>
  </si>
  <si>
    <t xml:space="preserve"> Информация и связь</t>
  </si>
  <si>
    <t>Оптовая и розничная торговля; ремонт автомобилей и мотоциклов</t>
  </si>
  <si>
    <t>краткосрочные кредиты</t>
  </si>
  <si>
    <t>Оптовая и розничная торговля автомобилями и мотоциклами и их ремонт</t>
  </si>
  <si>
    <t>Образование</t>
  </si>
  <si>
    <t>Деятельность в области здравоохранения</t>
  </si>
  <si>
    <t>Рекламная деятельность и изучение рыночной конъюнктуры</t>
  </si>
  <si>
    <t>Аренда, прокат, лизинг</t>
  </si>
  <si>
    <t xml:space="preserve">Сумма </t>
  </si>
  <si>
    <t>долгосрочные кредиты</t>
  </si>
  <si>
    <t>%</t>
  </si>
  <si>
    <t xml:space="preserve">    Добыча угля и лигнита</t>
  </si>
  <si>
    <t xml:space="preserve">    Добыча сырой нефти и природного газа</t>
  </si>
  <si>
    <t xml:space="preserve">    Добыча металлических руд</t>
  </si>
  <si>
    <t xml:space="preserve">  млн. тенге, за период</t>
  </si>
  <si>
    <t>01.22</t>
  </si>
  <si>
    <t>02.22</t>
  </si>
  <si>
    <t>03.22</t>
  </si>
  <si>
    <t>04.22</t>
  </si>
  <si>
    <t>05.22</t>
  </si>
  <si>
    <t>06.22</t>
  </si>
  <si>
    <t>07.22</t>
  </si>
  <si>
    <t>Всего по отраслям экономики</t>
  </si>
  <si>
    <t>08.22</t>
  </si>
  <si>
    <t>09.22</t>
  </si>
  <si>
    <t>Кредиты, выданные банками второго уровня, по видам экономической деятельности (по расширенной классификации) и ставки вознаграждения по ним</t>
  </si>
  <si>
    <t>10.22</t>
  </si>
  <si>
    <t>11.22</t>
  </si>
  <si>
    <t>12.22</t>
  </si>
  <si>
    <t>2022</t>
  </si>
  <si>
    <t>12.22*</t>
  </si>
  <si>
    <t>* с учетом заключительных оборотов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</si>
</sst>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mm/yy"/>
    <numFmt numFmtId="175" formatCode="0.0"/>
    <numFmt numFmtId="176" formatCode="###,###,###,###"/>
    <numFmt numFmtId="177" formatCode="#,###"/>
    <numFmt numFmtId="178" formatCode="#,##0.0"/>
    <numFmt numFmtId="179" formatCode="[$-F400]h:mm:ss\ AM/PM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63">
    <font>
      <sz val="10"/>
      <name val="Arial"/>
      <family val="0"/>
    </font>
    <font>
      <sz val="11"/>
      <color indexed="8"/>
      <name val="Calibri"/>
      <family val="2"/>
    </font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3"/>
      <color indexed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 Cyr"/>
      <family val="0"/>
    </font>
    <font>
      <sz val="12"/>
      <color indexed="8"/>
      <name val="Times New Roman"/>
      <family val="1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mbria"/>
      <family val="1"/>
    </font>
    <font>
      <sz val="11"/>
      <name val="Cambria"/>
      <family val="1"/>
    </font>
    <font>
      <b/>
      <sz val="12"/>
      <name val="Cambria"/>
      <family val="1"/>
    </font>
    <font>
      <i/>
      <sz val="12"/>
      <name val="Cambria"/>
      <family val="1"/>
    </font>
    <font>
      <b/>
      <i/>
      <sz val="12"/>
      <name val="Cambria"/>
      <family val="1"/>
    </font>
    <font>
      <sz val="12"/>
      <name val="Cambria"/>
      <family val="1"/>
    </font>
    <font>
      <sz val="10"/>
      <color indexed="8"/>
      <name val="Cambria"/>
      <family val="1"/>
    </font>
    <font>
      <b/>
      <sz val="12"/>
      <color indexed="8"/>
      <name val="Cambria"/>
      <family val="1"/>
    </font>
    <font>
      <b/>
      <i/>
      <sz val="11"/>
      <name val="Cambria"/>
      <family val="1"/>
    </font>
    <font>
      <i/>
      <sz val="11"/>
      <name val="Cambria"/>
      <family val="1"/>
    </font>
    <font>
      <b/>
      <sz val="13"/>
      <name val="Cambria"/>
      <family val="1"/>
    </font>
    <font>
      <b/>
      <sz val="14"/>
      <name val="Cambria"/>
      <family val="1"/>
    </font>
    <font>
      <b/>
      <sz val="10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mbria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gray125">
        <fgColor indexed="9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11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2" fillId="0" borderId="0">
      <alignment/>
      <protection/>
    </xf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3" fillId="0" borderId="0" xfId="53" applyFont="1">
      <alignment/>
      <protection/>
    </xf>
    <xf numFmtId="0" fontId="4" fillId="0" borderId="0" xfId="53" applyFont="1">
      <alignment/>
      <protection/>
    </xf>
    <xf numFmtId="0" fontId="5" fillId="0" borderId="0" xfId="53" applyFont="1" applyFill="1" applyAlignment="1">
      <alignment horizontal="right"/>
      <protection/>
    </xf>
    <xf numFmtId="0" fontId="7" fillId="0" borderId="0" xfId="53" applyFont="1">
      <alignment/>
      <protection/>
    </xf>
    <xf numFmtId="0" fontId="6" fillId="0" borderId="0" xfId="53" applyFont="1">
      <alignment/>
      <protection/>
    </xf>
    <xf numFmtId="0" fontId="7" fillId="0" borderId="0" xfId="53" applyFont="1">
      <alignment/>
      <protection/>
    </xf>
    <xf numFmtId="0" fontId="10" fillId="0" borderId="0" xfId="53" applyFont="1">
      <alignment/>
      <protection/>
    </xf>
    <xf numFmtId="0" fontId="9" fillId="0" borderId="0" xfId="53" applyFont="1">
      <alignment/>
      <protection/>
    </xf>
    <xf numFmtId="0" fontId="6" fillId="0" borderId="0" xfId="53" applyFont="1">
      <alignment/>
      <protection/>
    </xf>
    <xf numFmtId="0" fontId="6" fillId="0" borderId="0" xfId="53" applyFont="1" applyBorder="1">
      <alignment/>
      <protection/>
    </xf>
    <xf numFmtId="0" fontId="8" fillId="0" borderId="0" xfId="53" applyFont="1" applyBorder="1">
      <alignment/>
      <protection/>
    </xf>
    <xf numFmtId="0" fontId="10" fillId="0" borderId="0" xfId="53" applyFont="1" applyBorder="1">
      <alignment/>
      <protection/>
    </xf>
    <xf numFmtId="0" fontId="9" fillId="0" borderId="0" xfId="53" applyFont="1">
      <alignment/>
      <protection/>
    </xf>
    <xf numFmtId="0" fontId="12" fillId="0" borderId="0" xfId="53" applyFont="1">
      <alignment/>
      <protection/>
    </xf>
    <xf numFmtId="0" fontId="3" fillId="0" borderId="0" xfId="53" applyFont="1" applyAlignment="1">
      <alignment wrapText="1"/>
      <protection/>
    </xf>
    <xf numFmtId="0" fontId="4" fillId="0" borderId="0" xfId="0" applyFont="1" applyBorder="1" applyAlignment="1">
      <alignment/>
    </xf>
    <xf numFmtId="0" fontId="32" fillId="0" borderId="0" xfId="0" applyFont="1" applyFill="1" applyBorder="1" applyAlignment="1">
      <alignment/>
    </xf>
    <xf numFmtId="0" fontId="33" fillId="0" borderId="10" xfId="53" applyNumberFormat="1" applyFont="1" applyBorder="1" applyAlignment="1">
      <alignment horizontal="left" wrapText="1"/>
      <protection/>
    </xf>
    <xf numFmtId="0" fontId="34" fillId="0" borderId="10" xfId="53" applyNumberFormat="1" applyFont="1" applyBorder="1" applyAlignment="1">
      <alignment horizontal="center" wrapText="1"/>
      <protection/>
    </xf>
    <xf numFmtId="0" fontId="35" fillId="0" borderId="10" xfId="53" applyNumberFormat="1" applyFont="1" applyBorder="1" applyAlignment="1">
      <alignment horizontal="left" wrapText="1"/>
      <protection/>
    </xf>
    <xf numFmtId="0" fontId="36" fillId="0" borderId="10" xfId="53" applyNumberFormat="1" applyFont="1" applyBorder="1" applyAlignment="1">
      <alignment horizontal="left" wrapText="1"/>
      <protection/>
    </xf>
    <xf numFmtId="0" fontId="34" fillId="0" borderId="10" xfId="53" applyNumberFormat="1" applyFont="1" applyBorder="1" applyAlignment="1">
      <alignment horizontal="left" wrapText="1"/>
      <protection/>
    </xf>
    <xf numFmtId="0" fontId="37" fillId="33" borderId="10" xfId="0" applyNumberFormat="1" applyFont="1" applyFill="1" applyBorder="1" applyAlignment="1">
      <alignment horizontal="left" vertical="center"/>
    </xf>
    <xf numFmtId="0" fontId="38" fillId="33" borderId="10" xfId="0" applyNumberFormat="1" applyFont="1" applyFill="1" applyBorder="1" applyAlignment="1">
      <alignment horizontal="left" vertical="center"/>
    </xf>
    <xf numFmtId="0" fontId="35" fillId="0" borderId="10" xfId="42" applyNumberFormat="1" applyFont="1" applyFill="1" applyBorder="1" applyAlignment="1" applyProtection="1">
      <alignment vertical="top" wrapText="1"/>
      <protection/>
    </xf>
    <xf numFmtId="0" fontId="33" fillId="0" borderId="10" xfId="53" applyNumberFormat="1" applyFont="1" applyFill="1" applyBorder="1" applyAlignment="1">
      <alignment wrapText="1"/>
      <protection/>
    </xf>
    <xf numFmtId="0" fontId="34" fillId="0" borderId="10" xfId="53" applyNumberFormat="1" applyFont="1" applyFill="1" applyBorder="1" applyAlignment="1">
      <alignment horizontal="center" wrapText="1"/>
      <protection/>
    </xf>
    <xf numFmtId="0" fontId="34" fillId="0" borderId="10" xfId="42" applyNumberFormat="1" applyFont="1" applyFill="1" applyBorder="1" applyAlignment="1" applyProtection="1">
      <alignment horizontal="center" wrapText="1"/>
      <protection/>
    </xf>
    <xf numFmtId="0" fontId="34" fillId="0" borderId="10" xfId="42" applyNumberFormat="1" applyFont="1" applyFill="1" applyBorder="1" applyAlignment="1" applyProtection="1">
      <alignment horizontal="left" vertical="top" wrapText="1"/>
      <protection/>
    </xf>
    <xf numFmtId="0" fontId="36" fillId="0" borderId="11" xfId="53" applyNumberFormat="1" applyFont="1" applyBorder="1" applyAlignment="1">
      <alignment horizontal="center" wrapText="1"/>
      <protection/>
    </xf>
    <xf numFmtId="0" fontId="38" fillId="33" borderId="0" xfId="0" applyNumberFormat="1" applyFont="1" applyFill="1" applyBorder="1" applyAlignment="1">
      <alignment horizontal="left" vertical="center"/>
    </xf>
    <xf numFmtId="0" fontId="38" fillId="33" borderId="12" xfId="0" applyNumberFormat="1" applyFont="1" applyFill="1" applyBorder="1" applyAlignment="1">
      <alignment horizontal="left" vertical="center"/>
    </xf>
    <xf numFmtId="0" fontId="33" fillId="0" borderId="0" xfId="53" applyNumberFormat="1" applyFont="1" applyBorder="1" applyAlignment="1">
      <alignment horizontal="center" wrapText="1"/>
      <protection/>
    </xf>
    <xf numFmtId="3" fontId="31" fillId="0" borderId="13" xfId="53" applyNumberFormat="1" applyFont="1" applyBorder="1" applyAlignment="1">
      <alignment horizontal="right"/>
      <protection/>
    </xf>
    <xf numFmtId="3" fontId="31" fillId="0" borderId="14" xfId="53" applyNumberFormat="1" applyFont="1" applyBorder="1" applyAlignment="1">
      <alignment horizontal="right"/>
      <protection/>
    </xf>
    <xf numFmtId="3" fontId="39" fillId="0" borderId="14" xfId="53" applyNumberFormat="1" applyFont="1" applyBorder="1" applyAlignment="1">
      <alignment horizontal="right"/>
      <protection/>
    </xf>
    <xf numFmtId="3" fontId="32" fillId="0" borderId="14" xfId="53" applyNumberFormat="1" applyFont="1" applyBorder="1" applyAlignment="1">
      <alignment horizontal="right"/>
      <protection/>
    </xf>
    <xf numFmtId="3" fontId="40" fillId="0" borderId="14" xfId="53" applyNumberFormat="1" applyFont="1" applyBorder="1" applyAlignment="1">
      <alignment horizontal="right"/>
      <protection/>
    </xf>
    <xf numFmtId="3" fontId="31" fillId="0" borderId="15" xfId="53" applyNumberFormat="1" applyFont="1" applyBorder="1" applyAlignment="1">
      <alignment horizontal="right"/>
      <protection/>
    </xf>
    <xf numFmtId="0" fontId="38" fillId="33" borderId="10" xfId="0" applyNumberFormat="1" applyFont="1" applyFill="1" applyBorder="1" applyAlignment="1">
      <alignment horizontal="left" vertical="center" wrapText="1"/>
    </xf>
    <xf numFmtId="0" fontId="33" fillId="0" borderId="13" xfId="53" applyNumberFormat="1" applyFont="1" applyBorder="1" applyAlignment="1">
      <alignment horizontal="center" wrapText="1"/>
      <protection/>
    </xf>
    <xf numFmtId="0" fontId="36" fillId="0" borderId="14" xfId="53" applyNumberFormat="1" applyFont="1" applyBorder="1" applyAlignment="1">
      <alignment horizontal="center" wrapText="1"/>
      <protection/>
    </xf>
    <xf numFmtId="0" fontId="33" fillId="0" borderId="14" xfId="53" applyNumberFormat="1" applyFont="1" applyBorder="1" applyAlignment="1">
      <alignment horizontal="left" wrapText="1"/>
      <protection/>
    </xf>
    <xf numFmtId="0" fontId="34" fillId="0" borderId="14" xfId="53" applyNumberFormat="1" applyFont="1" applyBorder="1" applyAlignment="1">
      <alignment horizontal="center" wrapText="1"/>
      <protection/>
    </xf>
    <xf numFmtId="0" fontId="35" fillId="0" borderId="14" xfId="53" applyNumberFormat="1" applyFont="1" applyBorder="1" applyAlignment="1">
      <alignment horizontal="left" wrapText="1"/>
      <protection/>
    </xf>
    <xf numFmtId="0" fontId="36" fillId="0" borderId="14" xfId="53" applyNumberFormat="1" applyFont="1" applyBorder="1" applyAlignment="1">
      <alignment horizontal="left" wrapText="1"/>
      <protection/>
    </xf>
    <xf numFmtId="0" fontId="34" fillId="0" borderId="14" xfId="53" applyNumberFormat="1" applyFont="1" applyBorder="1" applyAlignment="1">
      <alignment horizontal="left" wrapText="1"/>
      <protection/>
    </xf>
    <xf numFmtId="0" fontId="35" fillId="0" borderId="14" xfId="53" applyNumberFormat="1" applyFont="1" applyBorder="1" applyAlignment="1">
      <alignment wrapText="1"/>
      <protection/>
    </xf>
    <xf numFmtId="0" fontId="33" fillId="0" borderId="14" xfId="53" applyNumberFormat="1" applyFont="1" applyBorder="1" applyAlignment="1">
      <alignment wrapText="1"/>
      <protection/>
    </xf>
    <xf numFmtId="0" fontId="37" fillId="33" borderId="14" xfId="0" applyNumberFormat="1" applyFont="1" applyFill="1" applyBorder="1" applyAlignment="1">
      <alignment horizontal="left" vertical="center"/>
    </xf>
    <xf numFmtId="0" fontId="33" fillId="34" borderId="14" xfId="53" applyNumberFormat="1" applyFont="1" applyFill="1" applyBorder="1" applyAlignment="1">
      <alignment horizontal="left" vertical="justify" wrapText="1"/>
      <protection/>
    </xf>
    <xf numFmtId="0" fontId="38" fillId="33" borderId="14" xfId="0" applyNumberFormat="1" applyFont="1" applyFill="1" applyBorder="1" applyAlignment="1">
      <alignment horizontal="left" vertical="center"/>
    </xf>
    <xf numFmtId="0" fontId="38" fillId="33" borderId="14" xfId="0" applyNumberFormat="1" applyFont="1" applyFill="1" applyBorder="1" applyAlignment="1">
      <alignment horizontal="left" vertical="center" wrapText="1"/>
    </xf>
    <xf numFmtId="0" fontId="38" fillId="33" borderId="15" xfId="0" applyNumberFormat="1" applyFont="1" applyFill="1" applyBorder="1" applyAlignment="1">
      <alignment horizontal="left" vertical="center"/>
    </xf>
    <xf numFmtId="49" fontId="33" fillId="0" borderId="16" xfId="53" applyNumberFormat="1" applyFont="1" applyBorder="1" applyAlignment="1">
      <alignment horizontal="center"/>
      <protection/>
    </xf>
    <xf numFmtId="175" fontId="31" fillId="0" borderId="17" xfId="53" applyNumberFormat="1" applyFont="1" applyBorder="1" applyAlignment="1">
      <alignment horizontal="right"/>
      <protection/>
    </xf>
    <xf numFmtId="175" fontId="32" fillId="0" borderId="18" xfId="53" applyNumberFormat="1" applyFont="1" applyBorder="1" applyAlignment="1">
      <alignment horizontal="right"/>
      <protection/>
    </xf>
    <xf numFmtId="175" fontId="31" fillId="0" borderId="18" xfId="53" applyNumberFormat="1" applyFont="1" applyBorder="1" applyAlignment="1">
      <alignment horizontal="right"/>
      <protection/>
    </xf>
    <xf numFmtId="175" fontId="39" fillId="0" borderId="18" xfId="53" applyNumberFormat="1" applyFont="1" applyBorder="1" applyAlignment="1">
      <alignment horizontal="right"/>
      <protection/>
    </xf>
    <xf numFmtId="175" fontId="40" fillId="0" borderId="18" xfId="53" applyNumberFormat="1" applyFont="1" applyBorder="1" applyAlignment="1">
      <alignment horizontal="right"/>
      <protection/>
    </xf>
    <xf numFmtId="175" fontId="31" fillId="0" borderId="19" xfId="53" applyNumberFormat="1" applyFont="1" applyBorder="1" applyAlignment="1">
      <alignment horizontal="right"/>
      <protection/>
    </xf>
    <xf numFmtId="3" fontId="32" fillId="0" borderId="20" xfId="53" applyNumberFormat="1" applyFont="1" applyBorder="1" applyAlignment="1">
      <alignment/>
      <protection/>
    </xf>
    <xf numFmtId="0" fontId="3" fillId="0" borderId="21" xfId="53" applyFont="1" applyBorder="1" applyAlignment="1">
      <alignment horizontal="right"/>
      <protection/>
    </xf>
    <xf numFmtId="0" fontId="7" fillId="0" borderId="21" xfId="53" applyFont="1" applyBorder="1" applyAlignment="1">
      <alignment horizontal="center"/>
      <protection/>
    </xf>
    <xf numFmtId="0" fontId="41" fillId="35" borderId="21" xfId="53" applyNumberFormat="1" applyFont="1" applyFill="1" applyBorder="1" applyAlignment="1">
      <alignment horizontal="center"/>
      <protection/>
    </xf>
    <xf numFmtId="0" fontId="32" fillId="0" borderId="0" xfId="53" applyFont="1" applyAlignment="1">
      <alignment horizontal="right"/>
      <protection/>
    </xf>
    <xf numFmtId="0" fontId="42" fillId="0" borderId="0" xfId="53" applyFont="1" applyFill="1" applyAlignment="1">
      <alignment horizontal="left" wrapText="1"/>
      <protection/>
    </xf>
    <xf numFmtId="3" fontId="31" fillId="0" borderId="20" xfId="53" applyNumberFormat="1" applyFont="1" applyBorder="1" applyAlignment="1">
      <alignment horizontal="right" vertical="justify"/>
      <protection/>
    </xf>
    <xf numFmtId="175" fontId="33" fillId="0" borderId="20" xfId="53" applyNumberFormat="1" applyFont="1" applyBorder="1">
      <alignment/>
      <protection/>
    </xf>
    <xf numFmtId="0" fontId="62" fillId="34" borderId="10" xfId="53" applyNumberFormat="1" applyFont="1" applyFill="1" applyBorder="1" applyAlignment="1">
      <alignment wrapText="1"/>
      <protection/>
    </xf>
    <xf numFmtId="175" fontId="31" fillId="0" borderId="22" xfId="53" applyNumberFormat="1" applyFont="1" applyBorder="1" applyAlignment="1">
      <alignment horizontal="right"/>
      <protection/>
    </xf>
    <xf numFmtId="3" fontId="31" fillId="0" borderId="22" xfId="53" applyNumberFormat="1" applyFont="1" applyBorder="1" applyAlignment="1">
      <alignment horizontal="right"/>
      <protection/>
    </xf>
    <xf numFmtId="175" fontId="32" fillId="0" borderId="10" xfId="53" applyNumberFormat="1" applyFont="1" applyBorder="1" applyAlignment="1">
      <alignment horizontal="right"/>
      <protection/>
    </xf>
    <xf numFmtId="3" fontId="31" fillId="0" borderId="10" xfId="53" applyNumberFormat="1" applyFont="1" applyBorder="1" applyAlignment="1">
      <alignment horizontal="right"/>
      <protection/>
    </xf>
    <xf numFmtId="175" fontId="31" fillId="0" borderId="10" xfId="53" applyNumberFormat="1" applyFont="1" applyBorder="1" applyAlignment="1">
      <alignment horizontal="right"/>
      <protection/>
    </xf>
    <xf numFmtId="3" fontId="39" fillId="0" borderId="10" xfId="53" applyNumberFormat="1" applyFont="1" applyBorder="1" applyAlignment="1">
      <alignment horizontal="right"/>
      <protection/>
    </xf>
    <xf numFmtId="175" fontId="39" fillId="0" borderId="10" xfId="53" applyNumberFormat="1" applyFont="1" applyBorder="1" applyAlignment="1">
      <alignment horizontal="right"/>
      <protection/>
    </xf>
    <xf numFmtId="175" fontId="40" fillId="0" borderId="10" xfId="53" applyNumberFormat="1" applyFont="1" applyBorder="1" applyAlignment="1">
      <alignment horizontal="right"/>
      <protection/>
    </xf>
    <xf numFmtId="3" fontId="40" fillId="0" borderId="10" xfId="53" applyNumberFormat="1" applyFont="1" applyBorder="1" applyAlignment="1">
      <alignment horizontal="right"/>
      <protection/>
    </xf>
    <xf numFmtId="3" fontId="32" fillId="0" borderId="10" xfId="53" applyNumberFormat="1" applyFont="1" applyBorder="1" applyAlignment="1">
      <alignment horizontal="right"/>
      <protection/>
    </xf>
    <xf numFmtId="175" fontId="31" fillId="0" borderId="12" xfId="53" applyNumberFormat="1" applyFont="1" applyBorder="1" applyAlignment="1">
      <alignment horizontal="right"/>
      <protection/>
    </xf>
    <xf numFmtId="3" fontId="31" fillId="0" borderId="12" xfId="53" applyNumberFormat="1" applyFont="1" applyBorder="1" applyAlignment="1">
      <alignment horizontal="right"/>
      <protection/>
    </xf>
    <xf numFmtId="49" fontId="31" fillId="0" borderId="23" xfId="53" applyNumberFormat="1" applyFont="1" applyBorder="1" applyAlignment="1">
      <alignment horizontal="center" wrapText="1"/>
      <protection/>
    </xf>
    <xf numFmtId="49" fontId="43" fillId="0" borderId="24" xfId="0" applyNumberFormat="1" applyFont="1" applyBorder="1" applyAlignment="1">
      <alignment horizontal="center" wrapText="1"/>
    </xf>
    <xf numFmtId="49" fontId="31" fillId="0" borderId="21" xfId="53" applyNumberFormat="1" applyFont="1" applyBorder="1" applyAlignment="1">
      <alignment horizontal="center" wrapText="1"/>
      <protection/>
    </xf>
    <xf numFmtId="49" fontId="43" fillId="0" borderId="25" xfId="0" applyNumberFormat="1" applyFont="1" applyBorder="1" applyAlignment="1">
      <alignment horizontal="center" wrapText="1"/>
    </xf>
    <xf numFmtId="0" fontId="36" fillId="0" borderId="0" xfId="0" applyFont="1" applyAlignment="1">
      <alignment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новые таблицы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58"/>
  <sheetViews>
    <sheetView showGridLines="0" tabSelected="1" zoomScale="78" zoomScaleNormal="78" zoomScaleSheetLayoutView="80" zoomScalePageLayoutView="0" workbookViewId="0" topLeftCell="A1">
      <pane xSplit="1" topLeftCell="C1" activePane="topRight" state="frozen"/>
      <selection pane="topLeft" activeCell="A1" sqref="A1"/>
      <selection pane="topRight" activeCell="R2" sqref="R2"/>
    </sheetView>
  </sheetViews>
  <sheetFormatPr defaultColWidth="9.140625" defaultRowHeight="12.75"/>
  <cols>
    <col min="1" max="1" width="64.421875" style="1" customWidth="1"/>
    <col min="2" max="2" width="12.57421875" style="2" customWidth="1" collapsed="1"/>
    <col min="3" max="3" width="9.421875" style="2" bestFit="1" customWidth="1" collapsed="1"/>
    <col min="4" max="4" width="10.57421875" style="2" customWidth="1" collapsed="1"/>
    <col min="5" max="5" width="9.421875" style="2" bestFit="1" customWidth="1" collapsed="1"/>
    <col min="6" max="6" width="13.00390625" style="2" customWidth="1" collapsed="1"/>
    <col min="7" max="7" width="9.421875" style="2" bestFit="1" customWidth="1" collapsed="1"/>
    <col min="8" max="8" width="12.7109375" style="2" customWidth="1" collapsed="1"/>
    <col min="9" max="9" width="9.421875" style="2" bestFit="1" customWidth="1" collapsed="1"/>
    <col min="10" max="10" width="13.140625" style="2" customWidth="1" collapsed="1"/>
    <col min="11" max="11" width="9.421875" style="2" bestFit="1" customWidth="1" collapsed="1"/>
    <col min="12" max="12" width="13.140625" style="2" customWidth="1" collapsed="1"/>
    <col min="13" max="13" width="9.421875" style="2" bestFit="1" customWidth="1" collapsed="1"/>
    <col min="14" max="14" width="12.7109375" style="2" customWidth="1" collapsed="1"/>
    <col min="15" max="15" width="9.421875" style="2" bestFit="1" customWidth="1" collapsed="1"/>
    <col min="16" max="16" width="13.57421875" style="2" customWidth="1" collapsed="1"/>
    <col min="17" max="17" width="9.421875" style="2" bestFit="1" customWidth="1" collapsed="1"/>
    <col min="18" max="18" width="13.57421875" style="2" customWidth="1" collapsed="1"/>
    <col min="19" max="19" width="9.421875" style="2" bestFit="1" customWidth="1" collapsed="1"/>
    <col min="20" max="20" width="13.57421875" style="2" customWidth="1" collapsed="1"/>
    <col min="21" max="21" width="9.421875" style="2" bestFit="1" customWidth="1" collapsed="1"/>
    <col min="22" max="22" width="13.57421875" style="2" customWidth="1" collapsed="1"/>
    <col min="23" max="23" width="9.421875" style="2" bestFit="1" customWidth="1" collapsed="1"/>
    <col min="24" max="24" width="13.57421875" style="2" customWidth="1" collapsed="1"/>
    <col min="25" max="25" width="9.421875" style="2" bestFit="1" customWidth="1" collapsed="1"/>
    <col min="26" max="26" width="13.57421875" style="2" customWidth="1" collapsed="1"/>
    <col min="27" max="27" width="9.421875" style="2" bestFit="1" customWidth="1" collapsed="1"/>
    <col min="28" max="16384" width="9.140625" style="2" customWidth="1"/>
  </cols>
  <sheetData>
    <row r="1" ht="72">
      <c r="A1" s="67" t="s">
        <v>58</v>
      </c>
    </row>
    <row r="2" ht="16.5">
      <c r="A2" s="3"/>
    </row>
    <row r="3" spans="1:27" s="1" customFormat="1" ht="15">
      <c r="A3" s="62"/>
      <c r="C3" s="66"/>
      <c r="E3" s="66"/>
      <c r="G3" s="66"/>
      <c r="I3" s="66"/>
      <c r="K3" s="66"/>
      <c r="M3" s="66"/>
      <c r="O3" s="66"/>
      <c r="Q3" s="66"/>
      <c r="S3" s="66"/>
      <c r="U3" s="66"/>
      <c r="W3" s="66"/>
      <c r="Y3" s="66"/>
      <c r="AA3" s="66" t="s">
        <v>47</v>
      </c>
    </row>
    <row r="4" spans="1:27" s="1" customFormat="1" ht="15">
      <c r="A4" s="63"/>
      <c r="B4" s="85" t="s">
        <v>48</v>
      </c>
      <c r="C4" s="86"/>
      <c r="D4" s="85" t="s">
        <v>49</v>
      </c>
      <c r="E4" s="86"/>
      <c r="F4" s="85" t="s">
        <v>50</v>
      </c>
      <c r="G4" s="86"/>
      <c r="H4" s="85" t="s">
        <v>51</v>
      </c>
      <c r="I4" s="86"/>
      <c r="J4" s="85" t="s">
        <v>52</v>
      </c>
      <c r="K4" s="86"/>
      <c r="L4" s="85" t="s">
        <v>53</v>
      </c>
      <c r="M4" s="86"/>
      <c r="N4" s="85" t="s">
        <v>54</v>
      </c>
      <c r="O4" s="86"/>
      <c r="P4" s="85" t="s">
        <v>56</v>
      </c>
      <c r="Q4" s="86"/>
      <c r="R4" s="85" t="s">
        <v>57</v>
      </c>
      <c r="S4" s="86"/>
      <c r="T4" s="85" t="s">
        <v>59</v>
      </c>
      <c r="U4" s="86"/>
      <c r="V4" s="85" t="s">
        <v>60</v>
      </c>
      <c r="W4" s="86"/>
      <c r="X4" s="85" t="s">
        <v>63</v>
      </c>
      <c r="Y4" s="86"/>
      <c r="Z4" s="85" t="s">
        <v>62</v>
      </c>
      <c r="AA4" s="86"/>
    </row>
    <row r="5" spans="1:27" s="4" customFormat="1" ht="15.75">
      <c r="A5" s="64"/>
      <c r="B5" s="55" t="s">
        <v>41</v>
      </c>
      <c r="C5" s="55" t="s">
        <v>43</v>
      </c>
      <c r="D5" s="55" t="s">
        <v>41</v>
      </c>
      <c r="E5" s="55" t="s">
        <v>43</v>
      </c>
      <c r="F5" s="55" t="s">
        <v>41</v>
      </c>
      <c r="G5" s="55" t="s">
        <v>43</v>
      </c>
      <c r="H5" s="55" t="s">
        <v>41</v>
      </c>
      <c r="I5" s="55" t="s">
        <v>43</v>
      </c>
      <c r="J5" s="55" t="s">
        <v>41</v>
      </c>
      <c r="K5" s="55" t="s">
        <v>43</v>
      </c>
      <c r="L5" s="55" t="s">
        <v>41</v>
      </c>
      <c r="M5" s="55" t="s">
        <v>43</v>
      </c>
      <c r="N5" s="55" t="s">
        <v>41</v>
      </c>
      <c r="O5" s="55" t="s">
        <v>43</v>
      </c>
      <c r="P5" s="55" t="s">
        <v>41</v>
      </c>
      <c r="Q5" s="55" t="s">
        <v>43</v>
      </c>
      <c r="R5" s="55" t="s">
        <v>41</v>
      </c>
      <c r="S5" s="55" t="s">
        <v>43</v>
      </c>
      <c r="T5" s="55" t="s">
        <v>41</v>
      </c>
      <c r="U5" s="55" t="s">
        <v>43</v>
      </c>
      <c r="V5" s="55" t="s">
        <v>41</v>
      </c>
      <c r="W5" s="55" t="s">
        <v>43</v>
      </c>
      <c r="X5" s="55" t="s">
        <v>41</v>
      </c>
      <c r="Y5" s="55" t="s">
        <v>43</v>
      </c>
      <c r="Z5" s="55" t="s">
        <v>41</v>
      </c>
      <c r="AA5" s="55" t="s">
        <v>43</v>
      </c>
    </row>
    <row r="6" spans="1:27" s="5" customFormat="1" ht="15.75">
      <c r="A6" s="41" t="s">
        <v>55</v>
      </c>
      <c r="B6" s="34">
        <v>1349864.225630092</v>
      </c>
      <c r="C6" s="71">
        <v>14.36158528360365</v>
      </c>
      <c r="D6" s="72">
        <v>1794310.5756697264</v>
      </c>
      <c r="E6" s="71">
        <v>14.79101248761763</v>
      </c>
      <c r="F6" s="72">
        <v>1893001.5500539322</v>
      </c>
      <c r="G6" s="71">
        <v>15.128879340253464</v>
      </c>
      <c r="H6" s="72">
        <v>1879730.2644028943</v>
      </c>
      <c r="I6" s="71">
        <v>15.73168403053546</v>
      </c>
      <c r="J6" s="72">
        <v>1840046.285009042</v>
      </c>
      <c r="K6" s="71">
        <v>15.823465972527456</v>
      </c>
      <c r="L6" s="72">
        <v>2028289.717899432</v>
      </c>
      <c r="M6" s="71">
        <v>16.013160148517002</v>
      </c>
      <c r="N6" s="72">
        <v>2040151.3154629073</v>
      </c>
      <c r="O6" s="71">
        <v>15.819959303225843</v>
      </c>
      <c r="P6" s="72">
        <v>2168033.735656091</v>
      </c>
      <c r="Q6" s="71">
        <v>16.704765760685408</v>
      </c>
      <c r="R6" s="72">
        <v>2071597.5449872294</v>
      </c>
      <c r="S6" s="71">
        <v>15.973833897172188</v>
      </c>
      <c r="T6" s="72">
        <v>2066030.9160151996</v>
      </c>
      <c r="U6" s="71">
        <v>16.408604766158252</v>
      </c>
      <c r="V6" s="72">
        <v>2380359.813522068</v>
      </c>
      <c r="W6" s="71">
        <v>15.850190630749717</v>
      </c>
      <c r="X6" s="72">
        <v>2553946.7166677536</v>
      </c>
      <c r="Y6" s="71">
        <v>17.175025373717418</v>
      </c>
      <c r="Z6" s="72">
        <v>24065362.66097637</v>
      </c>
      <c r="AA6" s="56">
        <v>15.907024589667065</v>
      </c>
    </row>
    <row r="7" spans="1:27" s="6" customFormat="1" ht="15.75">
      <c r="A7" s="42" t="s">
        <v>0</v>
      </c>
      <c r="B7" s="35"/>
      <c r="C7" s="73"/>
      <c r="D7" s="74"/>
      <c r="E7" s="73"/>
      <c r="F7" s="74"/>
      <c r="G7" s="73"/>
      <c r="H7" s="74"/>
      <c r="I7" s="73"/>
      <c r="J7" s="74"/>
      <c r="K7" s="73"/>
      <c r="L7" s="74"/>
      <c r="M7" s="73"/>
      <c r="N7" s="74"/>
      <c r="O7" s="73"/>
      <c r="P7" s="74"/>
      <c r="Q7" s="73"/>
      <c r="R7" s="74"/>
      <c r="S7" s="73"/>
      <c r="T7" s="74"/>
      <c r="U7" s="73"/>
      <c r="V7" s="74"/>
      <c r="W7" s="73"/>
      <c r="X7" s="74"/>
      <c r="Y7" s="73"/>
      <c r="Z7" s="74"/>
      <c r="AA7" s="57"/>
    </row>
    <row r="8" spans="1:27" s="5" customFormat="1" ht="15.75">
      <c r="A8" s="43" t="s">
        <v>1</v>
      </c>
      <c r="B8" s="35">
        <v>134049.969825</v>
      </c>
      <c r="C8" s="75">
        <v>12.220989215139351</v>
      </c>
      <c r="D8" s="74">
        <v>194931.818102</v>
      </c>
      <c r="E8" s="75">
        <v>10.5050767033189</v>
      </c>
      <c r="F8" s="74">
        <v>261963.485859</v>
      </c>
      <c r="G8" s="75">
        <v>10.804410142205896</v>
      </c>
      <c r="H8" s="74">
        <v>209912.137064</v>
      </c>
      <c r="I8" s="75">
        <v>13.56638770431594</v>
      </c>
      <c r="J8" s="74">
        <v>217050.478178</v>
      </c>
      <c r="K8" s="75">
        <v>14.669397210709727</v>
      </c>
      <c r="L8" s="74">
        <v>199360.951096</v>
      </c>
      <c r="M8" s="75">
        <v>14.722543484327959</v>
      </c>
      <c r="N8" s="74">
        <v>193677.092693</v>
      </c>
      <c r="O8" s="75">
        <v>15.019792637481833</v>
      </c>
      <c r="P8" s="74">
        <v>232295.213434</v>
      </c>
      <c r="Q8" s="75">
        <v>15.317349068103448</v>
      </c>
      <c r="R8" s="74">
        <v>207416.424525</v>
      </c>
      <c r="S8" s="75">
        <v>15.184903692094817</v>
      </c>
      <c r="T8" s="74">
        <v>188636.509841</v>
      </c>
      <c r="U8" s="75">
        <v>15.230169954822207</v>
      </c>
      <c r="V8" s="74">
        <v>262997.607697</v>
      </c>
      <c r="W8" s="75">
        <v>15.737170490082763</v>
      </c>
      <c r="X8" s="74">
        <v>361096.741154</v>
      </c>
      <c r="Y8" s="75">
        <v>14.882739075711426</v>
      </c>
      <c r="Z8" s="74">
        <v>2663388.429468</v>
      </c>
      <c r="AA8" s="58">
        <v>14.074498033741447</v>
      </c>
    </row>
    <row r="9" spans="1:27" s="6" customFormat="1" ht="15.75">
      <c r="A9" s="44" t="s">
        <v>2</v>
      </c>
      <c r="B9" s="36"/>
      <c r="C9" s="75"/>
      <c r="D9" s="76"/>
      <c r="E9" s="75"/>
      <c r="F9" s="76"/>
      <c r="G9" s="75"/>
      <c r="H9" s="76"/>
      <c r="I9" s="75"/>
      <c r="J9" s="76"/>
      <c r="K9" s="75"/>
      <c r="L9" s="76"/>
      <c r="M9" s="75"/>
      <c r="N9" s="76"/>
      <c r="O9" s="75"/>
      <c r="P9" s="76"/>
      <c r="Q9" s="75"/>
      <c r="R9" s="76"/>
      <c r="S9" s="75"/>
      <c r="T9" s="76"/>
      <c r="U9" s="75"/>
      <c r="V9" s="76"/>
      <c r="W9" s="75"/>
      <c r="X9" s="76"/>
      <c r="Y9" s="75"/>
      <c r="Z9" s="76"/>
      <c r="AA9" s="58"/>
    </row>
    <row r="10" spans="1:27" s="7" customFormat="1" ht="31.5">
      <c r="A10" s="45" t="s">
        <v>10</v>
      </c>
      <c r="B10" s="36">
        <v>15034</v>
      </c>
      <c r="C10" s="77">
        <v>10.126891732604461</v>
      </c>
      <c r="D10" s="76">
        <v>12008</v>
      </c>
      <c r="E10" s="77">
        <v>9.800723385626444</v>
      </c>
      <c r="F10" s="76">
        <v>14389</v>
      </c>
      <c r="G10" s="77">
        <v>8.424041232246168</v>
      </c>
      <c r="H10" s="76">
        <v>25570</v>
      </c>
      <c r="I10" s="77">
        <v>12.244637131483483</v>
      </c>
      <c r="J10" s="76">
        <v>27482</v>
      </c>
      <c r="K10" s="77">
        <v>10.843185520614622</v>
      </c>
      <c r="L10" s="76">
        <v>14691</v>
      </c>
      <c r="M10" s="77">
        <v>12.786114294847776</v>
      </c>
      <c r="N10" s="76">
        <v>15889</v>
      </c>
      <c r="O10" s="77">
        <v>10.450752856549588</v>
      </c>
      <c r="P10" s="76">
        <v>22131</v>
      </c>
      <c r="Q10" s="77">
        <v>10.631435875455958</v>
      </c>
      <c r="R10" s="76">
        <v>18369.61659</v>
      </c>
      <c r="S10" s="77">
        <v>11.665844459899304</v>
      </c>
      <c r="T10" s="76">
        <v>12001.079606</v>
      </c>
      <c r="U10" s="77">
        <v>15.520266906742656</v>
      </c>
      <c r="V10" s="76">
        <v>41285.199424</v>
      </c>
      <c r="W10" s="77">
        <v>11.60820998040793</v>
      </c>
      <c r="X10" s="76">
        <v>92463.219918</v>
      </c>
      <c r="Y10" s="77">
        <v>7.652613717895754</v>
      </c>
      <c r="Z10" s="76">
        <v>311313.115538</v>
      </c>
      <c r="AA10" s="59">
        <v>10.210950601216078</v>
      </c>
    </row>
    <row r="11" spans="1:27" s="7" customFormat="1" ht="15.75">
      <c r="A11" s="47" t="s">
        <v>44</v>
      </c>
      <c r="B11" s="38">
        <v>3508</v>
      </c>
      <c r="C11" s="78">
        <v>7.268873576022865</v>
      </c>
      <c r="D11" s="79">
        <v>207</v>
      </c>
      <c r="E11" s="78">
        <v>12.00629754735732</v>
      </c>
      <c r="F11" s="79">
        <v>6874</v>
      </c>
      <c r="G11" s="78">
        <v>5.62858888298172</v>
      </c>
      <c r="H11" s="79">
        <v>5743</v>
      </c>
      <c r="I11" s="78">
        <v>14.645558893754773</v>
      </c>
      <c r="J11" s="79">
        <v>4356</v>
      </c>
      <c r="K11" s="78">
        <v>16.424600196774037</v>
      </c>
      <c r="L11" s="79">
        <v>868</v>
      </c>
      <c r="M11" s="78">
        <v>16.31049513648346</v>
      </c>
      <c r="N11" s="79">
        <v>4655</v>
      </c>
      <c r="O11" s="78">
        <v>6.630283201548433</v>
      </c>
      <c r="P11" s="79">
        <v>1001</v>
      </c>
      <c r="Q11" s="78">
        <v>16.50386738818312</v>
      </c>
      <c r="R11" s="79">
        <v>1731.310282</v>
      </c>
      <c r="S11" s="78">
        <v>13.566359448783333</v>
      </c>
      <c r="T11" s="79">
        <v>3444.260109</v>
      </c>
      <c r="U11" s="78">
        <v>13.397618669393765</v>
      </c>
      <c r="V11" s="79">
        <v>5744</v>
      </c>
      <c r="W11" s="78">
        <v>18.294916434537203</v>
      </c>
      <c r="X11" s="79">
        <v>3654.327</v>
      </c>
      <c r="Y11" s="78">
        <v>7.32875075218848</v>
      </c>
      <c r="Z11" s="79">
        <v>41785.897391</v>
      </c>
      <c r="AA11" s="60">
        <v>11.615698783482978</v>
      </c>
    </row>
    <row r="12" spans="1:27" s="7" customFormat="1" ht="15.75">
      <c r="A12" s="47" t="s">
        <v>45</v>
      </c>
      <c r="B12" s="38">
        <v>256</v>
      </c>
      <c r="C12" s="78">
        <v>12.519682258866593</v>
      </c>
      <c r="D12" s="79">
        <v>305</v>
      </c>
      <c r="E12" s="78">
        <v>14.273979659713556</v>
      </c>
      <c r="F12" s="79">
        <v>763</v>
      </c>
      <c r="G12" s="78">
        <v>11.13028194781996</v>
      </c>
      <c r="H12" s="79">
        <v>3859</v>
      </c>
      <c r="I12" s="78">
        <v>12.614311979962999</v>
      </c>
      <c r="J12" s="79">
        <v>65</v>
      </c>
      <c r="K12" s="78">
        <v>14.937982343081414</v>
      </c>
      <c r="L12" s="79">
        <v>5364</v>
      </c>
      <c r="M12" s="78">
        <v>13.078809662360392</v>
      </c>
      <c r="N12" s="79">
        <v>200</v>
      </c>
      <c r="O12" s="78">
        <v>16.500764903583942</v>
      </c>
      <c r="P12" s="79">
        <v>2227</v>
      </c>
      <c r="Q12" s="78">
        <v>14.656758534621162</v>
      </c>
      <c r="R12" s="79">
        <v>2432.080598</v>
      </c>
      <c r="S12" s="78">
        <v>15.046151757800406</v>
      </c>
      <c r="T12" s="79">
        <v>936.886126</v>
      </c>
      <c r="U12" s="78">
        <v>16.440809455506397</v>
      </c>
      <c r="V12" s="79">
        <v>20581.820184</v>
      </c>
      <c r="W12" s="78">
        <v>8.558814627796743</v>
      </c>
      <c r="X12" s="79">
        <v>1072.570103</v>
      </c>
      <c r="Y12" s="78">
        <v>5.130864486385809</v>
      </c>
      <c r="Z12" s="79">
        <v>38062.357011</v>
      </c>
      <c r="AA12" s="60">
        <v>10.652306977852614</v>
      </c>
    </row>
    <row r="13" spans="1:27" s="7" customFormat="1" ht="15.75">
      <c r="A13" s="47" t="s">
        <v>46</v>
      </c>
      <c r="B13" s="38">
        <v>2552</v>
      </c>
      <c r="C13" s="78">
        <v>6.41030218853339</v>
      </c>
      <c r="D13" s="79">
        <v>3695</v>
      </c>
      <c r="E13" s="78">
        <v>3.7698719227560247</v>
      </c>
      <c r="F13" s="79">
        <v>2469</v>
      </c>
      <c r="G13" s="78">
        <v>3.610990293112857</v>
      </c>
      <c r="H13" s="79">
        <v>5461</v>
      </c>
      <c r="I13" s="78">
        <v>4.090632097665739</v>
      </c>
      <c r="J13" s="79">
        <v>12966</v>
      </c>
      <c r="K13" s="78">
        <v>4.739985000102205</v>
      </c>
      <c r="L13" s="79">
        <v>2731</v>
      </c>
      <c r="M13" s="78">
        <v>3.561776123045128</v>
      </c>
      <c r="N13" s="79">
        <v>4336</v>
      </c>
      <c r="O13" s="78">
        <v>4.624859608897083</v>
      </c>
      <c r="P13" s="79">
        <v>10682</v>
      </c>
      <c r="Q13" s="78">
        <v>4.388500241708043</v>
      </c>
      <c r="R13" s="79">
        <v>6936.753029</v>
      </c>
      <c r="S13" s="78">
        <v>4.466152289963996</v>
      </c>
      <c r="T13" s="79">
        <v>1157.249961</v>
      </c>
      <c r="U13" s="78">
        <v>8.67458232490822</v>
      </c>
      <c r="V13" s="79">
        <v>6744.008232</v>
      </c>
      <c r="W13" s="78">
        <v>5.875369348084764</v>
      </c>
      <c r="X13" s="79">
        <v>74483.328579</v>
      </c>
      <c r="Y13" s="78">
        <v>5.929298134114663</v>
      </c>
      <c r="Z13" s="79">
        <v>134213.33980099997</v>
      </c>
      <c r="AA13" s="60">
        <v>5.379026472158969</v>
      </c>
    </row>
    <row r="14" spans="1:27" s="7" customFormat="1" ht="15.75">
      <c r="A14" s="45" t="s">
        <v>3</v>
      </c>
      <c r="B14" s="36">
        <v>83724</v>
      </c>
      <c r="C14" s="77">
        <v>12.433872779406995</v>
      </c>
      <c r="D14" s="76">
        <v>169885</v>
      </c>
      <c r="E14" s="77">
        <v>10.445307694080038</v>
      </c>
      <c r="F14" s="76">
        <v>235342</v>
      </c>
      <c r="G14" s="77">
        <v>10.719140772110984</v>
      </c>
      <c r="H14" s="76">
        <v>177032</v>
      </c>
      <c r="I14" s="77">
        <v>13.67609354401544</v>
      </c>
      <c r="J14" s="76">
        <v>181686</v>
      </c>
      <c r="K14" s="77">
        <v>15.174492998205903</v>
      </c>
      <c r="L14" s="76">
        <v>168840</v>
      </c>
      <c r="M14" s="77">
        <v>14.800060283443742</v>
      </c>
      <c r="N14" s="76">
        <v>166630</v>
      </c>
      <c r="O14" s="77">
        <v>15.375836707149123</v>
      </c>
      <c r="P14" s="76">
        <v>177320</v>
      </c>
      <c r="Q14" s="77">
        <v>15.738508097058538</v>
      </c>
      <c r="R14" s="76">
        <v>172311.611817</v>
      </c>
      <c r="S14" s="77">
        <v>15.43904239786037</v>
      </c>
      <c r="T14" s="76">
        <v>155556.634626</v>
      </c>
      <c r="U14" s="77">
        <v>14.922109176962788</v>
      </c>
      <c r="V14" s="76">
        <v>149824.108082</v>
      </c>
      <c r="W14" s="77">
        <v>15.47283730887148</v>
      </c>
      <c r="X14" s="76">
        <v>256125.969701</v>
      </c>
      <c r="Y14" s="77">
        <v>17.26443831083128</v>
      </c>
      <c r="Z14" s="76">
        <v>2094277.3242259999</v>
      </c>
      <c r="AA14" s="59">
        <v>14.367525251785214</v>
      </c>
    </row>
    <row r="15" spans="1:27" s="6" customFormat="1" ht="15.75">
      <c r="A15" s="44" t="s">
        <v>2</v>
      </c>
      <c r="B15" s="37"/>
      <c r="C15" s="73"/>
      <c r="D15" s="80"/>
      <c r="E15" s="73"/>
      <c r="F15" s="80"/>
      <c r="G15" s="73"/>
      <c r="H15" s="80"/>
      <c r="I15" s="73"/>
      <c r="J15" s="80"/>
      <c r="K15" s="73"/>
      <c r="L15" s="80"/>
      <c r="M15" s="73"/>
      <c r="N15" s="80"/>
      <c r="O15" s="73"/>
      <c r="P15" s="80"/>
      <c r="Q15" s="73"/>
      <c r="R15" s="80"/>
      <c r="S15" s="73"/>
      <c r="T15" s="80"/>
      <c r="U15" s="73"/>
      <c r="V15" s="80"/>
      <c r="W15" s="73"/>
      <c r="X15" s="80"/>
      <c r="Y15" s="73"/>
      <c r="Z15" s="80"/>
      <c r="AA15" s="57"/>
    </row>
    <row r="16" spans="1:27" s="6" customFormat="1" ht="31.5">
      <c r="A16" s="46" t="s">
        <v>11</v>
      </c>
      <c r="B16" s="37">
        <v>37029</v>
      </c>
      <c r="C16" s="73">
        <v>13.144443019749614</v>
      </c>
      <c r="D16" s="80">
        <v>34134</v>
      </c>
      <c r="E16" s="73">
        <v>13.060538481659215</v>
      </c>
      <c r="F16" s="80">
        <v>36658</v>
      </c>
      <c r="G16" s="73">
        <v>13.63164282084917</v>
      </c>
      <c r="H16" s="80">
        <v>46447</v>
      </c>
      <c r="I16" s="73">
        <v>12.562395529217168</v>
      </c>
      <c r="J16" s="80">
        <v>45478</v>
      </c>
      <c r="K16" s="73">
        <v>14.630959923932995</v>
      </c>
      <c r="L16" s="80">
        <v>49275</v>
      </c>
      <c r="M16" s="73">
        <v>14.848954181230447</v>
      </c>
      <c r="N16" s="80">
        <v>39138</v>
      </c>
      <c r="O16" s="73">
        <v>15.145577430520024</v>
      </c>
      <c r="P16" s="80">
        <v>51866</v>
      </c>
      <c r="Q16" s="73">
        <v>15.871554705689066</v>
      </c>
      <c r="R16" s="80">
        <v>76608.370078</v>
      </c>
      <c r="S16" s="73">
        <v>15.568712917453247</v>
      </c>
      <c r="T16" s="80">
        <v>43506.849329</v>
      </c>
      <c r="U16" s="73">
        <v>16.25090871131553</v>
      </c>
      <c r="V16" s="80">
        <v>54281.304828</v>
      </c>
      <c r="W16" s="73">
        <v>17.690793258806487</v>
      </c>
      <c r="X16" s="80">
        <v>74814.822107</v>
      </c>
      <c r="Y16" s="73">
        <v>18.96874004773884</v>
      </c>
      <c r="Z16" s="80">
        <v>589236.346342</v>
      </c>
      <c r="AA16" s="57">
        <v>15.457126661049061</v>
      </c>
    </row>
    <row r="17" spans="1:27" s="6" customFormat="1" ht="15.75">
      <c r="A17" s="44" t="s">
        <v>0</v>
      </c>
      <c r="B17" s="37"/>
      <c r="C17" s="73"/>
      <c r="D17" s="80"/>
      <c r="E17" s="73"/>
      <c r="F17" s="80"/>
      <c r="G17" s="73"/>
      <c r="H17" s="80"/>
      <c r="I17" s="73"/>
      <c r="J17" s="80"/>
      <c r="K17" s="73"/>
      <c r="L17" s="80"/>
      <c r="M17" s="73"/>
      <c r="N17" s="80"/>
      <c r="O17" s="73"/>
      <c r="P17" s="80"/>
      <c r="Q17" s="73"/>
      <c r="R17" s="80"/>
      <c r="S17" s="73"/>
      <c r="T17" s="80"/>
      <c r="U17" s="73"/>
      <c r="V17" s="80"/>
      <c r="W17" s="73"/>
      <c r="X17" s="80"/>
      <c r="Y17" s="73"/>
      <c r="Z17" s="80"/>
      <c r="AA17" s="57"/>
    </row>
    <row r="18" spans="1:27" s="8" customFormat="1" ht="15.75">
      <c r="A18" s="47" t="s">
        <v>12</v>
      </c>
      <c r="B18" s="38">
        <v>30442</v>
      </c>
      <c r="C18" s="78">
        <v>13.450773032761706</v>
      </c>
      <c r="D18" s="79">
        <v>33182</v>
      </c>
      <c r="E18" s="78">
        <v>13.124328528577195</v>
      </c>
      <c r="F18" s="79">
        <v>36371</v>
      </c>
      <c r="G18" s="78">
        <v>13.64447464011166</v>
      </c>
      <c r="H18" s="79">
        <v>43534</v>
      </c>
      <c r="I18" s="78">
        <v>12.612405895969465</v>
      </c>
      <c r="J18" s="79">
        <v>39461</v>
      </c>
      <c r="K18" s="78">
        <v>14.749538440247726</v>
      </c>
      <c r="L18" s="79">
        <v>48444</v>
      </c>
      <c r="M18" s="78">
        <v>14.930605162867275</v>
      </c>
      <c r="N18" s="79">
        <v>37566</v>
      </c>
      <c r="O18" s="78">
        <v>15.225752888543198</v>
      </c>
      <c r="P18" s="79">
        <v>51468</v>
      </c>
      <c r="Q18" s="78">
        <v>15.911646014433805</v>
      </c>
      <c r="R18" s="79">
        <v>76363.76475</v>
      </c>
      <c r="S18" s="78">
        <v>15.59226357870387</v>
      </c>
      <c r="T18" s="79">
        <v>42986.218264</v>
      </c>
      <c r="U18" s="78">
        <v>16.36159951274527</v>
      </c>
      <c r="V18" s="79">
        <v>53984.664315</v>
      </c>
      <c r="W18" s="78">
        <v>17.72630455837533</v>
      </c>
      <c r="X18" s="79">
        <v>60677.671583</v>
      </c>
      <c r="Y18" s="78">
        <v>19.119880604034122</v>
      </c>
      <c r="Z18" s="79">
        <v>554480.318912</v>
      </c>
      <c r="AA18" s="60">
        <v>15.505759086158715</v>
      </c>
    </row>
    <row r="19" spans="1:27" s="6" customFormat="1" ht="15.75">
      <c r="A19" s="46" t="s">
        <v>13</v>
      </c>
      <c r="B19" s="37">
        <v>1075</v>
      </c>
      <c r="C19" s="73">
        <v>15.65472721703131</v>
      </c>
      <c r="D19" s="80">
        <v>3079</v>
      </c>
      <c r="E19" s="73">
        <v>12.644363684171212</v>
      </c>
      <c r="F19" s="80">
        <v>4298</v>
      </c>
      <c r="G19" s="73">
        <v>14.820428889548849</v>
      </c>
      <c r="H19" s="80">
        <v>3635</v>
      </c>
      <c r="I19" s="73">
        <v>14.238233996630951</v>
      </c>
      <c r="J19" s="80">
        <v>2524</v>
      </c>
      <c r="K19" s="73">
        <v>14.795612693265316</v>
      </c>
      <c r="L19" s="80">
        <v>2676</v>
      </c>
      <c r="M19" s="73">
        <v>15.708674992223989</v>
      </c>
      <c r="N19" s="80">
        <v>1993</v>
      </c>
      <c r="O19" s="73">
        <v>16.88858954569259</v>
      </c>
      <c r="P19" s="80">
        <v>4148</v>
      </c>
      <c r="Q19" s="73">
        <v>17.265208287668216</v>
      </c>
      <c r="R19" s="80">
        <v>3697.925912</v>
      </c>
      <c r="S19" s="73">
        <v>17.91222028600626</v>
      </c>
      <c r="T19" s="80">
        <v>3523.290419</v>
      </c>
      <c r="U19" s="73">
        <v>19.1011661774165</v>
      </c>
      <c r="V19" s="80">
        <v>2232.347364</v>
      </c>
      <c r="W19" s="73">
        <v>21.811017955125102</v>
      </c>
      <c r="X19" s="80">
        <v>4192.906477</v>
      </c>
      <c r="Y19" s="73">
        <v>22.050535117000642</v>
      </c>
      <c r="Z19" s="80">
        <v>37074.470172</v>
      </c>
      <c r="AA19" s="57">
        <v>17.007747150363606</v>
      </c>
    </row>
    <row r="20" spans="1:27" s="4" customFormat="1" ht="15.75">
      <c r="A20" s="46" t="s">
        <v>14</v>
      </c>
      <c r="B20" s="37">
        <v>65</v>
      </c>
      <c r="C20" s="73">
        <v>15.027551150218613</v>
      </c>
      <c r="D20" s="80">
        <v>185</v>
      </c>
      <c r="E20" s="73">
        <v>12.839109939183185</v>
      </c>
      <c r="F20" s="80">
        <v>52</v>
      </c>
      <c r="G20" s="73">
        <v>17.774160009199196</v>
      </c>
      <c r="H20" s="80">
        <v>32</v>
      </c>
      <c r="I20" s="73">
        <v>19.27672701450513</v>
      </c>
      <c r="J20" s="80">
        <v>25</v>
      </c>
      <c r="K20" s="73">
        <v>19.338398940952555</v>
      </c>
      <c r="L20" s="80">
        <v>19</v>
      </c>
      <c r="M20" s="73">
        <v>23.64000059968837</v>
      </c>
      <c r="N20" s="80">
        <v>199</v>
      </c>
      <c r="O20" s="73">
        <v>20.133088405087545</v>
      </c>
      <c r="P20" s="80">
        <v>91</v>
      </c>
      <c r="Q20" s="73">
        <v>22.5708033372171</v>
      </c>
      <c r="R20" s="80">
        <v>509.296683</v>
      </c>
      <c r="S20" s="73">
        <v>19.348730405692926</v>
      </c>
      <c r="T20" s="80">
        <v>44.410424</v>
      </c>
      <c r="U20" s="73">
        <v>24.600340297930945</v>
      </c>
      <c r="V20" s="80">
        <v>137.646415</v>
      </c>
      <c r="W20" s="73">
        <v>28.947991025346013</v>
      </c>
      <c r="X20" s="80">
        <v>109.583855</v>
      </c>
      <c r="Y20" s="73">
        <v>22.390621018453032</v>
      </c>
      <c r="Z20" s="80">
        <v>1468.937377</v>
      </c>
      <c r="AA20" s="57">
        <v>19.926771147757314</v>
      </c>
    </row>
    <row r="21" spans="1:27" s="4" customFormat="1" ht="47.25">
      <c r="A21" s="46" t="s">
        <v>15</v>
      </c>
      <c r="B21" s="37">
        <v>198</v>
      </c>
      <c r="C21" s="73">
        <v>13.79769973082046</v>
      </c>
      <c r="D21" s="80">
        <v>121</v>
      </c>
      <c r="E21" s="73">
        <v>15.452445434826814</v>
      </c>
      <c r="F21" s="80">
        <v>136</v>
      </c>
      <c r="G21" s="73">
        <v>13.082059653598133</v>
      </c>
      <c r="H21" s="80">
        <v>162</v>
      </c>
      <c r="I21" s="73">
        <v>18.411266472296635</v>
      </c>
      <c r="J21" s="80">
        <v>229</v>
      </c>
      <c r="K21" s="73">
        <v>14.821294020109983</v>
      </c>
      <c r="L21" s="80">
        <v>825</v>
      </c>
      <c r="M21" s="73">
        <v>18.36679081256145</v>
      </c>
      <c r="N21" s="80">
        <v>965</v>
      </c>
      <c r="O21" s="73">
        <v>12.107254945266144</v>
      </c>
      <c r="P21" s="80">
        <v>659</v>
      </c>
      <c r="Q21" s="73">
        <v>14.583136670320272</v>
      </c>
      <c r="R21" s="80">
        <v>310.304904</v>
      </c>
      <c r="S21" s="73">
        <v>17.648476748444658</v>
      </c>
      <c r="T21" s="80">
        <v>583.787046</v>
      </c>
      <c r="U21" s="73">
        <v>12.237259023301046</v>
      </c>
      <c r="V21" s="80">
        <v>461.926529</v>
      </c>
      <c r="W21" s="73">
        <v>16.229767823884327</v>
      </c>
      <c r="X21" s="80">
        <v>274.301512</v>
      </c>
      <c r="Y21" s="73">
        <v>19.563326567898887</v>
      </c>
      <c r="Z21" s="80">
        <v>4925.319991</v>
      </c>
      <c r="AA21" s="57">
        <v>15.163992442175214</v>
      </c>
    </row>
    <row r="22" spans="1:27" s="4" customFormat="1" ht="31.5">
      <c r="A22" s="46" t="s">
        <v>16</v>
      </c>
      <c r="B22" s="37">
        <v>650</v>
      </c>
      <c r="C22" s="73">
        <v>13.586935657338087</v>
      </c>
      <c r="D22" s="80">
        <v>10661</v>
      </c>
      <c r="E22" s="73">
        <v>14.716609958390558</v>
      </c>
      <c r="F22" s="80">
        <v>2323</v>
      </c>
      <c r="G22" s="73">
        <v>14.157301370596388</v>
      </c>
      <c r="H22" s="80">
        <v>614</v>
      </c>
      <c r="I22" s="73">
        <v>12.910430583297718</v>
      </c>
      <c r="J22" s="80">
        <v>1569</v>
      </c>
      <c r="K22" s="73">
        <v>16.34865748435139</v>
      </c>
      <c r="L22" s="80">
        <v>2836</v>
      </c>
      <c r="M22" s="73">
        <v>14.676301923740338</v>
      </c>
      <c r="N22" s="80">
        <v>529</v>
      </c>
      <c r="O22" s="73">
        <v>14.841471298426457</v>
      </c>
      <c r="P22" s="80">
        <v>609</v>
      </c>
      <c r="Q22" s="73">
        <v>16.423774007389312</v>
      </c>
      <c r="R22" s="80">
        <v>1441.832427</v>
      </c>
      <c r="S22" s="73">
        <v>15.776374806325691</v>
      </c>
      <c r="T22" s="80">
        <v>1014.641761</v>
      </c>
      <c r="U22" s="73">
        <v>17.93546187693241</v>
      </c>
      <c r="V22" s="80">
        <v>888.359769</v>
      </c>
      <c r="W22" s="73">
        <v>20.396504419630133</v>
      </c>
      <c r="X22" s="80">
        <v>1752.58761</v>
      </c>
      <c r="Y22" s="73">
        <v>19.787474543716943</v>
      </c>
      <c r="Z22" s="80">
        <v>24888.421567</v>
      </c>
      <c r="AA22" s="57">
        <v>15.48549906938815</v>
      </c>
    </row>
    <row r="23" spans="1:27" s="4" customFormat="1" ht="15.75">
      <c r="A23" s="46" t="s">
        <v>17</v>
      </c>
      <c r="B23" s="37">
        <v>216</v>
      </c>
      <c r="C23" s="73">
        <v>13.86641929492641</v>
      </c>
      <c r="D23" s="80">
        <v>30</v>
      </c>
      <c r="E23" s="73">
        <v>14.279999999524001</v>
      </c>
      <c r="F23" s="80">
        <v>2355</v>
      </c>
      <c r="G23" s="73">
        <v>16.67154144814866</v>
      </c>
      <c r="H23" s="80">
        <v>868</v>
      </c>
      <c r="I23" s="73">
        <v>17.043876341922246</v>
      </c>
      <c r="J23" s="80">
        <v>291</v>
      </c>
      <c r="K23" s="73">
        <v>18.1534258905744</v>
      </c>
      <c r="L23" s="80">
        <v>5414</v>
      </c>
      <c r="M23" s="73">
        <v>16.28605458982293</v>
      </c>
      <c r="N23" s="80">
        <v>21658</v>
      </c>
      <c r="O23" s="73">
        <v>16.141083956294594</v>
      </c>
      <c r="P23" s="80">
        <v>2297</v>
      </c>
      <c r="Q23" s="73">
        <v>17.604127677637806</v>
      </c>
      <c r="R23" s="80">
        <v>1715.23125</v>
      </c>
      <c r="S23" s="73">
        <v>17.592994931431203</v>
      </c>
      <c r="T23" s="80">
        <v>7944.898875</v>
      </c>
      <c r="U23" s="73">
        <v>18.810129918894805</v>
      </c>
      <c r="V23" s="80">
        <v>12946.027048</v>
      </c>
      <c r="W23" s="73">
        <v>5.873266718610067</v>
      </c>
      <c r="X23" s="80">
        <v>12465.299165</v>
      </c>
      <c r="Y23" s="73">
        <v>18.93389523565687</v>
      </c>
      <c r="Z23" s="80">
        <v>68200.45633799999</v>
      </c>
      <c r="AA23" s="57">
        <v>15.14106450107604</v>
      </c>
    </row>
    <row r="24" spans="1:27" s="4" customFormat="1" ht="31.5">
      <c r="A24" s="46" t="s">
        <v>18</v>
      </c>
      <c r="B24" s="37">
        <v>7898</v>
      </c>
      <c r="C24" s="73">
        <v>11.858015170926565</v>
      </c>
      <c r="D24" s="80">
        <v>7849</v>
      </c>
      <c r="E24" s="73">
        <v>10.242895117139293</v>
      </c>
      <c r="F24" s="80">
        <v>7708</v>
      </c>
      <c r="G24" s="73">
        <v>9.977502472079532</v>
      </c>
      <c r="H24" s="80">
        <v>6209</v>
      </c>
      <c r="I24" s="73">
        <v>9.335295554175442</v>
      </c>
      <c r="J24" s="80">
        <v>5395</v>
      </c>
      <c r="K24" s="73">
        <v>14.503219509199742</v>
      </c>
      <c r="L24" s="80">
        <v>10399</v>
      </c>
      <c r="M24" s="73">
        <v>12.490401296547853</v>
      </c>
      <c r="N24" s="80">
        <v>4476</v>
      </c>
      <c r="O24" s="73">
        <v>10.750825494111147</v>
      </c>
      <c r="P24" s="80">
        <v>10408</v>
      </c>
      <c r="Q24" s="73">
        <v>10.81574945518492</v>
      </c>
      <c r="R24" s="80">
        <v>10046.363591</v>
      </c>
      <c r="S24" s="73">
        <v>14.179071677279575</v>
      </c>
      <c r="T24" s="80">
        <v>7824.952037</v>
      </c>
      <c r="U24" s="73">
        <v>13.842961520899626</v>
      </c>
      <c r="V24" s="80">
        <v>10805.716044</v>
      </c>
      <c r="W24" s="73">
        <v>14.287706728909182</v>
      </c>
      <c r="X24" s="80">
        <v>23129.427075</v>
      </c>
      <c r="Y24" s="73">
        <v>14.93088405532285</v>
      </c>
      <c r="Z24" s="80">
        <v>112148.458747</v>
      </c>
      <c r="AA24" s="57">
        <v>12.735301273310654</v>
      </c>
    </row>
    <row r="25" spans="1:27" s="4" customFormat="1" ht="15.75">
      <c r="A25" s="46" t="s">
        <v>4</v>
      </c>
      <c r="B25" s="37">
        <v>2748</v>
      </c>
      <c r="C25" s="73">
        <v>10.845325246768086</v>
      </c>
      <c r="D25" s="80">
        <v>4755</v>
      </c>
      <c r="E25" s="73">
        <v>11.729917338931003</v>
      </c>
      <c r="F25" s="80">
        <v>6943</v>
      </c>
      <c r="G25" s="73">
        <v>13.969954773418056</v>
      </c>
      <c r="H25" s="80">
        <v>4938</v>
      </c>
      <c r="I25" s="73">
        <v>14.636085142837608</v>
      </c>
      <c r="J25" s="80">
        <v>4115</v>
      </c>
      <c r="K25" s="73">
        <v>13.386178369805616</v>
      </c>
      <c r="L25" s="80">
        <v>4096</v>
      </c>
      <c r="M25" s="73">
        <v>14.318226992433644</v>
      </c>
      <c r="N25" s="80">
        <v>3039</v>
      </c>
      <c r="O25" s="73">
        <v>13.486402555932393</v>
      </c>
      <c r="P25" s="80">
        <v>4852</v>
      </c>
      <c r="Q25" s="73">
        <v>14.145245941912757</v>
      </c>
      <c r="R25" s="80">
        <v>5884.38985</v>
      </c>
      <c r="S25" s="73">
        <v>16.15986173645239</v>
      </c>
      <c r="T25" s="80">
        <v>5546.747224</v>
      </c>
      <c r="U25" s="73">
        <v>16.503051836859495</v>
      </c>
      <c r="V25" s="80">
        <v>4408.037178</v>
      </c>
      <c r="W25" s="73">
        <v>17.41869217524589</v>
      </c>
      <c r="X25" s="80">
        <v>9552.549126</v>
      </c>
      <c r="Y25" s="73">
        <v>19.264530921970398</v>
      </c>
      <c r="Z25" s="80">
        <v>60877.723377999995</v>
      </c>
      <c r="AA25" s="57">
        <v>15.204763586509443</v>
      </c>
    </row>
    <row r="26" spans="1:27" s="4" customFormat="1" ht="31.5">
      <c r="A26" s="46" t="s">
        <v>19</v>
      </c>
      <c r="B26" s="37">
        <v>16462</v>
      </c>
      <c r="C26" s="73">
        <v>11.937120530613056</v>
      </c>
      <c r="D26" s="80">
        <v>19256</v>
      </c>
      <c r="E26" s="73">
        <v>12.458882907415955</v>
      </c>
      <c r="F26" s="80">
        <v>22562</v>
      </c>
      <c r="G26" s="73">
        <v>14.321003898446117</v>
      </c>
      <c r="H26" s="80">
        <v>28035</v>
      </c>
      <c r="I26" s="73">
        <v>15.073998451892926</v>
      </c>
      <c r="J26" s="80">
        <v>43913</v>
      </c>
      <c r="K26" s="73">
        <v>15.691804149073414</v>
      </c>
      <c r="L26" s="80">
        <v>38337</v>
      </c>
      <c r="M26" s="73">
        <v>15.138947509729737</v>
      </c>
      <c r="N26" s="80">
        <v>33941</v>
      </c>
      <c r="O26" s="73">
        <v>15.719274772592044</v>
      </c>
      <c r="P26" s="80">
        <v>34448</v>
      </c>
      <c r="Q26" s="73">
        <v>16.45975297175312</v>
      </c>
      <c r="R26" s="80">
        <v>24678.690336</v>
      </c>
      <c r="S26" s="73">
        <v>16.28155052614307</v>
      </c>
      <c r="T26" s="80">
        <v>18283.315329</v>
      </c>
      <c r="U26" s="73">
        <v>16.395365551616667</v>
      </c>
      <c r="V26" s="80">
        <v>12658.605988</v>
      </c>
      <c r="W26" s="73">
        <v>17.93938319079255</v>
      </c>
      <c r="X26" s="80">
        <v>26039.400569</v>
      </c>
      <c r="Y26" s="73">
        <v>18.8221644498818</v>
      </c>
      <c r="Z26" s="80">
        <v>318614.012222</v>
      </c>
      <c r="AA26" s="57">
        <v>15.601608592604947</v>
      </c>
    </row>
    <row r="27" spans="1:27" s="4" customFormat="1" ht="47.25">
      <c r="A27" s="46" t="s">
        <v>20</v>
      </c>
      <c r="B27" s="37">
        <v>7758</v>
      </c>
      <c r="C27" s="73">
        <v>10.787306864712622</v>
      </c>
      <c r="D27" s="80">
        <v>47441</v>
      </c>
      <c r="E27" s="73">
        <v>5.246914829892771</v>
      </c>
      <c r="F27" s="80">
        <v>88350</v>
      </c>
      <c r="G27" s="73">
        <v>5.253414859350014</v>
      </c>
      <c r="H27" s="80">
        <v>12958</v>
      </c>
      <c r="I27" s="73">
        <v>8.757983682067122</v>
      </c>
      <c r="J27" s="80">
        <v>7926</v>
      </c>
      <c r="K27" s="73">
        <v>14.531691353126591</v>
      </c>
      <c r="L27" s="80">
        <v>17593</v>
      </c>
      <c r="M27" s="73">
        <v>14.046861626954133</v>
      </c>
      <c r="N27" s="80">
        <v>8101</v>
      </c>
      <c r="O27" s="73">
        <v>15.916388008641333</v>
      </c>
      <c r="P27" s="80">
        <v>12625</v>
      </c>
      <c r="Q27" s="73">
        <v>15.752094709594825</v>
      </c>
      <c r="R27" s="80">
        <v>15387.92961</v>
      </c>
      <c r="S27" s="73">
        <v>11.324629357623095</v>
      </c>
      <c r="T27" s="80">
        <v>27697.874891</v>
      </c>
      <c r="U27" s="73">
        <v>7.5846820802211825</v>
      </c>
      <c r="V27" s="80">
        <v>31348.351765</v>
      </c>
      <c r="W27" s="73">
        <v>13.316829902918762</v>
      </c>
      <c r="X27" s="80">
        <v>33022.328345</v>
      </c>
      <c r="Y27" s="73">
        <v>9.720190447164462</v>
      </c>
      <c r="Z27" s="80">
        <v>310208.484611</v>
      </c>
      <c r="AA27" s="57">
        <v>8.778391772876509</v>
      </c>
    </row>
    <row r="28" spans="1:27" s="4" customFormat="1" ht="31.5">
      <c r="A28" s="46" t="s">
        <v>21</v>
      </c>
      <c r="B28" s="37">
        <v>2508</v>
      </c>
      <c r="C28" s="73">
        <v>12.248751528086116</v>
      </c>
      <c r="D28" s="80">
        <v>2221</v>
      </c>
      <c r="E28" s="73">
        <v>11.205036629129856</v>
      </c>
      <c r="F28" s="80">
        <v>4279</v>
      </c>
      <c r="G28" s="73">
        <v>13.390599979667213</v>
      </c>
      <c r="H28" s="80">
        <v>5716</v>
      </c>
      <c r="I28" s="73">
        <v>14.885493906304307</v>
      </c>
      <c r="J28" s="80">
        <v>5138</v>
      </c>
      <c r="K28" s="73">
        <v>15.34279899972836</v>
      </c>
      <c r="L28" s="80">
        <v>4246</v>
      </c>
      <c r="M28" s="73">
        <v>15.393122305921375</v>
      </c>
      <c r="N28" s="80">
        <v>3440</v>
      </c>
      <c r="O28" s="73">
        <v>15.292410096971789</v>
      </c>
      <c r="P28" s="80">
        <v>6801</v>
      </c>
      <c r="Q28" s="73">
        <v>15.206141708829879</v>
      </c>
      <c r="R28" s="80">
        <v>10823.686846</v>
      </c>
      <c r="S28" s="73">
        <v>15.783492966009376</v>
      </c>
      <c r="T28" s="80">
        <v>5695.949316</v>
      </c>
      <c r="U28" s="73">
        <v>16.663834791890082</v>
      </c>
      <c r="V28" s="80">
        <v>2506.447073</v>
      </c>
      <c r="W28" s="73">
        <v>17.769234737933058</v>
      </c>
      <c r="X28" s="80">
        <v>7796.833831</v>
      </c>
      <c r="Y28" s="73">
        <v>19.307798067768413</v>
      </c>
      <c r="Z28" s="80">
        <v>61171.917066</v>
      </c>
      <c r="AA28" s="57">
        <v>15.677663932936616</v>
      </c>
    </row>
    <row r="29" spans="1:27" s="4" customFormat="1" ht="31.5">
      <c r="A29" s="46" t="s">
        <v>22</v>
      </c>
      <c r="B29" s="37">
        <v>2055</v>
      </c>
      <c r="C29" s="73">
        <v>9.397236713246924</v>
      </c>
      <c r="D29" s="80">
        <v>7738</v>
      </c>
      <c r="E29" s="73">
        <v>9.121296266827153</v>
      </c>
      <c r="F29" s="80">
        <v>6290</v>
      </c>
      <c r="G29" s="73">
        <v>11.073563721528611</v>
      </c>
      <c r="H29" s="80">
        <v>12017</v>
      </c>
      <c r="I29" s="73">
        <v>15.592190097835239</v>
      </c>
      <c r="J29" s="80">
        <v>8554</v>
      </c>
      <c r="K29" s="73">
        <v>12.049369700823359</v>
      </c>
      <c r="L29" s="80">
        <v>5822</v>
      </c>
      <c r="M29" s="73">
        <v>11.253863201712175</v>
      </c>
      <c r="N29" s="80">
        <v>7505</v>
      </c>
      <c r="O29" s="73">
        <v>13.932239207731689</v>
      </c>
      <c r="P29" s="80">
        <v>5621</v>
      </c>
      <c r="Q29" s="73">
        <v>12.987592782163915</v>
      </c>
      <c r="R29" s="80">
        <v>3904.776155</v>
      </c>
      <c r="S29" s="73">
        <v>15.83130648602165</v>
      </c>
      <c r="T29" s="80">
        <v>6854.601954</v>
      </c>
      <c r="U29" s="73">
        <v>17.602688795205918</v>
      </c>
      <c r="V29" s="80">
        <v>5110.843774</v>
      </c>
      <c r="W29" s="73">
        <v>9.13924375589921</v>
      </c>
      <c r="X29" s="80">
        <v>25489.772534</v>
      </c>
      <c r="Y29" s="73">
        <v>18.165058402762224</v>
      </c>
      <c r="Z29" s="80">
        <v>96961.99441700001</v>
      </c>
      <c r="AA29" s="57">
        <v>14.286840794148963</v>
      </c>
    </row>
    <row r="30" spans="1:27" s="4" customFormat="1" ht="47.25">
      <c r="A30" s="46" t="s">
        <v>23</v>
      </c>
      <c r="B30" s="37">
        <v>1943</v>
      </c>
      <c r="C30" s="73">
        <v>13.01569707773425</v>
      </c>
      <c r="D30" s="80">
        <v>25228</v>
      </c>
      <c r="E30" s="73">
        <v>12.298377822396608</v>
      </c>
      <c r="F30" s="80">
        <v>45657</v>
      </c>
      <c r="G30" s="73">
        <v>14.811117076280214</v>
      </c>
      <c r="H30" s="80">
        <v>51444</v>
      </c>
      <c r="I30" s="73">
        <v>14.764249941838175</v>
      </c>
      <c r="J30" s="80">
        <v>50620</v>
      </c>
      <c r="K30" s="73">
        <v>15.81092830110573</v>
      </c>
      <c r="L30" s="80">
        <v>21355</v>
      </c>
      <c r="M30" s="73">
        <v>15.762945707081359</v>
      </c>
      <c r="N30" s="80">
        <v>34234</v>
      </c>
      <c r="O30" s="73">
        <v>15.649271886015383</v>
      </c>
      <c r="P30" s="80">
        <v>34724</v>
      </c>
      <c r="Q30" s="73">
        <v>16.449418904525125</v>
      </c>
      <c r="R30" s="80">
        <v>11263.6088</v>
      </c>
      <c r="S30" s="73">
        <v>15.966230787417265</v>
      </c>
      <c r="T30" s="80">
        <v>20532.980979</v>
      </c>
      <c r="U30" s="73">
        <v>15.954530391102452</v>
      </c>
      <c r="V30" s="80">
        <v>60.080205</v>
      </c>
      <c r="W30" s="73">
        <v>20.415348204281003</v>
      </c>
      <c r="X30" s="80">
        <v>25424.639037</v>
      </c>
      <c r="Y30" s="73">
        <v>17.34706159124546</v>
      </c>
      <c r="Z30" s="80">
        <v>322486.309021</v>
      </c>
      <c r="AA30" s="57">
        <v>15.395725520210298</v>
      </c>
    </row>
    <row r="31" spans="1:27" s="4" customFormat="1" ht="15.75">
      <c r="A31" s="46" t="s">
        <v>5</v>
      </c>
      <c r="B31" s="37">
        <v>3120</v>
      </c>
      <c r="C31" s="73">
        <v>13.770483841931071</v>
      </c>
      <c r="D31" s="80">
        <v>7188</v>
      </c>
      <c r="E31" s="73">
        <v>13.560576368164922</v>
      </c>
      <c r="F31" s="80">
        <v>7731</v>
      </c>
      <c r="G31" s="73">
        <v>15.530881385433952</v>
      </c>
      <c r="H31" s="80">
        <v>3957</v>
      </c>
      <c r="I31" s="73">
        <v>15.475517927123523</v>
      </c>
      <c r="J31" s="80">
        <v>5909</v>
      </c>
      <c r="K31" s="73">
        <v>16.85846958172406</v>
      </c>
      <c r="L31" s="80">
        <v>5948</v>
      </c>
      <c r="M31" s="73">
        <v>16.173594015785888</v>
      </c>
      <c r="N31" s="80">
        <v>7411</v>
      </c>
      <c r="O31" s="73">
        <v>15.926725159462418</v>
      </c>
      <c r="P31" s="80">
        <v>8173</v>
      </c>
      <c r="Q31" s="73">
        <v>17.029827537165858</v>
      </c>
      <c r="R31" s="80">
        <v>6039.205375</v>
      </c>
      <c r="S31" s="73">
        <v>17.72439305847539</v>
      </c>
      <c r="T31" s="80">
        <v>6502.335042</v>
      </c>
      <c r="U31" s="73">
        <v>18.171832928479436</v>
      </c>
      <c r="V31" s="80">
        <v>11978.414102</v>
      </c>
      <c r="W31" s="73">
        <v>19.652488059916912</v>
      </c>
      <c r="X31" s="80">
        <v>12061.518458</v>
      </c>
      <c r="Y31" s="73">
        <v>19.62284910833723</v>
      </c>
      <c r="Z31" s="80">
        <v>86018.472977</v>
      </c>
      <c r="AA31" s="57">
        <v>17.11336782991005</v>
      </c>
    </row>
    <row r="32" spans="1:27" s="7" customFormat="1" ht="15.75">
      <c r="A32" s="48" t="s">
        <v>6</v>
      </c>
      <c r="B32" s="36">
        <v>35293</v>
      </c>
      <c r="C32" s="77">
        <v>12.608006358967508</v>
      </c>
      <c r="D32" s="76">
        <v>13038</v>
      </c>
      <c r="E32" s="77">
        <v>11.932593863470542</v>
      </c>
      <c r="F32" s="76">
        <v>12233</v>
      </c>
      <c r="G32" s="77">
        <v>15.244757181431405</v>
      </c>
      <c r="H32" s="76">
        <v>7311</v>
      </c>
      <c r="I32" s="77">
        <v>15.53277613271209</v>
      </c>
      <c r="J32" s="76">
        <v>7882</v>
      </c>
      <c r="K32" s="77">
        <v>16.366982461590165</v>
      </c>
      <c r="L32" s="76">
        <v>15830</v>
      </c>
      <c r="M32" s="77">
        <v>15.692826963409415</v>
      </c>
      <c r="N32" s="76">
        <v>11158</v>
      </c>
      <c r="O32" s="77">
        <v>16.20917420905877</v>
      </c>
      <c r="P32" s="76">
        <v>32844</v>
      </c>
      <c r="Q32" s="77">
        <v>16.201041126011788</v>
      </c>
      <c r="R32" s="76">
        <v>16735.196118</v>
      </c>
      <c r="S32" s="77">
        <v>16.43094339729587</v>
      </c>
      <c r="T32" s="76">
        <v>21078.795609</v>
      </c>
      <c r="U32" s="77">
        <v>17.33842234622622</v>
      </c>
      <c r="V32" s="76">
        <v>71888.300191</v>
      </c>
      <c r="W32" s="77">
        <v>18.65932111277164</v>
      </c>
      <c r="X32" s="76">
        <v>12507.551535</v>
      </c>
      <c r="Y32" s="77">
        <v>19.560364804413737</v>
      </c>
      <c r="Z32" s="76">
        <v>257798.843453</v>
      </c>
      <c r="AA32" s="59">
        <v>16.359573022603307</v>
      </c>
    </row>
    <row r="33" spans="1:27" s="9" customFormat="1" ht="15.75">
      <c r="A33" s="49" t="s">
        <v>24</v>
      </c>
      <c r="B33" s="35">
        <v>12717</v>
      </c>
      <c r="C33" s="75">
        <v>14.52555596056214</v>
      </c>
      <c r="D33" s="74">
        <v>24416</v>
      </c>
      <c r="E33" s="75">
        <v>13.824536392195302</v>
      </c>
      <c r="F33" s="74">
        <v>41254</v>
      </c>
      <c r="G33" s="75">
        <v>12.128405321919992</v>
      </c>
      <c r="H33" s="74">
        <v>34877</v>
      </c>
      <c r="I33" s="75">
        <v>11.340872698122187</v>
      </c>
      <c r="J33" s="74">
        <v>23119</v>
      </c>
      <c r="K33" s="75">
        <v>14.774710438543467</v>
      </c>
      <c r="L33" s="74">
        <v>20341</v>
      </c>
      <c r="M33" s="75">
        <v>14.49069733594286</v>
      </c>
      <c r="N33" s="74">
        <v>17843</v>
      </c>
      <c r="O33" s="75">
        <v>16.353037835336288</v>
      </c>
      <c r="P33" s="74">
        <v>21678</v>
      </c>
      <c r="Q33" s="75">
        <v>15.568567235867413</v>
      </c>
      <c r="R33" s="74">
        <v>19830.753656</v>
      </c>
      <c r="S33" s="75">
        <v>17.144505839591673</v>
      </c>
      <c r="T33" s="74">
        <v>17910.290597</v>
      </c>
      <c r="U33" s="75">
        <v>18.8687466796343</v>
      </c>
      <c r="V33" s="74">
        <v>22006.122106</v>
      </c>
      <c r="W33" s="75">
        <v>20.057559922445723</v>
      </c>
      <c r="X33" s="74">
        <v>32731.715417</v>
      </c>
      <c r="Y33" s="75">
        <v>21.052112925788467</v>
      </c>
      <c r="Z33" s="74">
        <v>288723.881776</v>
      </c>
      <c r="AA33" s="58">
        <v>15.558639445392018</v>
      </c>
    </row>
    <row r="34" spans="1:27" s="4" customFormat="1" ht="31.5">
      <c r="A34" s="46" t="s">
        <v>25</v>
      </c>
      <c r="B34" s="37">
        <v>12631</v>
      </c>
      <c r="C34" s="73">
        <v>14.496541078075994</v>
      </c>
      <c r="D34" s="80">
        <v>23839</v>
      </c>
      <c r="E34" s="73">
        <v>13.781696123363686</v>
      </c>
      <c r="F34" s="80">
        <v>41207</v>
      </c>
      <c r="G34" s="73">
        <v>12.12408728466015</v>
      </c>
      <c r="H34" s="80">
        <v>34221</v>
      </c>
      <c r="I34" s="73">
        <v>11.267826248526655</v>
      </c>
      <c r="J34" s="80">
        <v>22738</v>
      </c>
      <c r="K34" s="73">
        <v>14.721270909437735</v>
      </c>
      <c r="L34" s="80">
        <v>20032</v>
      </c>
      <c r="M34" s="73">
        <v>14.455907803019064</v>
      </c>
      <c r="N34" s="80">
        <v>17591</v>
      </c>
      <c r="O34" s="73">
        <v>16.355772857572244</v>
      </c>
      <c r="P34" s="80">
        <v>21080</v>
      </c>
      <c r="Q34" s="73">
        <v>15.56172455058281</v>
      </c>
      <c r="R34" s="80">
        <v>19524.970567</v>
      </c>
      <c r="S34" s="73">
        <v>17.14556021375261</v>
      </c>
      <c r="T34" s="80">
        <v>17572.022154</v>
      </c>
      <c r="U34" s="73">
        <v>18.83970364632851</v>
      </c>
      <c r="V34" s="80">
        <v>21197.000435</v>
      </c>
      <c r="W34" s="73">
        <v>20.049749967066624</v>
      </c>
      <c r="X34" s="80">
        <v>32579.923755</v>
      </c>
      <c r="Y34" s="73">
        <v>21.046537304624376</v>
      </c>
      <c r="Z34" s="80">
        <v>284212.916911</v>
      </c>
      <c r="AA34" s="57">
        <v>15.528559376377405</v>
      </c>
    </row>
    <row r="35" spans="1:27" s="4" customFormat="1" ht="15.75">
      <c r="A35" s="46" t="s">
        <v>26</v>
      </c>
      <c r="B35" s="37">
        <v>15</v>
      </c>
      <c r="C35" s="73">
        <v>22.31793489902826</v>
      </c>
      <c r="D35" s="80">
        <v>14</v>
      </c>
      <c r="E35" s="73">
        <v>21.846140411837045</v>
      </c>
      <c r="F35" s="80">
        <v>9</v>
      </c>
      <c r="G35" s="73">
        <v>16.55028591957168</v>
      </c>
      <c r="H35" s="80">
        <v>13</v>
      </c>
      <c r="I35" s="73">
        <v>22.244320393407314</v>
      </c>
      <c r="J35" s="80">
        <v>43</v>
      </c>
      <c r="K35" s="73">
        <v>21.488537271977282</v>
      </c>
      <c r="L35" s="80">
        <v>16</v>
      </c>
      <c r="M35" s="73">
        <v>20.66092148130215</v>
      </c>
      <c r="N35" s="80">
        <v>37</v>
      </c>
      <c r="O35" s="73">
        <v>20.3009915095875</v>
      </c>
      <c r="P35" s="80">
        <v>13</v>
      </c>
      <c r="Q35" s="73">
        <v>20.798168314732024</v>
      </c>
      <c r="R35" s="80">
        <v>34.98742</v>
      </c>
      <c r="S35" s="73">
        <v>11.96745284413748</v>
      </c>
      <c r="T35" s="80">
        <v>26.370837</v>
      </c>
      <c r="U35" s="73">
        <v>23.704403092184585</v>
      </c>
      <c r="V35" s="80">
        <v>32.146187</v>
      </c>
      <c r="W35" s="73">
        <v>24.827879045971212</v>
      </c>
      <c r="X35" s="80">
        <v>15.793759</v>
      </c>
      <c r="Y35" s="73">
        <v>25.05282631100976</v>
      </c>
      <c r="Z35" s="80">
        <v>269.298203</v>
      </c>
      <c r="AA35" s="57">
        <v>20.766769248542445</v>
      </c>
    </row>
    <row r="36" spans="1:27" s="4" customFormat="1" ht="15.75">
      <c r="A36" s="46" t="s">
        <v>27</v>
      </c>
      <c r="B36" s="37">
        <v>72</v>
      </c>
      <c r="C36" s="73">
        <v>18.048297910918308</v>
      </c>
      <c r="D36" s="80">
        <v>563</v>
      </c>
      <c r="E36" s="73">
        <v>15.440403947360416</v>
      </c>
      <c r="F36" s="80">
        <v>38</v>
      </c>
      <c r="G36" s="73">
        <v>15.752544447932063</v>
      </c>
      <c r="H36" s="80">
        <v>643</v>
      </c>
      <c r="I36" s="73">
        <v>15.008488865115707</v>
      </c>
      <c r="J36" s="80">
        <v>337</v>
      </c>
      <c r="K36" s="73">
        <v>17.515614101605923</v>
      </c>
      <c r="L36" s="80">
        <v>293</v>
      </c>
      <c r="M36" s="73">
        <v>16.52949470550474</v>
      </c>
      <c r="N36" s="80">
        <v>216</v>
      </c>
      <c r="O36" s="73">
        <v>15.459229706078998</v>
      </c>
      <c r="P36" s="80">
        <v>586</v>
      </c>
      <c r="Q36" s="73">
        <v>15.697783235640847</v>
      </c>
      <c r="R36" s="80">
        <v>270.795669</v>
      </c>
      <c r="S36" s="73">
        <v>17.737370207099815</v>
      </c>
      <c r="T36" s="80">
        <v>311.897606</v>
      </c>
      <c r="U36" s="73">
        <v>20.09615115538881</v>
      </c>
      <c r="V36" s="80">
        <v>776.975484</v>
      </c>
      <c r="W36" s="73">
        <v>20.073261906845346</v>
      </c>
      <c r="X36" s="80">
        <v>135.997903</v>
      </c>
      <c r="Y36" s="73">
        <v>21.923207308263255</v>
      </c>
      <c r="Z36" s="80">
        <v>4243.666662</v>
      </c>
      <c r="AA36" s="57">
        <v>17.243240644520185</v>
      </c>
    </row>
    <row r="37" spans="1:27" s="9" customFormat="1" ht="15.75">
      <c r="A37" s="49" t="s">
        <v>7</v>
      </c>
      <c r="B37" s="35">
        <v>62517</v>
      </c>
      <c r="C37" s="75">
        <v>12.006718091236856</v>
      </c>
      <c r="D37" s="74">
        <v>50395</v>
      </c>
      <c r="E37" s="75">
        <v>12.569082598923908</v>
      </c>
      <c r="F37" s="74">
        <v>50218</v>
      </c>
      <c r="G37" s="75">
        <v>14.83311358203378</v>
      </c>
      <c r="H37" s="74">
        <v>51815</v>
      </c>
      <c r="I37" s="75">
        <v>14.672607753759248</v>
      </c>
      <c r="J37" s="74">
        <v>51523</v>
      </c>
      <c r="K37" s="75">
        <v>14.990917986577605</v>
      </c>
      <c r="L37" s="74">
        <v>76444</v>
      </c>
      <c r="M37" s="75">
        <v>14.428640035525623</v>
      </c>
      <c r="N37" s="74">
        <v>51122</v>
      </c>
      <c r="O37" s="75">
        <v>15.382575714452171</v>
      </c>
      <c r="P37" s="74">
        <v>64806</v>
      </c>
      <c r="Q37" s="75">
        <v>16.087321238213335</v>
      </c>
      <c r="R37" s="74">
        <v>57913.389525</v>
      </c>
      <c r="S37" s="75">
        <v>16.033922263533114</v>
      </c>
      <c r="T37" s="74">
        <v>66661.738863</v>
      </c>
      <c r="U37" s="75">
        <v>16.22182172395555</v>
      </c>
      <c r="V37" s="74">
        <v>78008.041499</v>
      </c>
      <c r="W37" s="75">
        <v>16.985939356134903</v>
      </c>
      <c r="X37" s="74">
        <v>69221.414386</v>
      </c>
      <c r="Y37" s="75">
        <v>18.708820033164507</v>
      </c>
      <c r="Z37" s="74">
        <v>730644.584273</v>
      </c>
      <c r="AA37" s="58">
        <v>15.36114973068267</v>
      </c>
    </row>
    <row r="38" spans="1:27" s="9" customFormat="1" ht="15.75">
      <c r="A38" s="49" t="s">
        <v>28</v>
      </c>
      <c r="B38" s="35">
        <v>19613</v>
      </c>
      <c r="C38" s="75">
        <v>13.25239886609167</v>
      </c>
      <c r="D38" s="74">
        <v>21016</v>
      </c>
      <c r="E38" s="75">
        <v>14.265243895946453</v>
      </c>
      <c r="F38" s="74">
        <v>90326</v>
      </c>
      <c r="G38" s="75">
        <v>14.149186882644084</v>
      </c>
      <c r="H38" s="74">
        <v>54979</v>
      </c>
      <c r="I38" s="75">
        <v>14.754111259587491</v>
      </c>
      <c r="J38" s="74">
        <v>55601</v>
      </c>
      <c r="K38" s="75">
        <v>16.442979373602796</v>
      </c>
      <c r="L38" s="74">
        <v>96985</v>
      </c>
      <c r="M38" s="75">
        <v>15.797720179944157</v>
      </c>
      <c r="N38" s="74">
        <v>24912</v>
      </c>
      <c r="O38" s="75">
        <v>14.210413973105313</v>
      </c>
      <c r="P38" s="74">
        <v>22861</v>
      </c>
      <c r="Q38" s="75">
        <v>17.81465278667163</v>
      </c>
      <c r="R38" s="74">
        <v>24675.972417</v>
      </c>
      <c r="S38" s="75">
        <v>16.603873638629413</v>
      </c>
      <c r="T38" s="74">
        <v>68557.521289</v>
      </c>
      <c r="U38" s="75">
        <v>15.914688533647222</v>
      </c>
      <c r="V38" s="74">
        <v>135817.02508</v>
      </c>
      <c r="W38" s="75">
        <v>18.42518225706954</v>
      </c>
      <c r="X38" s="74">
        <v>150853.040304</v>
      </c>
      <c r="Y38" s="75">
        <v>17.89116535196058</v>
      </c>
      <c r="Z38" s="74">
        <v>766196.5590899999</v>
      </c>
      <c r="AA38" s="58">
        <v>16.391042618967486</v>
      </c>
    </row>
    <row r="39" spans="1:27" s="4" customFormat="1" ht="15.75">
      <c r="A39" s="44" t="s">
        <v>2</v>
      </c>
      <c r="B39" s="37"/>
      <c r="C39" s="73"/>
      <c r="D39" s="80"/>
      <c r="E39" s="73"/>
      <c r="F39" s="80"/>
      <c r="G39" s="73"/>
      <c r="H39" s="80"/>
      <c r="I39" s="73"/>
      <c r="J39" s="80"/>
      <c r="K39" s="73"/>
      <c r="L39" s="80"/>
      <c r="M39" s="73"/>
      <c r="N39" s="80"/>
      <c r="O39" s="73"/>
      <c r="P39" s="80"/>
      <c r="Q39" s="73"/>
      <c r="R39" s="80"/>
      <c r="S39" s="73"/>
      <c r="T39" s="80"/>
      <c r="U39" s="73"/>
      <c r="V39" s="80"/>
      <c r="W39" s="73"/>
      <c r="X39" s="80"/>
      <c r="Y39" s="73"/>
      <c r="Z39" s="80"/>
      <c r="AA39" s="57"/>
    </row>
    <row r="40" spans="1:27" s="4" customFormat="1" ht="31.5">
      <c r="A40" s="46" t="s">
        <v>29</v>
      </c>
      <c r="B40" s="37">
        <v>6338</v>
      </c>
      <c r="C40" s="73">
        <v>16.093210033595913</v>
      </c>
      <c r="D40" s="80">
        <v>7381</v>
      </c>
      <c r="E40" s="73">
        <v>17.823774819549524</v>
      </c>
      <c r="F40" s="80">
        <v>29049</v>
      </c>
      <c r="G40" s="73">
        <v>15.280033900101387</v>
      </c>
      <c r="H40" s="80">
        <v>31113</v>
      </c>
      <c r="I40" s="73">
        <v>15.427503355010549</v>
      </c>
      <c r="J40" s="80">
        <v>36625</v>
      </c>
      <c r="K40" s="73">
        <v>16.479027352932054</v>
      </c>
      <c r="L40" s="80">
        <v>88259</v>
      </c>
      <c r="M40" s="73">
        <v>15.99635367333339</v>
      </c>
      <c r="N40" s="80">
        <v>9661</v>
      </c>
      <c r="O40" s="73">
        <v>19.320411342000952</v>
      </c>
      <c r="P40" s="80">
        <v>10762</v>
      </c>
      <c r="Q40" s="73">
        <v>19.665584305675882</v>
      </c>
      <c r="R40" s="80">
        <v>12871.173231</v>
      </c>
      <c r="S40" s="73">
        <v>18.75348240288599</v>
      </c>
      <c r="T40" s="80">
        <v>52039.022054</v>
      </c>
      <c r="U40" s="73">
        <v>17.01042954004877</v>
      </c>
      <c r="V40" s="80">
        <v>124284.555086</v>
      </c>
      <c r="W40" s="73">
        <v>18.337847423141326</v>
      </c>
      <c r="X40" s="80">
        <v>110108.934909</v>
      </c>
      <c r="Y40" s="73">
        <v>18.76176009890853</v>
      </c>
      <c r="Z40" s="80">
        <v>518491.68528000003</v>
      </c>
      <c r="AA40" s="57">
        <v>17.44023685786514</v>
      </c>
    </row>
    <row r="41" spans="1:27" s="4" customFormat="1" ht="15.75">
      <c r="A41" s="46" t="s">
        <v>30</v>
      </c>
      <c r="B41" s="37">
        <v>418</v>
      </c>
      <c r="C41" s="73">
        <v>8.999815884514094</v>
      </c>
      <c r="D41" s="80">
        <v>1062</v>
      </c>
      <c r="E41" s="73">
        <v>9.63274612796477</v>
      </c>
      <c r="F41" s="80">
        <v>928</v>
      </c>
      <c r="G41" s="73">
        <v>14.132814727973974</v>
      </c>
      <c r="H41" s="80">
        <v>1033</v>
      </c>
      <c r="I41" s="73">
        <v>13.4785061786558</v>
      </c>
      <c r="J41" s="80">
        <v>367</v>
      </c>
      <c r="K41" s="73">
        <v>4.489446054372735</v>
      </c>
      <c r="L41" s="80">
        <v>784</v>
      </c>
      <c r="M41" s="73">
        <v>12.41690860370913</v>
      </c>
      <c r="N41" s="80">
        <v>397</v>
      </c>
      <c r="O41" s="73">
        <v>12.262945019916405</v>
      </c>
      <c r="P41" s="80">
        <v>900</v>
      </c>
      <c r="Q41" s="73">
        <v>9.630318310906135</v>
      </c>
      <c r="R41" s="80">
        <v>777.085363</v>
      </c>
      <c r="S41" s="73">
        <v>11.042340153682648</v>
      </c>
      <c r="T41" s="80">
        <v>578.850535</v>
      </c>
      <c r="U41" s="73">
        <v>11.42852166058475</v>
      </c>
      <c r="V41" s="80">
        <v>1152.589955</v>
      </c>
      <c r="W41" s="73">
        <v>12.69859921068573</v>
      </c>
      <c r="X41" s="80">
        <v>3130.514063</v>
      </c>
      <c r="Y41" s="73">
        <v>13.889663179250222</v>
      </c>
      <c r="Z41" s="80">
        <v>11528.039916</v>
      </c>
      <c r="AA41" s="57">
        <v>12.080363937186057</v>
      </c>
    </row>
    <row r="42" spans="1:27" s="4" customFormat="1" ht="15.75">
      <c r="A42" s="46" t="s">
        <v>31</v>
      </c>
      <c r="B42" s="37">
        <v>1885</v>
      </c>
      <c r="C42" s="73">
        <v>7.69547172740325</v>
      </c>
      <c r="D42" s="80">
        <v>2363</v>
      </c>
      <c r="E42" s="73">
        <v>13.240201761779835</v>
      </c>
      <c r="F42" s="80">
        <v>23918</v>
      </c>
      <c r="G42" s="73">
        <v>11.487679725820195</v>
      </c>
      <c r="H42" s="80">
        <v>52</v>
      </c>
      <c r="I42" s="73">
        <v>20.02396559314667</v>
      </c>
      <c r="J42" s="80">
        <v>175</v>
      </c>
      <c r="K42" s="73">
        <v>16.59866514205189</v>
      </c>
      <c r="L42" s="80">
        <v>90</v>
      </c>
      <c r="M42" s="73">
        <v>18.43993815323688</v>
      </c>
      <c r="N42" s="80">
        <v>156</v>
      </c>
      <c r="O42" s="73">
        <v>17.44359870382883</v>
      </c>
      <c r="P42" s="80">
        <v>2904</v>
      </c>
      <c r="Q42" s="73">
        <v>11.093832322810307</v>
      </c>
      <c r="R42" s="80">
        <v>289.973999</v>
      </c>
      <c r="S42" s="73">
        <v>14.414672119673687</v>
      </c>
      <c r="T42" s="80">
        <v>8557.936392</v>
      </c>
      <c r="U42" s="73">
        <v>7.645672689149423</v>
      </c>
      <c r="V42" s="80">
        <v>343.378704</v>
      </c>
      <c r="W42" s="73">
        <v>12.479966637615128</v>
      </c>
      <c r="X42" s="80">
        <v>8814.127021</v>
      </c>
      <c r="Y42" s="73">
        <v>7.626759973577692</v>
      </c>
      <c r="Z42" s="80">
        <v>49548.416116</v>
      </c>
      <c r="AA42" s="57">
        <v>10.135900763926825</v>
      </c>
    </row>
    <row r="43" spans="1:27" s="9" customFormat="1" ht="31.5">
      <c r="A43" s="46" t="s">
        <v>32</v>
      </c>
      <c r="B43" s="37">
        <v>10972</v>
      </c>
      <c r="C43" s="73">
        <v>12.728280349354087</v>
      </c>
      <c r="D43" s="80">
        <v>10209</v>
      </c>
      <c r="E43" s="73">
        <v>12.411871204551161</v>
      </c>
      <c r="F43" s="80">
        <v>36431</v>
      </c>
      <c r="G43" s="73">
        <v>14.995233093727714</v>
      </c>
      <c r="H43" s="80">
        <v>22781</v>
      </c>
      <c r="I43" s="73">
        <v>13.88015428387995</v>
      </c>
      <c r="J43" s="80">
        <v>18434</v>
      </c>
      <c r="K43" s="73">
        <v>16.607968440125667</v>
      </c>
      <c r="L43" s="80">
        <v>7852</v>
      </c>
      <c r="M43" s="73">
        <v>13.872065553597045</v>
      </c>
      <c r="N43" s="80">
        <v>14698</v>
      </c>
      <c r="O43" s="73">
        <v>10.869656654769281</v>
      </c>
      <c r="P43" s="80">
        <v>8296</v>
      </c>
      <c r="Q43" s="73">
        <v>18.65376402137744</v>
      </c>
      <c r="R43" s="80">
        <v>10737.739824</v>
      </c>
      <c r="S43" s="73">
        <v>14.488774058096928</v>
      </c>
      <c r="T43" s="80">
        <v>7381.712308</v>
      </c>
      <c r="U43" s="73">
        <v>18.12843524128759</v>
      </c>
      <c r="V43" s="80">
        <v>10036.501335</v>
      </c>
      <c r="W43" s="73">
        <v>20.36771510368893</v>
      </c>
      <c r="X43" s="80">
        <v>28799.464311</v>
      </c>
      <c r="Y43" s="73">
        <v>18.139026604654834</v>
      </c>
      <c r="Z43" s="80">
        <v>186628.417778</v>
      </c>
      <c r="AA43" s="57">
        <v>15.403129215936826</v>
      </c>
    </row>
    <row r="44" spans="1:27" s="10" customFormat="1" ht="15.75">
      <c r="A44" s="43" t="s">
        <v>33</v>
      </c>
      <c r="B44" s="35">
        <v>4228</v>
      </c>
      <c r="C44" s="75">
        <v>12.551759133630105</v>
      </c>
      <c r="D44" s="74">
        <v>4044</v>
      </c>
      <c r="E44" s="75">
        <v>13.568791404571543</v>
      </c>
      <c r="F44" s="74">
        <v>15719</v>
      </c>
      <c r="G44" s="75">
        <v>7.380275044386837</v>
      </c>
      <c r="H44" s="74">
        <v>14067</v>
      </c>
      <c r="I44" s="75">
        <v>9.233638722843537</v>
      </c>
      <c r="J44" s="74">
        <v>7769</v>
      </c>
      <c r="K44" s="75">
        <v>16.134126507776894</v>
      </c>
      <c r="L44" s="74">
        <v>5636</v>
      </c>
      <c r="M44" s="75">
        <v>15.478498676256008</v>
      </c>
      <c r="N44" s="74">
        <v>4618</v>
      </c>
      <c r="O44" s="75">
        <v>16.772957149732843</v>
      </c>
      <c r="P44" s="74">
        <v>3345</v>
      </c>
      <c r="Q44" s="75">
        <v>17.526275641581666</v>
      </c>
      <c r="R44" s="74">
        <v>3388.699333</v>
      </c>
      <c r="S44" s="75">
        <v>16.78143575429556</v>
      </c>
      <c r="T44" s="74">
        <v>5692.104577</v>
      </c>
      <c r="U44" s="75">
        <v>14.205457920034325</v>
      </c>
      <c r="V44" s="74">
        <v>3741.033857</v>
      </c>
      <c r="W44" s="75">
        <v>17.6967828445655</v>
      </c>
      <c r="X44" s="74">
        <v>4843.866394</v>
      </c>
      <c r="Y44" s="75">
        <v>20.96832105081871</v>
      </c>
      <c r="Z44" s="74">
        <v>77091.704161</v>
      </c>
      <c r="AA44" s="58">
        <v>13.075403346335143</v>
      </c>
    </row>
    <row r="45" spans="1:27" s="10" customFormat="1" ht="31.5">
      <c r="A45" s="43" t="s">
        <v>34</v>
      </c>
      <c r="B45" s="35">
        <v>435128</v>
      </c>
      <c r="C45" s="75">
        <v>11.591676472024403</v>
      </c>
      <c r="D45" s="74">
        <v>545631</v>
      </c>
      <c r="E45" s="75">
        <v>11.948338291742703</v>
      </c>
      <c r="F45" s="74">
        <v>561342</v>
      </c>
      <c r="G45" s="75">
        <v>14.181475818886405</v>
      </c>
      <c r="H45" s="74">
        <v>569244</v>
      </c>
      <c r="I45" s="75">
        <v>14.461546789521234</v>
      </c>
      <c r="J45" s="74">
        <v>525398</v>
      </c>
      <c r="K45" s="75">
        <v>14.772953940146373</v>
      </c>
      <c r="L45" s="74">
        <v>534546</v>
      </c>
      <c r="M45" s="75">
        <v>15.120049298064282</v>
      </c>
      <c r="N45" s="74">
        <v>552453</v>
      </c>
      <c r="O45" s="75">
        <v>16.04279953565453</v>
      </c>
      <c r="P45" s="74">
        <v>603181</v>
      </c>
      <c r="Q45" s="75">
        <v>16.335563300997027</v>
      </c>
      <c r="R45" s="74">
        <v>592743.956264</v>
      </c>
      <c r="S45" s="75">
        <v>15.550114307109688</v>
      </c>
      <c r="T45" s="74">
        <v>547944.464951</v>
      </c>
      <c r="U45" s="75">
        <v>16.378254064721272</v>
      </c>
      <c r="V45" s="74">
        <v>548535.279318</v>
      </c>
      <c r="W45" s="75">
        <v>17.42351337218742</v>
      </c>
      <c r="X45" s="74">
        <v>685047.884037</v>
      </c>
      <c r="Y45" s="75">
        <v>18.124646506447093</v>
      </c>
      <c r="Z45" s="74">
        <v>6701194.58457</v>
      </c>
      <c r="AA45" s="58">
        <v>15.29302889657053</v>
      </c>
    </row>
    <row r="46" spans="1:27" s="10" customFormat="1" ht="15.75">
      <c r="A46" s="50" t="s">
        <v>36</v>
      </c>
      <c r="B46" s="37">
        <v>42500</v>
      </c>
      <c r="C46" s="73">
        <v>12.14787945097298</v>
      </c>
      <c r="D46" s="80">
        <v>44816</v>
      </c>
      <c r="E46" s="73">
        <v>12.190863007442495</v>
      </c>
      <c r="F46" s="80">
        <v>25494</v>
      </c>
      <c r="G46" s="73">
        <v>15.155957103874409</v>
      </c>
      <c r="H46" s="80">
        <v>70294</v>
      </c>
      <c r="I46" s="73">
        <v>15.23971699195235</v>
      </c>
      <c r="J46" s="80">
        <v>53216</v>
      </c>
      <c r="K46" s="73">
        <v>15.889843664561182</v>
      </c>
      <c r="L46" s="80">
        <v>60160</v>
      </c>
      <c r="M46" s="73">
        <v>15.955084027378076</v>
      </c>
      <c r="N46" s="80">
        <v>67310</v>
      </c>
      <c r="O46" s="73">
        <v>15.16723623973234</v>
      </c>
      <c r="P46" s="80">
        <v>75090</v>
      </c>
      <c r="Q46" s="73">
        <v>16.27278622675695</v>
      </c>
      <c r="R46" s="80">
        <v>80392.126547</v>
      </c>
      <c r="S46" s="73">
        <v>16.015627551648503</v>
      </c>
      <c r="T46" s="80">
        <v>59350.045128</v>
      </c>
      <c r="U46" s="73">
        <v>17.30088672619983</v>
      </c>
      <c r="V46" s="80">
        <v>53040.006373</v>
      </c>
      <c r="W46" s="73">
        <v>18.31588162886706</v>
      </c>
      <c r="X46" s="80">
        <v>93368.436405</v>
      </c>
      <c r="Y46" s="73">
        <v>18.913381908723185</v>
      </c>
      <c r="Z46" s="80">
        <v>725030.614453</v>
      </c>
      <c r="AA46" s="57">
        <v>16.027302988169218</v>
      </c>
    </row>
    <row r="47" spans="1:27" s="10" customFormat="1" ht="31.5">
      <c r="A47" s="51" t="s">
        <v>8</v>
      </c>
      <c r="B47" s="35">
        <v>673217.2558050919</v>
      </c>
      <c r="C47" s="75">
        <v>16.9</v>
      </c>
      <c r="D47" s="74">
        <v>941281.7575677263</v>
      </c>
      <c r="E47" s="75">
        <v>17.5213998822418</v>
      </c>
      <c r="F47" s="74">
        <v>856380.0641949321</v>
      </c>
      <c r="G47" s="75">
        <v>17.3517694553641</v>
      </c>
      <c r="H47" s="74">
        <v>924501.1273388942</v>
      </c>
      <c r="I47" s="75">
        <v>17.3186926575694</v>
      </c>
      <c r="J47" s="74">
        <v>946171.8068310418</v>
      </c>
      <c r="K47" s="75">
        <v>16.63235919031681</v>
      </c>
      <c r="L47" s="74">
        <v>1075013.766803432</v>
      </c>
      <c r="M47" s="75">
        <v>16.745389376654952</v>
      </c>
      <c r="N47" s="74">
        <v>1181014.2227699072</v>
      </c>
      <c r="O47" s="75">
        <v>15.8104707017111</v>
      </c>
      <c r="P47" s="74">
        <v>1202434.522222091</v>
      </c>
      <c r="Q47" s="75">
        <v>17.1527731089828</v>
      </c>
      <c r="R47" s="74">
        <v>1151505.155505</v>
      </c>
      <c r="S47" s="75">
        <v>16.2080448817428</v>
      </c>
      <c r="T47" s="74">
        <v>1156830.6768051998</v>
      </c>
      <c r="U47" s="75">
        <v>16.651068601078567</v>
      </c>
      <c r="V47" s="74">
        <v>1311062.9718120678</v>
      </c>
      <c r="W47" s="75">
        <v>14.7414534139696</v>
      </c>
      <c r="X47" s="74">
        <f>X6-X8-X33-X37-X38-X44-X45-X48-X49-X50-X51</f>
        <v>1219744.1131407537</v>
      </c>
      <c r="Y47" s="75">
        <v>16.9153515176117</v>
      </c>
      <c r="Z47" s="74">
        <v>12639157.440796137</v>
      </c>
      <c r="AA47" s="58">
        <v>16.588318179328475</v>
      </c>
    </row>
    <row r="48" spans="1:27" s="10" customFormat="1" ht="15.75">
      <c r="A48" s="52" t="s">
        <v>37</v>
      </c>
      <c r="B48" s="35">
        <v>2234</v>
      </c>
      <c r="C48" s="75">
        <v>16.176241696756545</v>
      </c>
      <c r="D48" s="74">
        <v>4505</v>
      </c>
      <c r="E48" s="75">
        <v>15.943053645917646</v>
      </c>
      <c r="F48" s="74">
        <v>4773</v>
      </c>
      <c r="G48" s="75">
        <v>16.565650344494447</v>
      </c>
      <c r="H48" s="74">
        <v>5662</v>
      </c>
      <c r="I48" s="75">
        <v>16.110854594749885</v>
      </c>
      <c r="J48" s="74">
        <v>6727</v>
      </c>
      <c r="K48" s="75">
        <v>16.71176756761068</v>
      </c>
      <c r="L48" s="74">
        <v>8859</v>
      </c>
      <c r="M48" s="75">
        <v>16.9183629867524</v>
      </c>
      <c r="N48" s="74">
        <v>7148</v>
      </c>
      <c r="O48" s="75">
        <v>18.050072837648447</v>
      </c>
      <c r="P48" s="74">
        <v>8009</v>
      </c>
      <c r="Q48" s="75">
        <v>18.30000674491867</v>
      </c>
      <c r="R48" s="74">
        <v>5328.354345</v>
      </c>
      <c r="S48" s="75">
        <v>20.117221742211363</v>
      </c>
      <c r="T48" s="74">
        <v>3856.585982</v>
      </c>
      <c r="U48" s="75">
        <v>21.284516419625803</v>
      </c>
      <c r="V48" s="74">
        <v>6741.879227</v>
      </c>
      <c r="W48" s="75">
        <v>21.687364059688203</v>
      </c>
      <c r="X48" s="74">
        <v>11878.189065</v>
      </c>
      <c r="Y48" s="75">
        <v>21.23237628777996</v>
      </c>
      <c r="Z48" s="74">
        <v>75722.008619</v>
      </c>
      <c r="AA48" s="58">
        <v>18.53923647105056</v>
      </c>
    </row>
    <row r="49" spans="1:27" s="10" customFormat="1" ht="15.75">
      <c r="A49" s="52" t="s">
        <v>38</v>
      </c>
      <c r="B49" s="35">
        <v>3484</v>
      </c>
      <c r="C49" s="75">
        <v>15.004006602413991</v>
      </c>
      <c r="D49" s="74">
        <v>2570</v>
      </c>
      <c r="E49" s="75">
        <v>13.845222783412009</v>
      </c>
      <c r="F49" s="74">
        <v>3070</v>
      </c>
      <c r="G49" s="75">
        <v>14.643381743089712</v>
      </c>
      <c r="H49" s="74">
        <v>5367</v>
      </c>
      <c r="I49" s="75">
        <v>16.74841148111104</v>
      </c>
      <c r="J49" s="74">
        <v>4442</v>
      </c>
      <c r="K49" s="75">
        <v>18.248429573927652</v>
      </c>
      <c r="L49" s="74">
        <v>7411</v>
      </c>
      <c r="M49" s="75">
        <v>18.098870705072766</v>
      </c>
      <c r="N49" s="74">
        <v>3615</v>
      </c>
      <c r="O49" s="75">
        <v>19.69639602367845</v>
      </c>
      <c r="P49" s="74">
        <v>5889</v>
      </c>
      <c r="Q49" s="75">
        <v>19.23852518857428</v>
      </c>
      <c r="R49" s="74">
        <v>4249.578702</v>
      </c>
      <c r="S49" s="75">
        <v>19.9221664602441</v>
      </c>
      <c r="T49" s="74">
        <v>3556.811639</v>
      </c>
      <c r="U49" s="75">
        <v>20.759151246129075</v>
      </c>
      <c r="V49" s="74">
        <v>6795.315714</v>
      </c>
      <c r="W49" s="75">
        <v>21.558849801549627</v>
      </c>
      <c r="X49" s="74">
        <v>8589.082415</v>
      </c>
      <c r="Y49" s="75">
        <v>21.873034792798663</v>
      </c>
      <c r="Z49" s="74">
        <v>59038.78847</v>
      </c>
      <c r="AA49" s="58">
        <v>18.890194271279416</v>
      </c>
    </row>
    <row r="50" spans="1:27" s="10" customFormat="1" ht="30" customHeight="1">
      <c r="A50" s="53" t="s">
        <v>39</v>
      </c>
      <c r="B50" s="35">
        <v>540</v>
      </c>
      <c r="C50" s="75">
        <v>20.755096155473915</v>
      </c>
      <c r="D50" s="74">
        <v>1007</v>
      </c>
      <c r="E50" s="75">
        <v>19.261733446441667</v>
      </c>
      <c r="F50" s="74">
        <v>678</v>
      </c>
      <c r="G50" s="75">
        <v>18.048473115929266</v>
      </c>
      <c r="H50" s="74">
        <v>694</v>
      </c>
      <c r="I50" s="75">
        <v>19.239405253548625</v>
      </c>
      <c r="J50" s="74">
        <v>743</v>
      </c>
      <c r="K50" s="75">
        <v>20.180533128607962</v>
      </c>
      <c r="L50" s="74">
        <v>888</v>
      </c>
      <c r="M50" s="75">
        <v>19.728612324930527</v>
      </c>
      <c r="N50" s="74">
        <v>1130</v>
      </c>
      <c r="O50" s="75">
        <v>19.19723889566366</v>
      </c>
      <c r="P50" s="74">
        <v>1255</v>
      </c>
      <c r="Q50" s="75">
        <v>21.107325510158248</v>
      </c>
      <c r="R50" s="74">
        <v>985.040505</v>
      </c>
      <c r="S50" s="75">
        <v>23.051191634239913</v>
      </c>
      <c r="T50" s="74">
        <v>1324.406002</v>
      </c>
      <c r="U50" s="75">
        <v>21.867062298855874</v>
      </c>
      <c r="V50" s="74">
        <v>1014.364492</v>
      </c>
      <c r="W50" s="75">
        <v>24.499292144659375</v>
      </c>
      <c r="X50" s="74">
        <v>1465.725864</v>
      </c>
      <c r="Y50" s="75">
        <v>23.872857247977255</v>
      </c>
      <c r="Z50" s="74">
        <v>11724.536863000001</v>
      </c>
      <c r="AA50" s="58">
        <v>21.186214184970595</v>
      </c>
    </row>
    <row r="51" spans="1:27" s="10" customFormat="1" ht="21.75" customHeight="1">
      <c r="A51" s="54" t="s">
        <v>40</v>
      </c>
      <c r="B51" s="39">
        <v>2136</v>
      </c>
      <c r="C51" s="81">
        <v>15.662289426651817</v>
      </c>
      <c r="D51" s="82">
        <v>4513</v>
      </c>
      <c r="E51" s="81">
        <v>16.09485754584747</v>
      </c>
      <c r="F51" s="82">
        <v>7278</v>
      </c>
      <c r="G51" s="81">
        <v>15.367320904475617</v>
      </c>
      <c r="H51" s="82">
        <v>8612</v>
      </c>
      <c r="I51" s="81">
        <v>15.207133500681824</v>
      </c>
      <c r="J51" s="82">
        <v>1502</v>
      </c>
      <c r="K51" s="81">
        <v>19.059752717169538</v>
      </c>
      <c r="L51" s="82">
        <v>2805</v>
      </c>
      <c r="M51" s="81">
        <v>18.69262026227058</v>
      </c>
      <c r="N51" s="82">
        <v>2619</v>
      </c>
      <c r="O51" s="81">
        <v>19.09326585469918</v>
      </c>
      <c r="P51" s="82">
        <v>2280</v>
      </c>
      <c r="Q51" s="81">
        <v>20.15124211735042</v>
      </c>
      <c r="R51" s="82">
        <v>3560.748783</v>
      </c>
      <c r="S51" s="81">
        <v>19.680587354439275</v>
      </c>
      <c r="T51" s="82">
        <v>5059.805469</v>
      </c>
      <c r="U51" s="81">
        <v>19.535704746017068</v>
      </c>
      <c r="V51" s="82">
        <v>3640.17272</v>
      </c>
      <c r="W51" s="81">
        <v>22.023062745020788</v>
      </c>
      <c r="X51" s="82">
        <v>8474.944491</v>
      </c>
      <c r="Y51" s="81">
        <v>21.10904886329023</v>
      </c>
      <c r="Z51" s="82">
        <v>52480.671463</v>
      </c>
      <c r="AA51" s="61">
        <v>18.176193586546464</v>
      </c>
    </row>
    <row r="52" spans="1:27" s="10" customFormat="1" ht="15.75">
      <c r="A52" s="31"/>
      <c r="B52" s="68"/>
      <c r="C52" s="69"/>
      <c r="D52" s="68"/>
      <c r="E52" s="69"/>
      <c r="F52" s="68"/>
      <c r="G52" s="69"/>
      <c r="H52" s="68"/>
      <c r="I52" s="69"/>
      <c r="J52" s="68"/>
      <c r="K52" s="69"/>
      <c r="L52" s="68"/>
      <c r="M52" s="69"/>
      <c r="N52" s="68"/>
      <c r="O52" s="69"/>
      <c r="P52" s="68"/>
      <c r="Q52" s="69"/>
      <c r="R52" s="68"/>
      <c r="S52" s="69"/>
      <c r="T52" s="68"/>
      <c r="U52" s="69"/>
      <c r="V52" s="68"/>
      <c r="W52" s="69"/>
      <c r="X52" s="68"/>
      <c r="Y52" s="69"/>
      <c r="Z52" s="68"/>
      <c r="AA52" s="69"/>
    </row>
    <row r="53" spans="1:27" s="11" customFormat="1" ht="16.5">
      <c r="A53" s="65" t="s">
        <v>35</v>
      </c>
      <c r="B53" s="83" t="s">
        <v>48</v>
      </c>
      <c r="C53" s="84"/>
      <c r="D53" s="83" t="s">
        <v>49</v>
      </c>
      <c r="E53" s="84"/>
      <c r="F53" s="83" t="s">
        <v>50</v>
      </c>
      <c r="G53" s="84"/>
      <c r="H53" s="83" t="s">
        <v>51</v>
      </c>
      <c r="I53" s="84"/>
      <c r="J53" s="83" t="s">
        <v>52</v>
      </c>
      <c r="K53" s="84"/>
      <c r="L53" s="83" t="s">
        <v>53</v>
      </c>
      <c r="M53" s="84"/>
      <c r="N53" s="83" t="s">
        <v>54</v>
      </c>
      <c r="O53" s="84"/>
      <c r="P53" s="83" t="s">
        <v>56</v>
      </c>
      <c r="Q53" s="84"/>
      <c r="R53" s="83" t="s">
        <v>57</v>
      </c>
      <c r="S53" s="84"/>
      <c r="T53" s="83" t="s">
        <v>59</v>
      </c>
      <c r="U53" s="84"/>
      <c r="V53" s="83" t="s">
        <v>60</v>
      </c>
      <c r="W53" s="84"/>
      <c r="X53" s="83" t="s">
        <v>61</v>
      </c>
      <c r="Y53" s="84"/>
      <c r="Z53" s="83" t="s">
        <v>62</v>
      </c>
      <c r="AA53" s="84"/>
    </row>
    <row r="54" spans="1:27" s="10" customFormat="1" ht="15.75">
      <c r="A54" s="33" t="s">
        <v>9</v>
      </c>
      <c r="B54" s="34">
        <v>721366.4744209012</v>
      </c>
      <c r="C54" s="71">
        <v>12.225302917114023</v>
      </c>
      <c r="D54" s="72">
        <v>915234.7589589554</v>
      </c>
      <c r="E54" s="71">
        <v>12.030629648276875</v>
      </c>
      <c r="F54" s="72">
        <v>1026457.7573055591</v>
      </c>
      <c r="G54" s="71">
        <v>13.974102313755285</v>
      </c>
      <c r="H54" s="72">
        <v>989677.5387401851</v>
      </c>
      <c r="I54" s="71">
        <v>14.479648077199668</v>
      </c>
      <c r="J54" s="72">
        <v>1017862.7677914798</v>
      </c>
      <c r="K54" s="71">
        <v>14.726075385340875</v>
      </c>
      <c r="L54" s="72">
        <v>1045656.8818431199</v>
      </c>
      <c r="M54" s="71">
        <v>14.80227910969642</v>
      </c>
      <c r="N54" s="72">
        <v>944857.4482561803</v>
      </c>
      <c r="O54" s="71">
        <v>15.92449387050285</v>
      </c>
      <c r="P54" s="72">
        <v>1092635.98723832</v>
      </c>
      <c r="Q54" s="71">
        <v>15.61413288847191</v>
      </c>
      <c r="R54" s="72">
        <v>1056667.87593755</v>
      </c>
      <c r="S54" s="71">
        <v>14.663114042270456</v>
      </c>
      <c r="T54" s="72">
        <v>1019758.8446256203</v>
      </c>
      <c r="U54" s="71">
        <v>15.556785558575697</v>
      </c>
      <c r="V54" s="72">
        <v>980471.9598156001</v>
      </c>
      <c r="W54" s="71">
        <v>16.18469980240923</v>
      </c>
      <c r="X54" s="72">
        <v>1307732.0055272814</v>
      </c>
      <c r="Y54" s="71">
        <v>16.382794551245162</v>
      </c>
      <c r="Z54" s="72">
        <v>12118380.300460754</v>
      </c>
      <c r="AA54" s="56">
        <v>14.831116633364015</v>
      </c>
    </row>
    <row r="55" spans="1:27" s="10" customFormat="1" ht="15.75">
      <c r="A55" s="30" t="s">
        <v>0</v>
      </c>
      <c r="B55" s="35"/>
      <c r="C55" s="73"/>
      <c r="D55" s="74"/>
      <c r="E55" s="73"/>
      <c r="F55" s="74"/>
      <c r="G55" s="73"/>
      <c r="H55" s="74"/>
      <c r="I55" s="73"/>
      <c r="J55" s="74"/>
      <c r="K55" s="73"/>
      <c r="L55" s="74"/>
      <c r="M55" s="73"/>
      <c r="N55" s="74"/>
      <c r="O55" s="73"/>
      <c r="P55" s="74"/>
      <c r="Q55" s="73"/>
      <c r="R55" s="74"/>
      <c r="S55" s="73"/>
      <c r="T55" s="74"/>
      <c r="U55" s="73"/>
      <c r="V55" s="74"/>
      <c r="W55" s="73"/>
      <c r="X55" s="74"/>
      <c r="Y55" s="73"/>
      <c r="Z55" s="74"/>
      <c r="AA55" s="57"/>
    </row>
    <row r="56" spans="1:27" s="10" customFormat="1" ht="15.75">
      <c r="A56" s="18" t="s">
        <v>1</v>
      </c>
      <c r="B56" s="35">
        <v>79649</v>
      </c>
      <c r="C56" s="75">
        <v>11.803760990829009</v>
      </c>
      <c r="D56" s="74">
        <v>161263</v>
      </c>
      <c r="E56" s="75">
        <v>9.867225510075313</v>
      </c>
      <c r="F56" s="74">
        <v>187151</v>
      </c>
      <c r="G56" s="75">
        <v>12.285926435392998</v>
      </c>
      <c r="H56" s="74">
        <v>173948</v>
      </c>
      <c r="I56" s="75">
        <v>13.996799086539152</v>
      </c>
      <c r="J56" s="74">
        <v>185788</v>
      </c>
      <c r="K56" s="75">
        <v>15.17199850019567</v>
      </c>
      <c r="L56" s="74">
        <v>157155</v>
      </c>
      <c r="M56" s="75">
        <v>14.862564647190563</v>
      </c>
      <c r="N56" s="74">
        <v>167913</v>
      </c>
      <c r="O56" s="75">
        <v>15.237710826663337</v>
      </c>
      <c r="P56" s="74">
        <v>190424</v>
      </c>
      <c r="Q56" s="75">
        <v>15.395138516599351</v>
      </c>
      <c r="R56" s="74">
        <v>160419.53156</v>
      </c>
      <c r="S56" s="75">
        <v>15.208583064025749</v>
      </c>
      <c r="T56" s="74">
        <v>152171.217465</v>
      </c>
      <c r="U56" s="75">
        <v>14.603875703857629</v>
      </c>
      <c r="V56" s="74">
        <v>165114.495087</v>
      </c>
      <c r="W56" s="75">
        <v>15.009663485987643</v>
      </c>
      <c r="X56" s="74">
        <v>269143.634675</v>
      </c>
      <c r="Y56" s="75">
        <v>14.947785422168852</v>
      </c>
      <c r="Z56" s="74">
        <v>2050139.878787</v>
      </c>
      <c r="AA56" s="58">
        <v>14.181270212732173</v>
      </c>
    </row>
    <row r="57" spans="1:27" s="10" customFormat="1" ht="15.75">
      <c r="A57" s="19" t="s">
        <v>2</v>
      </c>
      <c r="B57" s="36"/>
      <c r="C57" s="75"/>
      <c r="D57" s="76"/>
      <c r="E57" s="75"/>
      <c r="F57" s="76"/>
      <c r="G57" s="75"/>
      <c r="H57" s="76"/>
      <c r="I57" s="75"/>
      <c r="J57" s="76"/>
      <c r="K57" s="75"/>
      <c r="L57" s="76"/>
      <c r="M57" s="75"/>
      <c r="N57" s="76"/>
      <c r="O57" s="75"/>
      <c r="P57" s="76"/>
      <c r="Q57" s="75"/>
      <c r="R57" s="76"/>
      <c r="S57" s="75"/>
      <c r="T57" s="76"/>
      <c r="U57" s="75"/>
      <c r="V57" s="76"/>
      <c r="W57" s="75"/>
      <c r="X57" s="76"/>
      <c r="Y57" s="75"/>
      <c r="Z57" s="76"/>
      <c r="AA57" s="58"/>
    </row>
    <row r="58" spans="1:27" s="12" customFormat="1" ht="31.5">
      <c r="A58" s="20" t="s">
        <v>10</v>
      </c>
      <c r="B58" s="36">
        <v>10048</v>
      </c>
      <c r="C58" s="77">
        <v>10.358159177937218</v>
      </c>
      <c r="D58" s="76">
        <v>8270</v>
      </c>
      <c r="E58" s="77">
        <v>11.816604548066632</v>
      </c>
      <c r="F58" s="76">
        <v>8996</v>
      </c>
      <c r="G58" s="77">
        <v>9.019210727432457</v>
      </c>
      <c r="H58" s="76">
        <v>17676</v>
      </c>
      <c r="I58" s="77">
        <v>13.564174949376001</v>
      </c>
      <c r="J58" s="76">
        <v>15711</v>
      </c>
      <c r="K58" s="77">
        <v>14.354135831239837</v>
      </c>
      <c r="L58" s="76">
        <v>6301</v>
      </c>
      <c r="M58" s="77">
        <v>14.18100854077355</v>
      </c>
      <c r="N58" s="76">
        <v>11805</v>
      </c>
      <c r="O58" s="77">
        <v>11.234189189799038</v>
      </c>
      <c r="P58" s="76">
        <v>13900</v>
      </c>
      <c r="Q58" s="77">
        <v>12.26917437617639</v>
      </c>
      <c r="R58" s="76">
        <v>11894.248332</v>
      </c>
      <c r="S58" s="77">
        <v>13.010843507934418</v>
      </c>
      <c r="T58" s="76">
        <v>10076.621604</v>
      </c>
      <c r="U58" s="77">
        <v>15.238796595314703</v>
      </c>
      <c r="V58" s="76">
        <v>32340.982234</v>
      </c>
      <c r="W58" s="77">
        <v>12.92588165941686</v>
      </c>
      <c r="X58" s="76">
        <v>59384.735405</v>
      </c>
      <c r="Y58" s="77">
        <v>7.212491292602017</v>
      </c>
      <c r="Z58" s="76">
        <v>206403.587575</v>
      </c>
      <c r="AA58" s="59">
        <v>11.120883037914538</v>
      </c>
    </row>
    <row r="59" spans="1:27" s="12" customFormat="1" ht="15.75">
      <c r="A59" s="47" t="s">
        <v>44</v>
      </c>
      <c r="B59" s="38">
        <v>3508</v>
      </c>
      <c r="C59" s="78">
        <v>7.268878237800165</v>
      </c>
      <c r="D59" s="79">
        <v>207</v>
      </c>
      <c r="E59" s="78">
        <v>12.006821304026351</v>
      </c>
      <c r="F59" s="79">
        <v>6115</v>
      </c>
      <c r="G59" s="78">
        <v>5.768721358904322</v>
      </c>
      <c r="H59" s="79">
        <v>5743</v>
      </c>
      <c r="I59" s="78">
        <v>14.645558893754773</v>
      </c>
      <c r="J59" s="79">
        <v>3556</v>
      </c>
      <c r="K59" s="78">
        <v>16.40774455955815</v>
      </c>
      <c r="L59" s="79">
        <v>367</v>
      </c>
      <c r="M59" s="78">
        <v>16.007088837025304</v>
      </c>
      <c r="N59" s="79">
        <v>2233</v>
      </c>
      <c r="O59" s="78">
        <v>6.250965706211743</v>
      </c>
      <c r="P59" s="79">
        <v>1000</v>
      </c>
      <c r="Q59" s="78">
        <v>16.499999999983498</v>
      </c>
      <c r="R59" s="79">
        <v>1731.310282</v>
      </c>
      <c r="S59" s="78">
        <v>13.566359448783333</v>
      </c>
      <c r="T59" s="79">
        <v>3444.254359</v>
      </c>
      <c r="U59" s="78">
        <v>13.397606061093644</v>
      </c>
      <c r="V59" s="79">
        <v>5744</v>
      </c>
      <c r="W59" s="78">
        <v>18.294916434537203</v>
      </c>
      <c r="X59" s="79">
        <v>3184.047</v>
      </c>
      <c r="Y59" s="78">
        <v>7.495465911775958</v>
      </c>
      <c r="Z59" s="79">
        <v>36832.611641</v>
      </c>
      <c r="AA59" s="60">
        <v>11.96312173319148</v>
      </c>
    </row>
    <row r="60" spans="1:27" s="12" customFormat="1" ht="15.75">
      <c r="A60" s="47" t="s">
        <v>45</v>
      </c>
      <c r="B60" s="38">
        <v>0</v>
      </c>
      <c r="C60" s="78">
        <v>0</v>
      </c>
      <c r="D60" s="79">
        <v>0</v>
      </c>
      <c r="E60" s="78">
        <v>0</v>
      </c>
      <c r="F60" s="79">
        <v>0</v>
      </c>
      <c r="G60" s="78">
        <v>0</v>
      </c>
      <c r="H60" s="79">
        <v>0</v>
      </c>
      <c r="I60" s="78">
        <v>0</v>
      </c>
      <c r="J60" s="79">
        <v>0</v>
      </c>
      <c r="K60" s="78">
        <v>39.99995918371512</v>
      </c>
      <c r="L60" s="79">
        <v>1433</v>
      </c>
      <c r="M60" s="78">
        <v>6.57999999999541</v>
      </c>
      <c r="N60" s="79">
        <v>0</v>
      </c>
      <c r="O60" s="78">
        <v>0</v>
      </c>
      <c r="P60" s="79">
        <v>0</v>
      </c>
      <c r="Q60" s="78">
        <v>0</v>
      </c>
      <c r="R60" s="79"/>
      <c r="S60" s="78"/>
      <c r="T60" s="79"/>
      <c r="U60" s="78"/>
      <c r="V60" s="79">
        <v>18506</v>
      </c>
      <c r="W60" s="78">
        <v>8.499999999999542</v>
      </c>
      <c r="X60" s="79">
        <v>0</v>
      </c>
      <c r="Y60" s="78">
        <v>0</v>
      </c>
      <c r="Z60" s="79">
        <v>19939</v>
      </c>
      <c r="AA60" s="60">
        <v>8.362011133957818</v>
      </c>
    </row>
    <row r="61" spans="1:27" s="12" customFormat="1" ht="15.75">
      <c r="A61" s="47" t="s">
        <v>46</v>
      </c>
      <c r="B61" s="38">
        <v>0</v>
      </c>
      <c r="C61" s="78">
        <v>0</v>
      </c>
      <c r="D61" s="79">
        <v>578</v>
      </c>
      <c r="E61" s="78">
        <v>5.637229092579679</v>
      </c>
      <c r="F61" s="79">
        <v>21</v>
      </c>
      <c r="G61" s="78">
        <v>18.61988744360843</v>
      </c>
      <c r="H61" s="79">
        <v>2549</v>
      </c>
      <c r="I61" s="78">
        <v>4.804194515435154</v>
      </c>
      <c r="J61" s="79">
        <v>2617</v>
      </c>
      <c r="K61" s="78">
        <v>4.60838276810417</v>
      </c>
      <c r="L61" s="79">
        <v>11</v>
      </c>
      <c r="M61" s="78">
        <v>18.49999999829831</v>
      </c>
      <c r="N61" s="79">
        <v>3412</v>
      </c>
      <c r="O61" s="78">
        <v>4.8709343729489865</v>
      </c>
      <c r="P61" s="79">
        <v>5481</v>
      </c>
      <c r="Q61" s="78">
        <v>5.264164059149369</v>
      </c>
      <c r="R61" s="79">
        <v>3513.5</v>
      </c>
      <c r="S61" s="78">
        <v>5.397075565673717</v>
      </c>
      <c r="T61" s="79">
        <v>1047.767</v>
      </c>
      <c r="U61" s="78">
        <v>9.093089875889302</v>
      </c>
      <c r="V61" s="79">
        <v>239.600947</v>
      </c>
      <c r="W61" s="78">
        <v>20.905422911283797</v>
      </c>
      <c r="X61" s="79">
        <v>49180.5</v>
      </c>
      <c r="Y61" s="78">
        <v>5.4171246733968665</v>
      </c>
      <c r="Z61" s="79">
        <v>68650.36794699999</v>
      </c>
      <c r="AA61" s="60">
        <v>5.441300777584014</v>
      </c>
    </row>
    <row r="62" spans="1:27" s="12" customFormat="1" ht="15.75">
      <c r="A62" s="20" t="s">
        <v>3</v>
      </c>
      <c r="B62" s="36">
        <v>59311</v>
      </c>
      <c r="C62" s="77">
        <v>12.031392373755153</v>
      </c>
      <c r="D62" s="76">
        <v>141548</v>
      </c>
      <c r="E62" s="77">
        <v>9.621262566782598</v>
      </c>
      <c r="F62" s="76">
        <v>168251</v>
      </c>
      <c r="G62" s="77">
        <v>12.307200341103384</v>
      </c>
      <c r="H62" s="76">
        <v>151385</v>
      </c>
      <c r="I62" s="77">
        <v>13.999421373867438</v>
      </c>
      <c r="J62" s="76">
        <v>166103</v>
      </c>
      <c r="K62" s="77">
        <v>15.217683107129822</v>
      </c>
      <c r="L62" s="76">
        <v>137366</v>
      </c>
      <c r="M62" s="77">
        <v>14.823708294124442</v>
      </c>
      <c r="N62" s="76">
        <v>148707</v>
      </c>
      <c r="O62" s="77">
        <v>15.517464572057872</v>
      </c>
      <c r="P62" s="76">
        <v>153688</v>
      </c>
      <c r="Q62" s="77">
        <v>15.582108300381755</v>
      </c>
      <c r="R62" s="76">
        <v>136205.81064</v>
      </c>
      <c r="S62" s="77">
        <v>15.299986508621137</v>
      </c>
      <c r="T62" s="76">
        <v>128235.679829</v>
      </c>
      <c r="U62" s="77">
        <v>14.27331263271566</v>
      </c>
      <c r="V62" s="76">
        <v>120250.415291</v>
      </c>
      <c r="W62" s="77">
        <v>15.236529570645684</v>
      </c>
      <c r="X62" s="76">
        <v>198117.675777</v>
      </c>
      <c r="Y62" s="77">
        <v>17.00380787973245</v>
      </c>
      <c r="Z62" s="76">
        <v>1709168.581537</v>
      </c>
      <c r="AA62" s="59">
        <v>14.420478902241264</v>
      </c>
    </row>
    <row r="63" spans="1:27" s="10" customFormat="1" ht="15.75">
      <c r="A63" s="19" t="s">
        <v>2</v>
      </c>
      <c r="B63" s="37"/>
      <c r="C63" s="73"/>
      <c r="D63" s="80"/>
      <c r="E63" s="73"/>
      <c r="F63" s="80"/>
      <c r="G63" s="73"/>
      <c r="H63" s="80"/>
      <c r="I63" s="73"/>
      <c r="J63" s="80"/>
      <c r="K63" s="73"/>
      <c r="L63" s="80"/>
      <c r="M63" s="73"/>
      <c r="N63" s="80"/>
      <c r="O63" s="73"/>
      <c r="P63" s="80"/>
      <c r="Q63" s="73"/>
      <c r="R63" s="80"/>
      <c r="S63" s="73"/>
      <c r="T63" s="80"/>
      <c r="U63" s="73"/>
      <c r="V63" s="80"/>
      <c r="W63" s="73"/>
      <c r="X63" s="80"/>
      <c r="Y63" s="73"/>
      <c r="Z63" s="80"/>
      <c r="AA63" s="57"/>
    </row>
    <row r="64" spans="1:27" s="10" customFormat="1" ht="31.5">
      <c r="A64" s="21" t="s">
        <v>11</v>
      </c>
      <c r="B64" s="37">
        <v>20548</v>
      </c>
      <c r="C64" s="73">
        <v>12.481466952642938</v>
      </c>
      <c r="D64" s="80">
        <v>24745</v>
      </c>
      <c r="E64" s="73">
        <v>12.647665630857988</v>
      </c>
      <c r="F64" s="80">
        <v>30045</v>
      </c>
      <c r="G64" s="73">
        <v>13.676377000885546</v>
      </c>
      <c r="H64" s="80">
        <v>35593</v>
      </c>
      <c r="I64" s="73">
        <v>12.54072185769645</v>
      </c>
      <c r="J64" s="80">
        <v>39246</v>
      </c>
      <c r="K64" s="73">
        <v>14.652320108778973</v>
      </c>
      <c r="L64" s="80">
        <v>37811</v>
      </c>
      <c r="M64" s="73">
        <v>14.744673392454477</v>
      </c>
      <c r="N64" s="80">
        <v>32553</v>
      </c>
      <c r="O64" s="73">
        <v>15.18986469373416</v>
      </c>
      <c r="P64" s="80">
        <v>45259</v>
      </c>
      <c r="Q64" s="73">
        <v>15.712021216959675</v>
      </c>
      <c r="R64" s="80">
        <v>58225.350845</v>
      </c>
      <c r="S64" s="73">
        <v>15.638730899560993</v>
      </c>
      <c r="T64" s="80">
        <v>34487.246903</v>
      </c>
      <c r="U64" s="73">
        <v>15.901576041040734</v>
      </c>
      <c r="V64" s="80">
        <v>45947.80492</v>
      </c>
      <c r="W64" s="73">
        <v>17.39820550343123</v>
      </c>
      <c r="X64" s="80">
        <v>53128.909489</v>
      </c>
      <c r="Y64" s="73">
        <v>18.610841262846325</v>
      </c>
      <c r="Z64" s="80">
        <v>457589.312157</v>
      </c>
      <c r="AA64" s="57">
        <v>15.323787516215658</v>
      </c>
    </row>
    <row r="65" spans="1:27" s="10" customFormat="1" ht="15.75">
      <c r="A65" s="19" t="s">
        <v>0</v>
      </c>
      <c r="B65" s="37"/>
      <c r="C65" s="73"/>
      <c r="D65" s="80"/>
      <c r="E65" s="73"/>
      <c r="F65" s="80"/>
      <c r="G65" s="73"/>
      <c r="H65" s="80"/>
      <c r="I65" s="73"/>
      <c r="J65" s="80"/>
      <c r="K65" s="73"/>
      <c r="L65" s="80"/>
      <c r="M65" s="73"/>
      <c r="N65" s="80"/>
      <c r="O65" s="73"/>
      <c r="P65" s="80"/>
      <c r="Q65" s="73"/>
      <c r="R65" s="80"/>
      <c r="S65" s="73"/>
      <c r="T65" s="80"/>
      <c r="U65" s="73"/>
      <c r="V65" s="80"/>
      <c r="W65" s="73"/>
      <c r="X65" s="80"/>
      <c r="Y65" s="73"/>
      <c r="Z65" s="80"/>
      <c r="AA65" s="57"/>
    </row>
    <row r="66" spans="1:27" s="12" customFormat="1" ht="15.75">
      <c r="A66" s="22" t="s">
        <v>12</v>
      </c>
      <c r="B66" s="38">
        <v>16026</v>
      </c>
      <c r="C66" s="78">
        <v>12.703218712517387</v>
      </c>
      <c r="D66" s="79">
        <v>23893</v>
      </c>
      <c r="E66" s="78">
        <v>12.666737594369708</v>
      </c>
      <c r="F66" s="79">
        <v>29823</v>
      </c>
      <c r="G66" s="78">
        <v>13.66290904130511</v>
      </c>
      <c r="H66" s="79">
        <v>32939</v>
      </c>
      <c r="I66" s="78">
        <v>12.506150385036984</v>
      </c>
      <c r="J66" s="79">
        <v>33322</v>
      </c>
      <c r="K66" s="78">
        <v>14.755559916683563</v>
      </c>
      <c r="L66" s="79">
        <v>37070</v>
      </c>
      <c r="M66" s="78">
        <v>14.813293130112351</v>
      </c>
      <c r="N66" s="79">
        <v>31250</v>
      </c>
      <c r="O66" s="78">
        <v>15.157640354430919</v>
      </c>
      <c r="P66" s="79">
        <v>44991</v>
      </c>
      <c r="Q66" s="78">
        <v>15.710900383607273</v>
      </c>
      <c r="R66" s="79">
        <v>58094.672603</v>
      </c>
      <c r="S66" s="78">
        <v>15.639313894270943</v>
      </c>
      <c r="T66" s="79">
        <v>34251.580281</v>
      </c>
      <c r="U66" s="78">
        <v>15.902887564485365</v>
      </c>
      <c r="V66" s="79">
        <v>45751.180461</v>
      </c>
      <c r="W66" s="78">
        <v>17.40017643276504</v>
      </c>
      <c r="X66" s="79">
        <v>39394.048796</v>
      </c>
      <c r="Y66" s="78">
        <v>18.536544369773818</v>
      </c>
      <c r="Z66" s="79">
        <v>426805.482141</v>
      </c>
      <c r="AA66" s="60">
        <v>15.291612599847161</v>
      </c>
    </row>
    <row r="67" spans="1:27" s="10" customFormat="1" ht="15.75">
      <c r="A67" s="21" t="s">
        <v>13</v>
      </c>
      <c r="B67" s="37">
        <v>736</v>
      </c>
      <c r="C67" s="73">
        <v>13.460177164667027</v>
      </c>
      <c r="D67" s="80">
        <v>2262</v>
      </c>
      <c r="E67" s="73">
        <v>12.236196974524747</v>
      </c>
      <c r="F67" s="80">
        <v>3939</v>
      </c>
      <c r="G67" s="73">
        <v>14.68958704636284</v>
      </c>
      <c r="H67" s="80">
        <v>2835</v>
      </c>
      <c r="I67" s="73">
        <v>13.664702962340991</v>
      </c>
      <c r="J67" s="80">
        <v>2037</v>
      </c>
      <c r="K67" s="73">
        <v>14.148071204393807</v>
      </c>
      <c r="L67" s="80">
        <v>1615</v>
      </c>
      <c r="M67" s="73">
        <v>14.912624096509898</v>
      </c>
      <c r="N67" s="80">
        <v>1282</v>
      </c>
      <c r="O67" s="73">
        <v>16.66943830917339</v>
      </c>
      <c r="P67" s="80">
        <v>2174</v>
      </c>
      <c r="Q67" s="73">
        <v>15.053768811073866</v>
      </c>
      <c r="R67" s="80">
        <v>2842.067098</v>
      </c>
      <c r="S67" s="73">
        <v>16.59911847516448</v>
      </c>
      <c r="T67" s="80">
        <v>2348.62584</v>
      </c>
      <c r="U67" s="73">
        <v>17.48203715943214</v>
      </c>
      <c r="V67" s="80">
        <v>1269.185</v>
      </c>
      <c r="W67" s="73">
        <v>20.614786166760076</v>
      </c>
      <c r="X67" s="80">
        <v>2427.012978</v>
      </c>
      <c r="Y67" s="73">
        <v>21.450066876137466</v>
      </c>
      <c r="Z67" s="80">
        <v>25766.890916</v>
      </c>
      <c r="AA67" s="57">
        <v>15.82051356409921</v>
      </c>
    </row>
    <row r="68" spans="1:27" s="10" customFormat="1" ht="15.75">
      <c r="A68" s="21" t="s">
        <v>14</v>
      </c>
      <c r="B68" s="37">
        <v>63</v>
      </c>
      <c r="C68" s="73">
        <v>14.918952267958785</v>
      </c>
      <c r="D68" s="80">
        <v>162</v>
      </c>
      <c r="E68" s="73">
        <v>13.751725253964691</v>
      </c>
      <c r="F68" s="80">
        <v>49</v>
      </c>
      <c r="G68" s="73">
        <v>17.69911283757209</v>
      </c>
      <c r="H68" s="80">
        <v>28</v>
      </c>
      <c r="I68" s="73">
        <v>19.244011563642786</v>
      </c>
      <c r="J68" s="80">
        <v>21</v>
      </c>
      <c r="K68" s="73">
        <v>20.04929130039534</v>
      </c>
      <c r="L68" s="80">
        <v>14</v>
      </c>
      <c r="M68" s="73">
        <v>24.393875198450388</v>
      </c>
      <c r="N68" s="80">
        <v>187</v>
      </c>
      <c r="O68" s="73">
        <v>20.14277519668766</v>
      </c>
      <c r="P68" s="80">
        <v>65</v>
      </c>
      <c r="Q68" s="73">
        <v>22.50432901369567</v>
      </c>
      <c r="R68" s="80">
        <v>494.892</v>
      </c>
      <c r="S68" s="73">
        <v>19.241175852470356</v>
      </c>
      <c r="T68" s="80">
        <v>21.818</v>
      </c>
      <c r="U68" s="73">
        <v>21.97071225492847</v>
      </c>
      <c r="V68" s="80">
        <v>48.745</v>
      </c>
      <c r="W68" s="73">
        <v>22.333728587089265</v>
      </c>
      <c r="X68" s="80">
        <v>95.106</v>
      </c>
      <c r="Y68" s="73">
        <v>21.25216074673257</v>
      </c>
      <c r="Z68" s="80">
        <v>1249.5610000000001</v>
      </c>
      <c r="AA68" s="57">
        <v>18.948509640201106</v>
      </c>
    </row>
    <row r="69" spans="1:27" s="10" customFormat="1" ht="47.25">
      <c r="A69" s="21" t="s">
        <v>15</v>
      </c>
      <c r="B69" s="37">
        <v>53</v>
      </c>
      <c r="C69" s="73">
        <v>15.978389399030544</v>
      </c>
      <c r="D69" s="80">
        <v>81</v>
      </c>
      <c r="E69" s="73">
        <v>11.56205604979875</v>
      </c>
      <c r="F69" s="80">
        <v>30</v>
      </c>
      <c r="G69" s="73">
        <v>14.269528934892186</v>
      </c>
      <c r="H69" s="80">
        <v>113</v>
      </c>
      <c r="I69" s="73">
        <v>16.34556579852269</v>
      </c>
      <c r="J69" s="80">
        <v>115</v>
      </c>
      <c r="K69" s="73">
        <v>19.360084597655522</v>
      </c>
      <c r="L69" s="80">
        <v>236</v>
      </c>
      <c r="M69" s="73">
        <v>18.01832262740891</v>
      </c>
      <c r="N69" s="80">
        <v>389</v>
      </c>
      <c r="O69" s="73">
        <v>18.008700771937047</v>
      </c>
      <c r="P69" s="80">
        <v>549</v>
      </c>
      <c r="Q69" s="73">
        <v>13.443424254447057</v>
      </c>
      <c r="R69" s="80">
        <v>246.250856</v>
      </c>
      <c r="S69" s="73">
        <v>16.41628337723863</v>
      </c>
      <c r="T69" s="80">
        <v>487.627792</v>
      </c>
      <c r="U69" s="73">
        <v>10.041911130426213</v>
      </c>
      <c r="V69" s="80">
        <v>187.954208</v>
      </c>
      <c r="W69" s="73">
        <v>13.956450488121254</v>
      </c>
      <c r="X69" s="80">
        <v>160.87996</v>
      </c>
      <c r="Y69" s="73">
        <v>19.53166763203738</v>
      </c>
      <c r="Z69" s="80">
        <v>2648.712816</v>
      </c>
      <c r="AA69" s="57">
        <v>14.961131466647847</v>
      </c>
    </row>
    <row r="70" spans="1:27" s="10" customFormat="1" ht="31.5">
      <c r="A70" s="21" t="s">
        <v>16</v>
      </c>
      <c r="B70" s="37">
        <v>354</v>
      </c>
      <c r="C70" s="73">
        <v>11.933791584816383</v>
      </c>
      <c r="D70" s="80">
        <v>328</v>
      </c>
      <c r="E70" s="73">
        <v>10.055289041813019</v>
      </c>
      <c r="F70" s="80">
        <v>1802</v>
      </c>
      <c r="G70" s="73">
        <v>14.578448358348723</v>
      </c>
      <c r="H70" s="80">
        <v>429</v>
      </c>
      <c r="I70" s="73">
        <v>12.135002549241197</v>
      </c>
      <c r="J70" s="80">
        <v>772</v>
      </c>
      <c r="K70" s="73">
        <v>15.51512341316199</v>
      </c>
      <c r="L70" s="80">
        <v>901</v>
      </c>
      <c r="M70" s="73">
        <v>15.425610905190064</v>
      </c>
      <c r="N70" s="80">
        <v>303</v>
      </c>
      <c r="O70" s="73">
        <v>14.92033864814725</v>
      </c>
      <c r="P70" s="80">
        <v>481</v>
      </c>
      <c r="Q70" s="73">
        <v>15.370809081623115</v>
      </c>
      <c r="R70" s="80">
        <v>1180.524478</v>
      </c>
      <c r="S70" s="73">
        <v>14.879277855164577</v>
      </c>
      <c r="T70" s="80">
        <v>713.127814</v>
      </c>
      <c r="U70" s="73">
        <v>16.195580813489073</v>
      </c>
      <c r="V70" s="80">
        <v>414.655719</v>
      </c>
      <c r="W70" s="73">
        <v>18.91118925093395</v>
      </c>
      <c r="X70" s="80">
        <v>1440.761235</v>
      </c>
      <c r="Y70" s="73">
        <v>18.984568486280114</v>
      </c>
      <c r="Z70" s="80">
        <v>9119.069246</v>
      </c>
      <c r="AA70" s="57">
        <v>15.472860191557563</v>
      </c>
    </row>
    <row r="71" spans="1:27" s="10" customFormat="1" ht="15.75">
      <c r="A71" s="21" t="s">
        <v>17</v>
      </c>
      <c r="B71" s="37">
        <v>216</v>
      </c>
      <c r="C71" s="73">
        <v>13.86641929492641</v>
      </c>
      <c r="D71" s="80">
        <v>0</v>
      </c>
      <c r="E71" s="73">
        <v>0</v>
      </c>
      <c r="F71" s="80">
        <v>2355</v>
      </c>
      <c r="G71" s="73">
        <v>16.67154144814866</v>
      </c>
      <c r="H71" s="80">
        <v>751</v>
      </c>
      <c r="I71" s="73">
        <v>16.818833588373387</v>
      </c>
      <c r="J71" s="80">
        <v>291</v>
      </c>
      <c r="K71" s="73">
        <v>18.1534258905744</v>
      </c>
      <c r="L71" s="80">
        <v>5414</v>
      </c>
      <c r="M71" s="73">
        <v>16.28605458982293</v>
      </c>
      <c r="N71" s="80">
        <v>21658</v>
      </c>
      <c r="O71" s="73">
        <v>16.141083956294594</v>
      </c>
      <c r="P71" s="80">
        <v>2297</v>
      </c>
      <c r="Q71" s="73">
        <v>17.604127677637806</v>
      </c>
      <c r="R71" s="80">
        <v>1715.23125</v>
      </c>
      <c r="S71" s="73">
        <v>17.592994931431203</v>
      </c>
      <c r="T71" s="80">
        <v>1144.898875</v>
      </c>
      <c r="U71" s="73">
        <v>17.682417611976707</v>
      </c>
      <c r="V71" s="80">
        <v>12946.027048</v>
      </c>
      <c r="W71" s="73">
        <v>5.873266718610067</v>
      </c>
      <c r="X71" s="80">
        <v>12307.699165</v>
      </c>
      <c r="Y71" s="73">
        <v>18.960254905713</v>
      </c>
      <c r="Z71" s="80">
        <v>61095.856338</v>
      </c>
      <c r="AA71" s="57">
        <v>14.701101950476001</v>
      </c>
    </row>
    <row r="72" spans="1:27" s="10" customFormat="1" ht="31.5">
      <c r="A72" s="21" t="s">
        <v>18</v>
      </c>
      <c r="B72" s="37">
        <v>7127</v>
      </c>
      <c r="C72" s="73">
        <v>11.514743134255152</v>
      </c>
      <c r="D72" s="80">
        <v>6623</v>
      </c>
      <c r="E72" s="73">
        <v>9.430277560332957</v>
      </c>
      <c r="F72" s="80">
        <v>5206</v>
      </c>
      <c r="G72" s="73">
        <v>7.759155726859921</v>
      </c>
      <c r="H72" s="80">
        <v>5755</v>
      </c>
      <c r="I72" s="73">
        <v>8.731950580704574</v>
      </c>
      <c r="J72" s="80">
        <v>4253</v>
      </c>
      <c r="K72" s="73">
        <v>14.167841207477258</v>
      </c>
      <c r="L72" s="80">
        <v>7263</v>
      </c>
      <c r="M72" s="73">
        <v>11.313949884104447</v>
      </c>
      <c r="N72" s="80">
        <v>3976</v>
      </c>
      <c r="O72" s="73">
        <v>10.510908305701507</v>
      </c>
      <c r="P72" s="80">
        <v>8398</v>
      </c>
      <c r="Q72" s="73">
        <v>10.992026578932867</v>
      </c>
      <c r="R72" s="80">
        <v>8717.925728</v>
      </c>
      <c r="S72" s="73">
        <v>13.59599530079025</v>
      </c>
      <c r="T72" s="80">
        <v>6001.075216</v>
      </c>
      <c r="U72" s="73">
        <v>12.513847823164408</v>
      </c>
      <c r="V72" s="80">
        <v>8084.463929</v>
      </c>
      <c r="W72" s="73">
        <v>12.90802257811485</v>
      </c>
      <c r="X72" s="80">
        <v>14921.097633</v>
      </c>
      <c r="Y72" s="73">
        <v>14.525574115484075</v>
      </c>
      <c r="Z72" s="80">
        <v>86325.562506</v>
      </c>
      <c r="AA72" s="57">
        <v>11.890078004073056</v>
      </c>
    </row>
    <row r="73" spans="1:27" s="10" customFormat="1" ht="15.75">
      <c r="A73" s="21" t="s">
        <v>4</v>
      </c>
      <c r="B73" s="37">
        <v>2529</v>
      </c>
      <c r="C73" s="73">
        <v>10.683057235006386</v>
      </c>
      <c r="D73" s="80">
        <v>4546</v>
      </c>
      <c r="E73" s="73">
        <v>11.556522873531295</v>
      </c>
      <c r="F73" s="80">
        <v>6322</v>
      </c>
      <c r="G73" s="73">
        <v>14.460049973635165</v>
      </c>
      <c r="H73" s="80">
        <v>4516</v>
      </c>
      <c r="I73" s="73">
        <v>14.296278482369665</v>
      </c>
      <c r="J73" s="80">
        <v>3234</v>
      </c>
      <c r="K73" s="73">
        <v>14.231002694270392</v>
      </c>
      <c r="L73" s="80">
        <v>3402</v>
      </c>
      <c r="M73" s="73">
        <v>14.945115531968256</v>
      </c>
      <c r="N73" s="80">
        <v>2334</v>
      </c>
      <c r="O73" s="73">
        <v>14.965467485407459</v>
      </c>
      <c r="P73" s="80">
        <v>3691</v>
      </c>
      <c r="Q73" s="73">
        <v>14.495784350119589</v>
      </c>
      <c r="R73" s="80">
        <v>5542.144485</v>
      </c>
      <c r="S73" s="73">
        <v>15.993917041378614</v>
      </c>
      <c r="T73" s="80">
        <v>4215.660992</v>
      </c>
      <c r="U73" s="73">
        <v>17.358106264516405</v>
      </c>
      <c r="V73" s="80">
        <v>3336.898387</v>
      </c>
      <c r="W73" s="73">
        <v>17.80729310797626</v>
      </c>
      <c r="X73" s="80">
        <v>4744.240183</v>
      </c>
      <c r="Y73" s="73">
        <v>17.580318499899693</v>
      </c>
      <c r="Z73" s="80">
        <v>48412.944047</v>
      </c>
      <c r="AA73" s="57">
        <v>14.98513274034329</v>
      </c>
    </row>
    <row r="74" spans="1:27" s="10" customFormat="1" ht="31.5">
      <c r="A74" s="21" t="s">
        <v>19</v>
      </c>
      <c r="B74" s="37">
        <v>14064</v>
      </c>
      <c r="C74" s="73">
        <v>11.942819985145578</v>
      </c>
      <c r="D74" s="80">
        <v>17727</v>
      </c>
      <c r="E74" s="73">
        <v>12.42825987526874</v>
      </c>
      <c r="F74" s="80">
        <v>19449</v>
      </c>
      <c r="G74" s="73">
        <v>14.461660358507569</v>
      </c>
      <c r="H74" s="80">
        <v>23847</v>
      </c>
      <c r="I74" s="73">
        <v>15.141325436587037</v>
      </c>
      <c r="J74" s="80">
        <v>40710</v>
      </c>
      <c r="K74" s="73">
        <v>15.844651049390501</v>
      </c>
      <c r="L74" s="80">
        <v>34477</v>
      </c>
      <c r="M74" s="73">
        <v>15.617727576025146</v>
      </c>
      <c r="N74" s="80">
        <v>31203</v>
      </c>
      <c r="O74" s="73">
        <v>16.05069866295773</v>
      </c>
      <c r="P74" s="80">
        <v>30829</v>
      </c>
      <c r="Q74" s="73">
        <v>16.26346292314854</v>
      </c>
      <c r="R74" s="80">
        <v>21328.54008</v>
      </c>
      <c r="S74" s="73">
        <v>16.24186955156158</v>
      </c>
      <c r="T74" s="80">
        <v>15998.654265</v>
      </c>
      <c r="U74" s="73">
        <v>16.537117700851663</v>
      </c>
      <c r="V74" s="80">
        <v>9838.018427</v>
      </c>
      <c r="W74" s="73">
        <v>17.831525694475424</v>
      </c>
      <c r="X74" s="80">
        <v>19701.020855</v>
      </c>
      <c r="Y74" s="73">
        <v>18.36957110825416</v>
      </c>
      <c r="Z74" s="80">
        <v>279172.233627</v>
      </c>
      <c r="AA74" s="57">
        <v>15.634209424325515</v>
      </c>
    </row>
    <row r="75" spans="1:27" s="10" customFormat="1" ht="47.25">
      <c r="A75" s="21" t="s">
        <v>20</v>
      </c>
      <c r="B75" s="37">
        <v>4753</v>
      </c>
      <c r="C75" s="73">
        <v>11.492282052718668</v>
      </c>
      <c r="D75" s="80">
        <v>44842</v>
      </c>
      <c r="E75" s="73">
        <v>4.682264949030706</v>
      </c>
      <c r="F75" s="80">
        <v>36953</v>
      </c>
      <c r="G75" s="73">
        <v>6.18270059848569</v>
      </c>
      <c r="H75" s="80">
        <v>6311</v>
      </c>
      <c r="I75" s="73">
        <v>11.808592262720241</v>
      </c>
      <c r="J75" s="80">
        <v>6426</v>
      </c>
      <c r="K75" s="73">
        <v>14.365316490875314</v>
      </c>
      <c r="L75" s="80">
        <v>11152</v>
      </c>
      <c r="M75" s="73">
        <v>13.363056823808389</v>
      </c>
      <c r="N75" s="80">
        <v>6183</v>
      </c>
      <c r="O75" s="73">
        <v>15.859430758680292</v>
      </c>
      <c r="P75" s="80">
        <v>10270</v>
      </c>
      <c r="Q75" s="73">
        <v>15.03008205701664</v>
      </c>
      <c r="R75" s="80">
        <v>8183.034334</v>
      </c>
      <c r="S75" s="73">
        <v>8.377416858437762</v>
      </c>
      <c r="T75" s="80">
        <v>25972.004462</v>
      </c>
      <c r="U75" s="73">
        <v>7.039044704856596</v>
      </c>
      <c r="V75" s="80">
        <v>21185.28567</v>
      </c>
      <c r="W75" s="73">
        <v>14.595141280964349</v>
      </c>
      <c r="X75" s="80">
        <v>24454.536089</v>
      </c>
      <c r="Y75" s="73">
        <v>9.325195422117016</v>
      </c>
      <c r="Z75" s="80">
        <v>206684.860555</v>
      </c>
      <c r="AA75" s="57">
        <v>8.950577172025177</v>
      </c>
    </row>
    <row r="76" spans="1:27" s="10" customFormat="1" ht="31.5">
      <c r="A76" s="21" t="s">
        <v>21</v>
      </c>
      <c r="B76" s="37">
        <v>2366</v>
      </c>
      <c r="C76" s="73">
        <v>12.07985320643311</v>
      </c>
      <c r="D76" s="80">
        <v>2045</v>
      </c>
      <c r="E76" s="73">
        <v>10.858108170272898</v>
      </c>
      <c r="F76" s="80">
        <v>3977</v>
      </c>
      <c r="G76" s="73">
        <v>13.316104884750963</v>
      </c>
      <c r="H76" s="80">
        <v>5085</v>
      </c>
      <c r="I76" s="73">
        <v>14.78199042313424</v>
      </c>
      <c r="J76" s="80">
        <v>5132</v>
      </c>
      <c r="K76" s="73">
        <v>15.339148706631622</v>
      </c>
      <c r="L76" s="80">
        <v>4009</v>
      </c>
      <c r="M76" s="73">
        <v>15.383896363949733</v>
      </c>
      <c r="N76" s="80">
        <v>3253</v>
      </c>
      <c r="O76" s="73">
        <v>15.281382466287031</v>
      </c>
      <c r="P76" s="80">
        <v>6297</v>
      </c>
      <c r="Q76" s="73">
        <v>15.076763535252812</v>
      </c>
      <c r="R76" s="80">
        <v>10694.329726</v>
      </c>
      <c r="S76" s="73">
        <v>15.735587042693195</v>
      </c>
      <c r="T76" s="80">
        <v>5584.190131</v>
      </c>
      <c r="U76" s="73">
        <v>16.580469569971992</v>
      </c>
      <c r="V76" s="80">
        <v>2352.927735</v>
      </c>
      <c r="W76" s="73">
        <v>17.586576260907737</v>
      </c>
      <c r="X76" s="80">
        <v>7708.566324</v>
      </c>
      <c r="Y76" s="73">
        <v>19.265697772634645</v>
      </c>
      <c r="Z76" s="80">
        <v>58504.013915999996</v>
      </c>
      <c r="AA76" s="57">
        <v>15.635072618765733</v>
      </c>
    </row>
    <row r="77" spans="1:27" s="10" customFormat="1" ht="31.5">
      <c r="A77" s="21" t="s">
        <v>22</v>
      </c>
      <c r="B77" s="37">
        <v>1982</v>
      </c>
      <c r="C77" s="73">
        <v>9.406505822063421</v>
      </c>
      <c r="D77" s="80">
        <v>6816</v>
      </c>
      <c r="E77" s="73">
        <v>8.510702127840293</v>
      </c>
      <c r="F77" s="80">
        <v>6145</v>
      </c>
      <c r="G77" s="73">
        <v>11.007756872357056</v>
      </c>
      <c r="H77" s="80">
        <v>11615</v>
      </c>
      <c r="I77" s="73">
        <v>15.651770990597251</v>
      </c>
      <c r="J77" s="80">
        <v>8073</v>
      </c>
      <c r="K77" s="73">
        <v>11.897378431346157</v>
      </c>
      <c r="L77" s="80">
        <v>4922</v>
      </c>
      <c r="M77" s="73">
        <v>10.562387233724673</v>
      </c>
      <c r="N77" s="80">
        <v>6865</v>
      </c>
      <c r="O77" s="73">
        <v>13.72722791487847</v>
      </c>
      <c r="P77" s="80">
        <v>5192</v>
      </c>
      <c r="Q77" s="73">
        <v>12.710842845332317</v>
      </c>
      <c r="R77" s="80">
        <v>3304.018835</v>
      </c>
      <c r="S77" s="73">
        <v>15.754143170650007</v>
      </c>
      <c r="T77" s="80">
        <v>6749.609986</v>
      </c>
      <c r="U77" s="73">
        <v>17.51742727503907</v>
      </c>
      <c r="V77" s="80">
        <v>4787.289689</v>
      </c>
      <c r="W77" s="73">
        <v>8.293758180914567</v>
      </c>
      <c r="X77" s="80">
        <v>22893.321341</v>
      </c>
      <c r="Y77" s="73">
        <v>17.813102313707645</v>
      </c>
      <c r="Z77" s="80">
        <v>89344.239851</v>
      </c>
      <c r="AA77" s="57">
        <v>14.014913958602218</v>
      </c>
    </row>
    <row r="78" spans="1:27" s="10" customFormat="1" ht="47.25">
      <c r="A78" s="21" t="s">
        <v>23</v>
      </c>
      <c r="B78" s="37">
        <v>1940</v>
      </c>
      <c r="C78" s="73">
        <v>13.003015544141567</v>
      </c>
      <c r="D78" s="80">
        <v>25227</v>
      </c>
      <c r="E78" s="73">
        <v>12.29799482453451</v>
      </c>
      <c r="F78" s="80">
        <v>45644</v>
      </c>
      <c r="G78" s="73">
        <v>14.809313981748163</v>
      </c>
      <c r="H78" s="80">
        <v>51415</v>
      </c>
      <c r="I78" s="73">
        <v>14.759195742605321</v>
      </c>
      <c r="J78" s="80">
        <v>50618</v>
      </c>
      <c r="K78" s="73">
        <v>15.810831405431879</v>
      </c>
      <c r="L78" s="80">
        <v>21351</v>
      </c>
      <c r="M78" s="73">
        <v>15.762127843294795</v>
      </c>
      <c r="N78" s="80">
        <v>33484</v>
      </c>
      <c r="O78" s="73">
        <v>15.648471936277703</v>
      </c>
      <c r="P78" s="80">
        <v>33685</v>
      </c>
      <c r="Q78" s="73">
        <v>16.473637852807563</v>
      </c>
      <c r="R78" s="80">
        <v>9755.97</v>
      </c>
      <c r="S78" s="73">
        <v>16.032491489824586</v>
      </c>
      <c r="T78" s="80">
        <v>20355.2005</v>
      </c>
      <c r="U78" s="73">
        <v>15.955103580285739</v>
      </c>
      <c r="V78" s="80">
        <v>56.715</v>
      </c>
      <c r="W78" s="73">
        <v>19.817155954865253</v>
      </c>
      <c r="X78" s="80">
        <v>25413.148</v>
      </c>
      <c r="Y78" s="73">
        <v>17.34472921261005</v>
      </c>
      <c r="Z78" s="80">
        <v>318945.0335</v>
      </c>
      <c r="AA78" s="57">
        <v>15.391666106650778</v>
      </c>
    </row>
    <row r="79" spans="1:27" s="10" customFormat="1" ht="15.75">
      <c r="A79" s="21" t="s">
        <v>5</v>
      </c>
      <c r="B79" s="37">
        <v>2580</v>
      </c>
      <c r="C79" s="73">
        <v>13.214394757430389</v>
      </c>
      <c r="D79" s="80">
        <v>6145</v>
      </c>
      <c r="E79" s="73">
        <v>12.863296265256215</v>
      </c>
      <c r="F79" s="80">
        <v>6334</v>
      </c>
      <c r="G79" s="73">
        <v>15.312183839526146</v>
      </c>
      <c r="H79" s="80">
        <v>3090</v>
      </c>
      <c r="I79" s="73">
        <v>15.44539336956097</v>
      </c>
      <c r="J79" s="80">
        <v>5175</v>
      </c>
      <c r="K79" s="73">
        <v>16.468525319918303</v>
      </c>
      <c r="L79" s="80">
        <v>4799</v>
      </c>
      <c r="M79" s="73">
        <v>16.1115162672793</v>
      </c>
      <c r="N79" s="80">
        <v>5037</v>
      </c>
      <c r="O79" s="73">
        <v>16.53787289558324</v>
      </c>
      <c r="P79" s="80">
        <v>4502</v>
      </c>
      <c r="Q79" s="73">
        <v>17.07685453596492</v>
      </c>
      <c r="R79" s="80">
        <v>3975.530925</v>
      </c>
      <c r="S79" s="73">
        <v>16.60428517416146</v>
      </c>
      <c r="T79" s="80">
        <v>4155.939053</v>
      </c>
      <c r="U79" s="73">
        <v>17.43568467568732</v>
      </c>
      <c r="V79" s="80">
        <v>9794.444559</v>
      </c>
      <c r="W79" s="73">
        <v>19.237799683551284</v>
      </c>
      <c r="X79" s="80">
        <v>8721.376525</v>
      </c>
      <c r="Y79" s="73">
        <v>20.05041855645373</v>
      </c>
      <c r="Z79" s="80">
        <v>64309.291062</v>
      </c>
      <c r="AA79" s="57">
        <v>16.830228856584135</v>
      </c>
    </row>
    <row r="80" spans="1:27" s="10" customFormat="1" ht="15.75">
      <c r="A80" s="25" t="s">
        <v>6</v>
      </c>
      <c r="B80" s="36">
        <v>10289</v>
      </c>
      <c r="C80" s="77">
        <v>11.903354741861506</v>
      </c>
      <c r="D80" s="76">
        <v>11445</v>
      </c>
      <c r="E80" s="77">
        <v>11.500741226717185</v>
      </c>
      <c r="F80" s="76">
        <v>9904</v>
      </c>
      <c r="G80" s="77">
        <v>14.891779769258722</v>
      </c>
      <c r="H80" s="76">
        <v>4887</v>
      </c>
      <c r="I80" s="77">
        <v>15.48038860814379</v>
      </c>
      <c r="J80" s="76">
        <v>3973</v>
      </c>
      <c r="K80" s="77">
        <v>16.496135304714425</v>
      </c>
      <c r="L80" s="76">
        <v>13488</v>
      </c>
      <c r="M80" s="77">
        <v>15.576680125376052</v>
      </c>
      <c r="N80" s="76">
        <v>7402</v>
      </c>
      <c r="O80" s="77">
        <v>16.00223033759735</v>
      </c>
      <c r="P80" s="76">
        <v>22835</v>
      </c>
      <c r="Q80" s="77">
        <v>16.039608173975438</v>
      </c>
      <c r="R80" s="76">
        <v>12319.472588</v>
      </c>
      <c r="S80" s="77">
        <v>16.319895231408076</v>
      </c>
      <c r="T80" s="76">
        <v>13858.916032</v>
      </c>
      <c r="U80" s="77">
        <v>17.20091305507816</v>
      </c>
      <c r="V80" s="76">
        <v>12523.097562</v>
      </c>
      <c r="W80" s="77">
        <v>18.2126098767245</v>
      </c>
      <c r="X80" s="76">
        <v>11641.223493</v>
      </c>
      <c r="Y80" s="77">
        <v>19.41673188278923</v>
      </c>
      <c r="Z80" s="76">
        <v>134565.709675</v>
      </c>
      <c r="AA80" s="59">
        <v>15.8371856949251</v>
      </c>
    </row>
    <row r="81" spans="1:27" s="6" customFormat="1" ht="15.75">
      <c r="A81" s="26" t="s">
        <v>24</v>
      </c>
      <c r="B81" s="35">
        <v>5015</v>
      </c>
      <c r="C81" s="75">
        <v>13.443174718399273</v>
      </c>
      <c r="D81" s="74">
        <v>14159</v>
      </c>
      <c r="E81" s="75">
        <v>12.418821484324306</v>
      </c>
      <c r="F81" s="74">
        <v>17235</v>
      </c>
      <c r="G81" s="75">
        <v>11.296044418175399</v>
      </c>
      <c r="H81" s="74">
        <v>21682</v>
      </c>
      <c r="I81" s="75">
        <v>9.769207906838002</v>
      </c>
      <c r="J81" s="74">
        <v>11432</v>
      </c>
      <c r="K81" s="75">
        <v>12.62782085529166</v>
      </c>
      <c r="L81" s="74">
        <v>7958</v>
      </c>
      <c r="M81" s="75">
        <v>16.023491198728113</v>
      </c>
      <c r="N81" s="74">
        <v>6160</v>
      </c>
      <c r="O81" s="75">
        <v>14.465709710220384</v>
      </c>
      <c r="P81" s="74">
        <v>10494</v>
      </c>
      <c r="Q81" s="75">
        <v>12.278757056748816</v>
      </c>
      <c r="R81" s="74">
        <v>11023.881184</v>
      </c>
      <c r="S81" s="75">
        <v>15.061121419878456</v>
      </c>
      <c r="T81" s="74">
        <v>6263.270731</v>
      </c>
      <c r="U81" s="75">
        <v>16.287450433780748</v>
      </c>
      <c r="V81" s="74">
        <v>14044.434781</v>
      </c>
      <c r="W81" s="75">
        <v>19.5046382984048</v>
      </c>
      <c r="X81" s="74">
        <v>16466.17282</v>
      </c>
      <c r="Y81" s="75">
        <v>20.894446477500207</v>
      </c>
      <c r="Z81" s="74">
        <v>141932.759516</v>
      </c>
      <c r="AA81" s="58">
        <v>14.271723202215968</v>
      </c>
    </row>
    <row r="82" spans="1:27" s="6" customFormat="1" ht="31.5">
      <c r="A82" s="21" t="s">
        <v>25</v>
      </c>
      <c r="B82" s="37">
        <v>5008</v>
      </c>
      <c r="C82" s="73">
        <v>13.434030357865916</v>
      </c>
      <c r="D82" s="80">
        <v>14149</v>
      </c>
      <c r="E82" s="73">
        <v>12.411389128352516</v>
      </c>
      <c r="F82" s="80">
        <v>17225</v>
      </c>
      <c r="G82" s="73">
        <v>11.293085163830604</v>
      </c>
      <c r="H82" s="80">
        <v>21681</v>
      </c>
      <c r="I82" s="73">
        <v>9.768783923228886</v>
      </c>
      <c r="J82" s="80">
        <v>11263</v>
      </c>
      <c r="K82" s="73">
        <v>12.54082404849315</v>
      </c>
      <c r="L82" s="80">
        <v>7893</v>
      </c>
      <c r="M82" s="73">
        <v>16.00507813253813</v>
      </c>
      <c r="N82" s="80">
        <v>6156</v>
      </c>
      <c r="O82" s="73">
        <v>14.462344869280406</v>
      </c>
      <c r="P82" s="80">
        <v>10485</v>
      </c>
      <c r="Q82" s="73">
        <v>12.274724478329746</v>
      </c>
      <c r="R82" s="80">
        <v>11012.475684</v>
      </c>
      <c r="S82" s="73">
        <v>15.056381263700729</v>
      </c>
      <c r="T82" s="80">
        <v>6201.356731</v>
      </c>
      <c r="U82" s="73">
        <v>16.24485810918144</v>
      </c>
      <c r="V82" s="80">
        <v>13973.376781</v>
      </c>
      <c r="W82" s="73">
        <v>19.502293721120054</v>
      </c>
      <c r="X82" s="80">
        <v>16353.6774</v>
      </c>
      <c r="Y82" s="73">
        <v>20.887241219382172</v>
      </c>
      <c r="Z82" s="80">
        <v>141400.886596</v>
      </c>
      <c r="AA82" s="57">
        <v>14.251375456746212</v>
      </c>
    </row>
    <row r="83" spans="1:27" s="6" customFormat="1" ht="15.75">
      <c r="A83" s="21" t="s">
        <v>26</v>
      </c>
      <c r="B83" s="37">
        <v>7</v>
      </c>
      <c r="C83" s="73">
        <v>17.825662522523505</v>
      </c>
      <c r="D83" s="80">
        <v>4</v>
      </c>
      <c r="E83" s="73">
        <v>22.003106652201968</v>
      </c>
      <c r="F83" s="80">
        <v>7</v>
      </c>
      <c r="G83" s="73">
        <v>16.599456314299132</v>
      </c>
      <c r="H83" s="80">
        <v>0</v>
      </c>
      <c r="I83" s="73">
        <v>0</v>
      </c>
      <c r="J83" s="80">
        <v>0</v>
      </c>
      <c r="K83" s="73">
        <v>30.272609066602197</v>
      </c>
      <c r="L83" s="80">
        <v>7</v>
      </c>
      <c r="M83" s="73">
        <v>15.597620807640011</v>
      </c>
      <c r="N83" s="80">
        <v>1</v>
      </c>
      <c r="O83" s="73">
        <v>23.704136328425008</v>
      </c>
      <c r="P83" s="80">
        <v>1</v>
      </c>
      <c r="Q83" s="73">
        <v>14.540490570199735</v>
      </c>
      <c r="R83" s="80">
        <v>8.347</v>
      </c>
      <c r="S83" s="73">
        <v>18.11059661937096</v>
      </c>
      <c r="T83" s="80">
        <v>10.5355</v>
      </c>
      <c r="U83" s="73">
        <v>24.23839210058959</v>
      </c>
      <c r="V83" s="80">
        <v>0.783</v>
      </c>
      <c r="W83" s="73">
        <v>41.32790543891711</v>
      </c>
      <c r="X83" s="80">
        <v>0.65642</v>
      </c>
      <c r="Y83" s="73">
        <v>41.79412412511178</v>
      </c>
      <c r="Z83" s="80">
        <v>47.32192</v>
      </c>
      <c r="AA83" s="57">
        <v>19.92191377469892</v>
      </c>
    </row>
    <row r="84" spans="1:27" s="6" customFormat="1" ht="15.75">
      <c r="A84" s="21" t="s">
        <v>27</v>
      </c>
      <c r="B84" s="37">
        <v>1</v>
      </c>
      <c r="C84" s="73">
        <v>29.440060077822864</v>
      </c>
      <c r="D84" s="80">
        <v>6</v>
      </c>
      <c r="E84" s="73">
        <v>24.607590372335242</v>
      </c>
      <c r="F84" s="80">
        <v>3</v>
      </c>
      <c r="G84" s="73">
        <v>16.253337066647013</v>
      </c>
      <c r="H84" s="80">
        <v>0</v>
      </c>
      <c r="I84" s="73">
        <v>0</v>
      </c>
      <c r="J84" s="80">
        <v>168</v>
      </c>
      <c r="K84" s="73">
        <v>18.42614274624911</v>
      </c>
      <c r="L84" s="80">
        <v>58</v>
      </c>
      <c r="M84" s="73">
        <v>18.59285138701338</v>
      </c>
      <c r="N84" s="80">
        <v>3</v>
      </c>
      <c r="O84" s="73">
        <v>19.43696180588556</v>
      </c>
      <c r="P84" s="80">
        <v>7</v>
      </c>
      <c r="Q84" s="73">
        <v>18.066673880759872</v>
      </c>
      <c r="R84" s="80">
        <v>3.0585</v>
      </c>
      <c r="S84" s="73">
        <v>23.806220361678527</v>
      </c>
      <c r="T84" s="80">
        <v>51.3785</v>
      </c>
      <c r="U84" s="73">
        <v>19.79792763471495</v>
      </c>
      <c r="V84" s="80">
        <v>70.275</v>
      </c>
      <c r="W84" s="73">
        <v>19.72767698299925</v>
      </c>
      <c r="X84" s="80">
        <v>111.839</v>
      </c>
      <c r="Y84" s="73">
        <v>21.825369504181676</v>
      </c>
      <c r="Z84" s="80">
        <v>482.55100000000004</v>
      </c>
      <c r="AA84" s="57">
        <v>19.69095438166374</v>
      </c>
    </row>
    <row r="85" spans="1:27" s="6" customFormat="1" ht="15.75">
      <c r="A85" s="26" t="s">
        <v>7</v>
      </c>
      <c r="B85" s="35">
        <v>59121</v>
      </c>
      <c r="C85" s="75">
        <v>11.742421143038689</v>
      </c>
      <c r="D85" s="74">
        <v>37773</v>
      </c>
      <c r="E85" s="75">
        <v>11.95109798512785</v>
      </c>
      <c r="F85" s="74">
        <v>44118</v>
      </c>
      <c r="G85" s="75">
        <v>14.710021511381651</v>
      </c>
      <c r="H85" s="74">
        <v>42365</v>
      </c>
      <c r="I85" s="75">
        <v>14.458974991206654</v>
      </c>
      <c r="J85" s="74">
        <v>41550</v>
      </c>
      <c r="K85" s="75">
        <v>14.388365681569578</v>
      </c>
      <c r="L85" s="74">
        <v>65180</v>
      </c>
      <c r="M85" s="75">
        <v>14.073743627253204</v>
      </c>
      <c r="N85" s="74">
        <v>39279</v>
      </c>
      <c r="O85" s="75">
        <v>15.298157162494766</v>
      </c>
      <c r="P85" s="74">
        <v>50087</v>
      </c>
      <c r="Q85" s="75">
        <v>15.457369285780224</v>
      </c>
      <c r="R85" s="74">
        <v>41082.432133</v>
      </c>
      <c r="S85" s="75">
        <v>15.192883929036595</v>
      </c>
      <c r="T85" s="74">
        <v>51155.211314</v>
      </c>
      <c r="U85" s="75">
        <v>16.075420528996</v>
      </c>
      <c r="V85" s="74">
        <v>56452.242084</v>
      </c>
      <c r="W85" s="75">
        <v>15.796897538618035</v>
      </c>
      <c r="X85" s="74">
        <v>56825.142164</v>
      </c>
      <c r="Y85" s="75">
        <v>18.1070755452327</v>
      </c>
      <c r="Z85" s="74">
        <v>584988.0276949999</v>
      </c>
      <c r="AA85" s="58">
        <v>14.811698114007939</v>
      </c>
    </row>
    <row r="86" spans="1:27" s="6" customFormat="1" ht="15.75">
      <c r="A86" s="26" t="s">
        <v>28</v>
      </c>
      <c r="B86" s="35">
        <v>7493</v>
      </c>
      <c r="C86" s="75">
        <v>12.288464419702777</v>
      </c>
      <c r="D86" s="74">
        <v>11043</v>
      </c>
      <c r="E86" s="75">
        <v>12.409153958500132</v>
      </c>
      <c r="F86" s="74">
        <v>66582</v>
      </c>
      <c r="G86" s="75">
        <v>13.61752366289397</v>
      </c>
      <c r="H86" s="74">
        <v>28318</v>
      </c>
      <c r="I86" s="75">
        <v>15.09295866725724</v>
      </c>
      <c r="J86" s="74">
        <v>50344</v>
      </c>
      <c r="K86" s="75">
        <v>16.162542634051178</v>
      </c>
      <c r="L86" s="74">
        <v>84859</v>
      </c>
      <c r="M86" s="75">
        <v>15.687614828661511</v>
      </c>
      <c r="N86" s="74">
        <v>6552</v>
      </c>
      <c r="O86" s="75">
        <v>17.587086461329527</v>
      </c>
      <c r="P86" s="74">
        <v>9344</v>
      </c>
      <c r="Q86" s="75">
        <v>17.108207444095004</v>
      </c>
      <c r="R86" s="74">
        <v>9345.801433</v>
      </c>
      <c r="S86" s="75">
        <v>18.15563591710721</v>
      </c>
      <c r="T86" s="74">
        <v>46430.813104</v>
      </c>
      <c r="U86" s="75">
        <v>16.24656030173754</v>
      </c>
      <c r="V86" s="74">
        <v>8520.154475</v>
      </c>
      <c r="W86" s="75">
        <v>18.932199528345237</v>
      </c>
      <c r="X86" s="74">
        <v>54536.525193</v>
      </c>
      <c r="Y86" s="75">
        <v>18.536537004031814</v>
      </c>
      <c r="Z86" s="74">
        <v>383368.294205</v>
      </c>
      <c r="AA86" s="58">
        <v>15.85799294295976</v>
      </c>
    </row>
    <row r="87" spans="1:27" s="6" customFormat="1" ht="15.75">
      <c r="A87" s="27" t="s">
        <v>2</v>
      </c>
      <c r="B87" s="37"/>
      <c r="C87" s="73"/>
      <c r="D87" s="80"/>
      <c r="E87" s="73"/>
      <c r="F87" s="80"/>
      <c r="G87" s="73"/>
      <c r="H87" s="80"/>
      <c r="I87" s="73"/>
      <c r="J87" s="80"/>
      <c r="K87" s="73"/>
      <c r="L87" s="80"/>
      <c r="M87" s="73"/>
      <c r="N87" s="80"/>
      <c r="O87" s="73"/>
      <c r="P87" s="80"/>
      <c r="Q87" s="73"/>
      <c r="R87" s="80"/>
      <c r="S87" s="73"/>
      <c r="T87" s="80"/>
      <c r="U87" s="73"/>
      <c r="V87" s="80"/>
      <c r="W87" s="73"/>
      <c r="X87" s="80"/>
      <c r="Y87" s="73"/>
      <c r="Z87" s="80"/>
      <c r="AA87" s="57"/>
    </row>
    <row r="88" spans="1:27" s="6" customFormat="1" ht="31.5">
      <c r="A88" s="21" t="s">
        <v>29</v>
      </c>
      <c r="B88" s="37">
        <v>1797</v>
      </c>
      <c r="C88" s="73">
        <v>15.769569447053055</v>
      </c>
      <c r="D88" s="80">
        <v>1705</v>
      </c>
      <c r="E88" s="73">
        <v>16.95921183908773</v>
      </c>
      <c r="F88" s="80">
        <v>23250</v>
      </c>
      <c r="G88" s="73">
        <v>14.635690048233393</v>
      </c>
      <c r="H88" s="80">
        <v>21644</v>
      </c>
      <c r="I88" s="73">
        <v>15.063467833106305</v>
      </c>
      <c r="J88" s="80">
        <v>32397</v>
      </c>
      <c r="K88" s="73">
        <v>16.09738064621274</v>
      </c>
      <c r="L88" s="80">
        <v>80195</v>
      </c>
      <c r="M88" s="73">
        <v>15.671552274359202</v>
      </c>
      <c r="N88" s="80">
        <v>2277</v>
      </c>
      <c r="O88" s="73">
        <v>18.88033210741633</v>
      </c>
      <c r="P88" s="80">
        <v>2038</v>
      </c>
      <c r="Q88" s="73">
        <v>19.321257127807872</v>
      </c>
      <c r="R88" s="80">
        <v>3093.351946</v>
      </c>
      <c r="S88" s="73">
        <v>19.180497059570868</v>
      </c>
      <c r="T88" s="80">
        <v>41388.001111</v>
      </c>
      <c r="U88" s="73">
        <v>16.231307383273723</v>
      </c>
      <c r="V88" s="80">
        <v>2202.134324</v>
      </c>
      <c r="W88" s="73">
        <v>21.904488008130063</v>
      </c>
      <c r="X88" s="80">
        <v>43366.670282</v>
      </c>
      <c r="Y88" s="73">
        <v>18.53349297571591</v>
      </c>
      <c r="Z88" s="80">
        <v>255353.157663</v>
      </c>
      <c r="AA88" s="57">
        <v>16.31977851989582</v>
      </c>
    </row>
    <row r="89" spans="1:27" s="6" customFormat="1" ht="15.75">
      <c r="A89" s="21" t="s">
        <v>30</v>
      </c>
      <c r="B89" s="37">
        <v>418</v>
      </c>
      <c r="C89" s="73">
        <v>8.971933303479176</v>
      </c>
      <c r="D89" s="80">
        <v>1049</v>
      </c>
      <c r="E89" s="73">
        <v>9.331313381843009</v>
      </c>
      <c r="F89" s="80">
        <v>919</v>
      </c>
      <c r="G89" s="73">
        <v>14.046512307533344</v>
      </c>
      <c r="H89" s="80">
        <v>1032</v>
      </c>
      <c r="I89" s="73">
        <v>13.464753118420411</v>
      </c>
      <c r="J89" s="80">
        <v>367</v>
      </c>
      <c r="K89" s="73">
        <v>4.491152168060561</v>
      </c>
      <c r="L89" s="80">
        <v>782</v>
      </c>
      <c r="M89" s="73">
        <v>12.405534663802829</v>
      </c>
      <c r="N89" s="80">
        <v>396</v>
      </c>
      <c r="O89" s="73">
        <v>12.242524886548125</v>
      </c>
      <c r="P89" s="80">
        <v>898</v>
      </c>
      <c r="Q89" s="73">
        <v>9.597348043421924</v>
      </c>
      <c r="R89" s="80">
        <v>521.636727</v>
      </c>
      <c r="S89" s="73">
        <v>14.40362765018767</v>
      </c>
      <c r="T89" s="80">
        <v>576.100535</v>
      </c>
      <c r="U89" s="73">
        <v>11.377590332369023</v>
      </c>
      <c r="V89" s="80">
        <v>1151.589955</v>
      </c>
      <c r="W89" s="73">
        <v>12.691433985986192</v>
      </c>
      <c r="X89" s="80">
        <v>2894.682456</v>
      </c>
      <c r="Y89" s="73">
        <v>14.284712376772188</v>
      </c>
      <c r="Z89" s="80">
        <v>11005.009673</v>
      </c>
      <c r="AA89" s="57">
        <v>12.284601333016354</v>
      </c>
    </row>
    <row r="90" spans="1:27" s="6" customFormat="1" ht="15.75">
      <c r="A90" s="21" t="s">
        <v>31</v>
      </c>
      <c r="B90" s="37">
        <v>1885</v>
      </c>
      <c r="C90" s="73">
        <v>7.695976454299972</v>
      </c>
      <c r="D90" s="80">
        <v>1456</v>
      </c>
      <c r="E90" s="73">
        <v>11.990742875914338</v>
      </c>
      <c r="F90" s="80">
        <v>9918</v>
      </c>
      <c r="G90" s="73">
        <v>7.311168392013405</v>
      </c>
      <c r="H90" s="80">
        <v>52</v>
      </c>
      <c r="I90" s="73">
        <v>20.030727076389347</v>
      </c>
      <c r="J90" s="80">
        <v>175</v>
      </c>
      <c r="K90" s="73">
        <v>16.57412560173661</v>
      </c>
      <c r="L90" s="80">
        <v>88</v>
      </c>
      <c r="M90" s="73">
        <v>18.32331247514801</v>
      </c>
      <c r="N90" s="80">
        <v>56</v>
      </c>
      <c r="O90" s="73">
        <v>20.00000012006385</v>
      </c>
      <c r="P90" s="80">
        <v>689</v>
      </c>
      <c r="Q90" s="73">
        <v>8.089893847401326</v>
      </c>
      <c r="R90" s="80">
        <v>289.973999</v>
      </c>
      <c r="S90" s="73">
        <v>14.414672119673687</v>
      </c>
      <c r="T90" s="80">
        <v>86.582892</v>
      </c>
      <c r="U90" s="73">
        <v>20.270180485305684</v>
      </c>
      <c r="V90" s="80">
        <v>340.678704</v>
      </c>
      <c r="W90" s="73">
        <v>12.412838608155523</v>
      </c>
      <c r="X90" s="80">
        <v>11.92</v>
      </c>
      <c r="Y90" s="73">
        <v>27.821791105048508</v>
      </c>
      <c r="Z90" s="80">
        <v>15048.155595</v>
      </c>
      <c r="AA90" s="57">
        <v>8.454286586335833</v>
      </c>
    </row>
    <row r="91" spans="1:27" s="6" customFormat="1" ht="31.5">
      <c r="A91" s="21" t="s">
        <v>32</v>
      </c>
      <c r="B91" s="37">
        <v>3393</v>
      </c>
      <c r="C91" s="73">
        <v>13.404550497370582</v>
      </c>
      <c r="D91" s="80">
        <v>6833</v>
      </c>
      <c r="E91" s="73">
        <v>11.835360889797087</v>
      </c>
      <c r="F91" s="80">
        <v>32496</v>
      </c>
      <c r="G91" s="73">
        <v>14.801653694438956</v>
      </c>
      <c r="H91" s="80">
        <v>5590</v>
      </c>
      <c r="I91" s="73">
        <v>15.461495010159725</v>
      </c>
      <c r="J91" s="80">
        <v>17405</v>
      </c>
      <c r="K91" s="73">
        <v>16.52581007309511</v>
      </c>
      <c r="L91" s="80">
        <v>3793</v>
      </c>
      <c r="M91" s="73">
        <v>16.642958418322305</v>
      </c>
      <c r="N91" s="80">
        <v>3823</v>
      </c>
      <c r="O91" s="73">
        <v>17.335180896694812</v>
      </c>
      <c r="P91" s="80">
        <v>5719</v>
      </c>
      <c r="Q91" s="73">
        <v>18.584253317357273</v>
      </c>
      <c r="R91" s="80">
        <v>5440.838761</v>
      </c>
      <c r="S91" s="73">
        <v>18.132057077407268</v>
      </c>
      <c r="T91" s="80">
        <v>4380.128566</v>
      </c>
      <c r="U91" s="73">
        <v>16.95154585003778</v>
      </c>
      <c r="V91" s="80">
        <v>4825.751492</v>
      </c>
      <c r="W91" s="73">
        <v>19.52535727006132</v>
      </c>
      <c r="X91" s="80">
        <v>8263.252455</v>
      </c>
      <c r="Y91" s="73">
        <v>20.028565883098143</v>
      </c>
      <c r="Z91" s="80">
        <v>101961.971274</v>
      </c>
      <c r="AA91" s="57">
        <v>16.179761042271718</v>
      </c>
    </row>
    <row r="92" spans="1:27" s="6" customFormat="1" ht="15.75">
      <c r="A92" s="26" t="s">
        <v>33</v>
      </c>
      <c r="B92" s="35">
        <v>1254</v>
      </c>
      <c r="C92" s="75">
        <v>11.989889930950685</v>
      </c>
      <c r="D92" s="74">
        <v>1202</v>
      </c>
      <c r="E92" s="75">
        <v>14.180525708746723</v>
      </c>
      <c r="F92" s="74">
        <v>889</v>
      </c>
      <c r="G92" s="75">
        <v>18.51815345420923</v>
      </c>
      <c r="H92" s="74">
        <v>974</v>
      </c>
      <c r="I92" s="75">
        <v>16.777285968905876</v>
      </c>
      <c r="J92" s="74">
        <v>2226</v>
      </c>
      <c r="K92" s="75">
        <v>16.189305086585925</v>
      </c>
      <c r="L92" s="74">
        <v>1362</v>
      </c>
      <c r="M92" s="75">
        <v>17.640922972203477</v>
      </c>
      <c r="N92" s="74">
        <v>1319</v>
      </c>
      <c r="O92" s="75">
        <v>17.18960771108104</v>
      </c>
      <c r="P92" s="74">
        <v>2166</v>
      </c>
      <c r="Q92" s="75">
        <v>16.72126832668899</v>
      </c>
      <c r="R92" s="74">
        <v>2182.757955</v>
      </c>
      <c r="S92" s="75">
        <v>16.035096266646278</v>
      </c>
      <c r="T92" s="74">
        <v>2453.370821</v>
      </c>
      <c r="U92" s="75">
        <v>17.85177397184922</v>
      </c>
      <c r="V92" s="74">
        <v>1156.979332</v>
      </c>
      <c r="W92" s="75">
        <v>21.57291142775438</v>
      </c>
      <c r="X92" s="74">
        <v>2264.462991</v>
      </c>
      <c r="Y92" s="75">
        <v>19.90566373251211</v>
      </c>
      <c r="Z92" s="74">
        <v>19449.571099</v>
      </c>
      <c r="AA92" s="58">
        <v>17.104363068022625</v>
      </c>
    </row>
    <row r="93" spans="1:27" s="6" customFormat="1" ht="31.5">
      <c r="A93" s="26" t="s">
        <v>34</v>
      </c>
      <c r="B93" s="35">
        <v>414385</v>
      </c>
      <c r="C93" s="75">
        <v>11.30645203471928</v>
      </c>
      <c r="D93" s="74">
        <v>473633</v>
      </c>
      <c r="E93" s="75">
        <v>11.51562739874622</v>
      </c>
      <c r="F93" s="74">
        <v>527640</v>
      </c>
      <c r="G93" s="75">
        <v>13.977594333391952</v>
      </c>
      <c r="H93" s="74">
        <v>514675</v>
      </c>
      <c r="I93" s="75">
        <v>14.18594616883541</v>
      </c>
      <c r="J93" s="74">
        <v>490111</v>
      </c>
      <c r="K93" s="75">
        <v>14.494629333408685</v>
      </c>
      <c r="L93" s="74">
        <v>488061</v>
      </c>
      <c r="M93" s="75">
        <v>14.81535847394236</v>
      </c>
      <c r="N93" s="74">
        <v>502256</v>
      </c>
      <c r="O93" s="75">
        <v>15.884415835533849</v>
      </c>
      <c r="P93" s="74">
        <v>539839</v>
      </c>
      <c r="Q93" s="75">
        <v>15.990267128684943</v>
      </c>
      <c r="R93" s="74">
        <v>520370.027554</v>
      </c>
      <c r="S93" s="75">
        <v>15.215994791765178</v>
      </c>
      <c r="T93" s="74">
        <v>486661.664645</v>
      </c>
      <c r="U93" s="75">
        <v>15.801322729816363</v>
      </c>
      <c r="V93" s="74">
        <v>474969.087905</v>
      </c>
      <c r="W93" s="75">
        <v>16.63202971054057</v>
      </c>
      <c r="X93" s="74">
        <v>584406.310161</v>
      </c>
      <c r="Y93" s="75">
        <v>17.51902704885443</v>
      </c>
      <c r="Z93" s="74">
        <v>6017007.090265</v>
      </c>
      <c r="AA93" s="58">
        <v>14.875578201732953</v>
      </c>
    </row>
    <row r="94" spans="1:27" s="6" customFormat="1" ht="15.75">
      <c r="A94" s="23" t="s">
        <v>36</v>
      </c>
      <c r="B94" s="37">
        <v>40349</v>
      </c>
      <c r="C94" s="73">
        <v>11.966460295639411</v>
      </c>
      <c r="D94" s="80">
        <v>41707</v>
      </c>
      <c r="E94" s="73">
        <v>11.908586264022686</v>
      </c>
      <c r="F94" s="80">
        <v>23551</v>
      </c>
      <c r="G94" s="73">
        <v>14.875783015908343</v>
      </c>
      <c r="H94" s="80">
        <v>50956</v>
      </c>
      <c r="I94" s="73">
        <v>14.67970735765863</v>
      </c>
      <c r="J94" s="80">
        <v>49546</v>
      </c>
      <c r="K94" s="73">
        <v>15.761284600941698</v>
      </c>
      <c r="L94" s="80">
        <v>55319</v>
      </c>
      <c r="M94" s="73">
        <v>15.809155805587071</v>
      </c>
      <c r="N94" s="80">
        <v>64929</v>
      </c>
      <c r="O94" s="73">
        <v>15.08830974922429</v>
      </c>
      <c r="P94" s="80">
        <v>63231</v>
      </c>
      <c r="Q94" s="73">
        <v>16.090787947058015</v>
      </c>
      <c r="R94" s="80">
        <v>77752.923391</v>
      </c>
      <c r="S94" s="73">
        <v>15.905590511067386</v>
      </c>
      <c r="T94" s="80">
        <v>55742.792553</v>
      </c>
      <c r="U94" s="73">
        <v>17.12280932314602</v>
      </c>
      <c r="V94" s="80">
        <v>49576.02138</v>
      </c>
      <c r="W94" s="73">
        <v>18.039727766425333</v>
      </c>
      <c r="X94" s="80">
        <v>86725.683144</v>
      </c>
      <c r="Y94" s="73">
        <v>18.73673574533685</v>
      </c>
      <c r="Z94" s="80">
        <v>659385.420468</v>
      </c>
      <c r="AA94" s="57">
        <v>15.834288721295533</v>
      </c>
    </row>
    <row r="95" spans="1:27" s="6" customFormat="1" ht="31.5">
      <c r="A95" s="70" t="s">
        <v>8</v>
      </c>
      <c r="B95" s="35">
        <v>152137.47442090116</v>
      </c>
      <c r="C95" s="75">
        <v>15.4</v>
      </c>
      <c r="D95" s="74">
        <v>214111.7589589554</v>
      </c>
      <c r="E95" s="75">
        <v>14.5824495528823</v>
      </c>
      <c r="F95" s="74">
        <v>175483.75730555912</v>
      </c>
      <c r="G95" s="75">
        <v>15.8516890911677</v>
      </c>
      <c r="H95" s="74">
        <v>205164.5387401851</v>
      </c>
      <c r="I95" s="75">
        <v>16.1107971873031</v>
      </c>
      <c r="J95" s="74">
        <v>234764.76779147983</v>
      </c>
      <c r="K95" s="75">
        <v>14.7107971873031</v>
      </c>
      <c r="L95" s="74">
        <v>238334.88184311986</v>
      </c>
      <c r="M95" s="75">
        <v>14.719966559722</v>
      </c>
      <c r="N95" s="74">
        <v>219481.44825618027</v>
      </c>
      <c r="O95" s="75">
        <v>16.3051177901435</v>
      </c>
      <c r="P95" s="74">
        <v>288457.98723832006</v>
      </c>
      <c r="Q95" s="75">
        <v>15.0661089875823</v>
      </c>
      <c r="R95" s="74">
        <v>310148.77340655</v>
      </c>
      <c r="S95" s="75">
        <v>13.2560611370486</v>
      </c>
      <c r="T95" s="74">
        <v>270485.2475506203</v>
      </c>
      <c r="U95" s="75">
        <v>15.6331738411681</v>
      </c>
      <c r="V95" s="74">
        <v>257502.17123360003</v>
      </c>
      <c r="W95" s="75">
        <v>16.0111828057582</v>
      </c>
      <c r="X95" s="74">
        <f>X54-X56-X81-X85-X86-X92-X93-X96-X97-X98-X99</f>
        <v>321663.94415528147</v>
      </c>
      <c r="Y95" s="75">
        <v>14.7635986944432</v>
      </c>
      <c r="Z95" s="74">
        <v>2887736.750900753</v>
      </c>
      <c r="AA95" s="58">
        <v>15.115804336753003</v>
      </c>
    </row>
    <row r="96" spans="1:27" s="6" customFormat="1" ht="15.75">
      <c r="A96" s="24" t="s">
        <v>37</v>
      </c>
      <c r="B96" s="35">
        <v>294</v>
      </c>
      <c r="C96" s="75">
        <v>18.33595779947588</v>
      </c>
      <c r="D96" s="74">
        <v>184</v>
      </c>
      <c r="E96" s="75">
        <v>23.22735839706398</v>
      </c>
      <c r="F96" s="74">
        <v>275</v>
      </c>
      <c r="G96" s="75">
        <v>20.660612196361843</v>
      </c>
      <c r="H96" s="74">
        <v>202</v>
      </c>
      <c r="I96" s="75">
        <v>18.35013733460802</v>
      </c>
      <c r="J96" s="74">
        <v>308</v>
      </c>
      <c r="K96" s="75">
        <v>19.433178626750983</v>
      </c>
      <c r="L96" s="74">
        <v>693</v>
      </c>
      <c r="M96" s="75">
        <v>18.897566551258137</v>
      </c>
      <c r="N96" s="74">
        <v>425</v>
      </c>
      <c r="O96" s="75">
        <v>23.216714993678846</v>
      </c>
      <c r="P96" s="74">
        <v>412</v>
      </c>
      <c r="Q96" s="75">
        <v>22.657461371779792</v>
      </c>
      <c r="R96" s="74">
        <v>247.840171</v>
      </c>
      <c r="S96" s="75">
        <v>29.191369210969473</v>
      </c>
      <c r="T96" s="74">
        <v>319.939451</v>
      </c>
      <c r="U96" s="75">
        <v>28.262007567660792</v>
      </c>
      <c r="V96" s="74">
        <v>515.852649</v>
      </c>
      <c r="W96" s="75">
        <v>25.08713364726448</v>
      </c>
      <c r="X96" s="74">
        <v>450.539874</v>
      </c>
      <c r="Y96" s="75">
        <v>26.15757966502171</v>
      </c>
      <c r="Z96" s="74">
        <v>4327.1721450000005</v>
      </c>
      <c r="AA96" s="58">
        <v>22.7260739923145</v>
      </c>
    </row>
    <row r="97" spans="1:27" s="6" customFormat="1" ht="15.75">
      <c r="A97" s="24" t="s">
        <v>38</v>
      </c>
      <c r="B97" s="35">
        <v>361</v>
      </c>
      <c r="C97" s="75">
        <v>18.442974118327367</v>
      </c>
      <c r="D97" s="74">
        <v>470</v>
      </c>
      <c r="E97" s="75">
        <v>20.045351523867183</v>
      </c>
      <c r="F97" s="74">
        <v>685</v>
      </c>
      <c r="G97" s="75">
        <v>13.029528696238767</v>
      </c>
      <c r="H97" s="74">
        <v>517</v>
      </c>
      <c r="I97" s="75">
        <v>16.744276095640707</v>
      </c>
      <c r="J97" s="74">
        <v>528</v>
      </c>
      <c r="K97" s="75">
        <v>17.56228129602131</v>
      </c>
      <c r="L97" s="74">
        <v>706</v>
      </c>
      <c r="M97" s="75">
        <v>20.706320891539892</v>
      </c>
      <c r="N97" s="74">
        <v>487</v>
      </c>
      <c r="O97" s="75">
        <v>25.25649924622524</v>
      </c>
      <c r="P97" s="74">
        <v>531</v>
      </c>
      <c r="Q97" s="75">
        <v>22.813599682926636</v>
      </c>
      <c r="R97" s="74">
        <v>534.496479</v>
      </c>
      <c r="S97" s="75">
        <v>22.518990445075467</v>
      </c>
      <c r="T97" s="74">
        <v>812.150925</v>
      </c>
      <c r="U97" s="75">
        <v>22.69368698616862</v>
      </c>
      <c r="V97" s="74">
        <v>548.112651</v>
      </c>
      <c r="W97" s="75">
        <v>25.79281826794435</v>
      </c>
      <c r="X97" s="74">
        <v>768.988896</v>
      </c>
      <c r="Y97" s="75">
        <v>24.80304496421909</v>
      </c>
      <c r="Z97" s="74">
        <v>6948.748951</v>
      </c>
      <c r="AA97" s="58">
        <v>20.959799753838865</v>
      </c>
    </row>
    <row r="98" spans="1:27" s="6" customFormat="1" ht="31.5">
      <c r="A98" s="40" t="s">
        <v>39</v>
      </c>
      <c r="B98" s="35">
        <v>145</v>
      </c>
      <c r="C98" s="75">
        <v>21.942684479152696</v>
      </c>
      <c r="D98" s="74">
        <v>182</v>
      </c>
      <c r="E98" s="75">
        <v>20.3373227787478</v>
      </c>
      <c r="F98" s="74">
        <v>255</v>
      </c>
      <c r="G98" s="75">
        <v>15.809011683448746</v>
      </c>
      <c r="H98" s="74">
        <v>301</v>
      </c>
      <c r="I98" s="75">
        <v>17.894195092735877</v>
      </c>
      <c r="J98" s="74">
        <v>259</v>
      </c>
      <c r="K98" s="75">
        <v>19.247848421217412</v>
      </c>
      <c r="L98" s="74">
        <v>219</v>
      </c>
      <c r="M98" s="75">
        <v>20.861292044913316</v>
      </c>
      <c r="N98" s="74">
        <v>152</v>
      </c>
      <c r="O98" s="75">
        <v>24.38741416603172</v>
      </c>
      <c r="P98" s="74">
        <v>246</v>
      </c>
      <c r="Q98" s="75">
        <v>21.27860441941899</v>
      </c>
      <c r="R98" s="74">
        <v>253.355451</v>
      </c>
      <c r="S98" s="75">
        <v>24.441154625781305</v>
      </c>
      <c r="T98" s="74">
        <v>137.552575</v>
      </c>
      <c r="U98" s="75">
        <v>29.961329321665108</v>
      </c>
      <c r="V98" s="74">
        <v>197.483561</v>
      </c>
      <c r="W98" s="75">
        <v>28.892404978640773</v>
      </c>
      <c r="X98" s="74">
        <v>175.870929</v>
      </c>
      <c r="Y98" s="75">
        <v>27.976518787218236</v>
      </c>
      <c r="Z98" s="74">
        <v>2523.262516</v>
      </c>
      <c r="AA98" s="58">
        <v>22.088609807918658</v>
      </c>
    </row>
    <row r="99" spans="1:27" s="6" customFormat="1" ht="15.75">
      <c r="A99" s="32" t="s">
        <v>40</v>
      </c>
      <c r="B99" s="39">
        <v>1512</v>
      </c>
      <c r="C99" s="81">
        <v>13.657084333755627</v>
      </c>
      <c r="D99" s="82">
        <v>1214</v>
      </c>
      <c r="E99" s="81">
        <v>14.984606889121302</v>
      </c>
      <c r="F99" s="82">
        <v>6144</v>
      </c>
      <c r="G99" s="81">
        <v>14.733300394125601</v>
      </c>
      <c r="H99" s="82">
        <v>1531</v>
      </c>
      <c r="I99" s="81">
        <v>16.471342361460415</v>
      </c>
      <c r="J99" s="82">
        <v>552</v>
      </c>
      <c r="K99" s="81">
        <v>17.32290658812346</v>
      </c>
      <c r="L99" s="82">
        <v>1129</v>
      </c>
      <c r="M99" s="81">
        <v>17.363667093077677</v>
      </c>
      <c r="N99" s="82">
        <v>833</v>
      </c>
      <c r="O99" s="81">
        <v>17.551678785815934</v>
      </c>
      <c r="P99" s="82">
        <v>635</v>
      </c>
      <c r="Q99" s="81">
        <v>18.999701947481185</v>
      </c>
      <c r="R99" s="82">
        <v>1058.978611</v>
      </c>
      <c r="S99" s="81">
        <v>18.626831032833177</v>
      </c>
      <c r="T99" s="82">
        <v>2868.406044</v>
      </c>
      <c r="U99" s="81">
        <v>18.684300535749678</v>
      </c>
      <c r="V99" s="82">
        <v>1450.946057</v>
      </c>
      <c r="W99" s="81">
        <v>20.767773389716883</v>
      </c>
      <c r="X99" s="82">
        <v>1030.413669</v>
      </c>
      <c r="Y99" s="81">
        <v>21.682551364454305</v>
      </c>
      <c r="Z99" s="82">
        <v>19958.744381</v>
      </c>
      <c r="AA99" s="61">
        <v>16.846025824115454</v>
      </c>
    </row>
    <row r="100" spans="1:27" s="6" customFormat="1" ht="15.75">
      <c r="A100" s="31"/>
      <c r="B100" s="68"/>
      <c r="C100" s="69"/>
      <c r="D100" s="68"/>
      <c r="E100" s="69"/>
      <c r="F100" s="68"/>
      <c r="G100" s="69"/>
      <c r="H100" s="68"/>
      <c r="I100" s="69"/>
      <c r="J100" s="68"/>
      <c r="K100" s="69"/>
      <c r="L100" s="68"/>
      <c r="M100" s="69"/>
      <c r="N100" s="68"/>
      <c r="O100" s="69"/>
      <c r="P100" s="68"/>
      <c r="Q100" s="69"/>
      <c r="R100" s="68"/>
      <c r="S100" s="69"/>
      <c r="T100" s="68"/>
      <c r="U100" s="69"/>
      <c r="V100" s="68"/>
      <c r="W100" s="69"/>
      <c r="X100" s="68"/>
      <c r="Y100" s="69"/>
      <c r="Z100" s="68"/>
      <c r="AA100" s="69"/>
    </row>
    <row r="101" spans="1:27" s="1" customFormat="1" ht="15" customHeight="1">
      <c r="A101" s="65" t="s">
        <v>42</v>
      </c>
      <c r="B101" s="83" t="s">
        <v>48</v>
      </c>
      <c r="C101" s="84"/>
      <c r="D101" s="83" t="s">
        <v>49</v>
      </c>
      <c r="E101" s="84"/>
      <c r="F101" s="83" t="s">
        <v>50</v>
      </c>
      <c r="G101" s="84"/>
      <c r="H101" s="83" t="s">
        <v>51</v>
      </c>
      <c r="I101" s="84"/>
      <c r="J101" s="83" t="s">
        <v>52</v>
      </c>
      <c r="K101" s="84"/>
      <c r="L101" s="83" t="s">
        <v>53</v>
      </c>
      <c r="M101" s="84"/>
      <c r="N101" s="83" t="s">
        <v>54</v>
      </c>
      <c r="O101" s="84"/>
      <c r="P101" s="83" t="s">
        <v>56</v>
      </c>
      <c r="Q101" s="84"/>
      <c r="R101" s="83" t="s">
        <v>57</v>
      </c>
      <c r="S101" s="84"/>
      <c r="T101" s="83" t="s">
        <v>59</v>
      </c>
      <c r="U101" s="84"/>
      <c r="V101" s="83" t="s">
        <v>60</v>
      </c>
      <c r="W101" s="84"/>
      <c r="X101" s="83" t="s">
        <v>61</v>
      </c>
      <c r="Y101" s="84"/>
      <c r="Z101" s="83" t="s">
        <v>62</v>
      </c>
      <c r="AA101" s="84"/>
    </row>
    <row r="102" spans="1:27" s="4" customFormat="1" ht="15.75">
      <c r="A102" s="33" t="s">
        <v>55</v>
      </c>
      <c r="B102" s="34">
        <v>628497.7512091907</v>
      </c>
      <c r="C102" s="71">
        <v>16.81353117540246</v>
      </c>
      <c r="D102" s="72">
        <v>879075.816710771</v>
      </c>
      <c r="E102" s="71">
        <v>17.664937892654336</v>
      </c>
      <c r="F102" s="72">
        <v>866543.7927483731</v>
      </c>
      <c r="G102" s="71">
        <v>16.496761548546537</v>
      </c>
      <c r="H102" s="72">
        <v>890052.725662709</v>
      </c>
      <c r="I102" s="71">
        <v>17.123862072335154</v>
      </c>
      <c r="J102" s="72">
        <v>822183.5172175621</v>
      </c>
      <c r="K102" s="71">
        <v>17.182034950171502</v>
      </c>
      <c r="L102" s="72">
        <v>982632.8360563121</v>
      </c>
      <c r="M102" s="71">
        <v>17.30170460263651</v>
      </c>
      <c r="N102" s="72">
        <v>1095293.8672067272</v>
      </c>
      <c r="O102" s="71">
        <v>15.72978234939718</v>
      </c>
      <c r="P102" s="72">
        <v>1075397.7484177707</v>
      </c>
      <c r="Q102" s="71">
        <v>17.812881085270064</v>
      </c>
      <c r="R102" s="72">
        <v>1014929.6690496794</v>
      </c>
      <c r="S102" s="71">
        <v>17.33845610427055</v>
      </c>
      <c r="T102" s="72">
        <v>1046272.0713895793</v>
      </c>
      <c r="U102" s="71">
        <v>17.238838311244304</v>
      </c>
      <c r="V102" s="72">
        <v>1399887.8537064681</v>
      </c>
      <c r="W102" s="71">
        <v>15.615902675293194</v>
      </c>
      <c r="X102" s="72">
        <v>1246214.7111404724</v>
      </c>
      <c r="Y102" s="71">
        <v>18.00636333903806</v>
      </c>
      <c r="Z102" s="72">
        <v>11946982.360515611</v>
      </c>
      <c r="AA102" s="56">
        <v>16.998368109672835</v>
      </c>
    </row>
    <row r="103" spans="1:27" s="4" customFormat="1" ht="15.75">
      <c r="A103" s="30" t="s">
        <v>0</v>
      </c>
      <c r="B103" s="35"/>
      <c r="C103" s="73"/>
      <c r="D103" s="74"/>
      <c r="E103" s="73"/>
      <c r="F103" s="74"/>
      <c r="G103" s="73"/>
      <c r="H103" s="74"/>
      <c r="I103" s="73"/>
      <c r="J103" s="74"/>
      <c r="K103" s="73"/>
      <c r="L103" s="74"/>
      <c r="M103" s="73"/>
      <c r="N103" s="74"/>
      <c r="O103" s="73"/>
      <c r="P103" s="74"/>
      <c r="Q103" s="73"/>
      <c r="R103" s="74"/>
      <c r="S103" s="73"/>
      <c r="T103" s="74"/>
      <c r="U103" s="73"/>
      <c r="V103" s="74"/>
      <c r="W103" s="73"/>
      <c r="X103" s="74"/>
      <c r="Y103" s="73"/>
      <c r="Z103" s="74"/>
      <c r="AA103" s="57"/>
    </row>
    <row r="104" spans="1:27" s="4" customFormat="1" ht="15.75">
      <c r="A104" s="26" t="s">
        <v>1</v>
      </c>
      <c r="B104" s="35">
        <v>54401</v>
      </c>
      <c r="C104" s="75">
        <v>12.831847762083978</v>
      </c>
      <c r="D104" s="74">
        <v>33669</v>
      </c>
      <c r="E104" s="75">
        <v>13.560158316532004</v>
      </c>
      <c r="F104" s="74">
        <v>74812</v>
      </c>
      <c r="G104" s="75">
        <v>7.0982328633215115</v>
      </c>
      <c r="H104" s="74">
        <v>35964</v>
      </c>
      <c r="I104" s="75">
        <v>11.484584862020418</v>
      </c>
      <c r="J104" s="74">
        <v>31263</v>
      </c>
      <c r="K104" s="75">
        <v>11.682541614546592</v>
      </c>
      <c r="L104" s="74">
        <v>42206</v>
      </c>
      <c r="M104" s="75">
        <v>14.201171922300558</v>
      </c>
      <c r="N104" s="74">
        <v>25764</v>
      </c>
      <c r="O104" s="75">
        <v>13.599536247327865</v>
      </c>
      <c r="P104" s="74">
        <v>41872</v>
      </c>
      <c r="Q104" s="75">
        <v>14.963579447253998</v>
      </c>
      <c r="R104" s="74">
        <v>46996.892962</v>
      </c>
      <c r="S104" s="75">
        <v>15.104076355055168</v>
      </c>
      <c r="T104" s="74">
        <v>36465.292376</v>
      </c>
      <c r="U104" s="75">
        <v>17.84372252634409</v>
      </c>
      <c r="V104" s="74">
        <v>97883.112612</v>
      </c>
      <c r="W104" s="75">
        <v>16.96436840417122</v>
      </c>
      <c r="X104" s="74">
        <v>91953.106481</v>
      </c>
      <c r="Y104" s="75">
        <v>14.692350617858946</v>
      </c>
      <c r="Z104" s="74">
        <v>613249.404431</v>
      </c>
      <c r="AA104" s="58">
        <v>13.71755106525196</v>
      </c>
    </row>
    <row r="105" spans="1:27" s="4" customFormat="1" ht="15.75">
      <c r="A105" s="27" t="s">
        <v>2</v>
      </c>
      <c r="B105" s="36"/>
      <c r="C105" s="75"/>
      <c r="D105" s="76"/>
      <c r="E105" s="75"/>
      <c r="F105" s="76"/>
      <c r="G105" s="75"/>
      <c r="H105" s="76"/>
      <c r="I105" s="75"/>
      <c r="J105" s="76"/>
      <c r="K105" s="75"/>
      <c r="L105" s="76"/>
      <c r="M105" s="75"/>
      <c r="N105" s="76"/>
      <c r="O105" s="75"/>
      <c r="P105" s="76"/>
      <c r="Q105" s="75"/>
      <c r="R105" s="76"/>
      <c r="S105" s="75"/>
      <c r="T105" s="76"/>
      <c r="U105" s="75"/>
      <c r="V105" s="76"/>
      <c r="W105" s="75"/>
      <c r="X105" s="76"/>
      <c r="Y105" s="75"/>
      <c r="Z105" s="76"/>
      <c r="AA105" s="58"/>
    </row>
    <row r="106" spans="1:27" s="13" customFormat="1" ht="31.5">
      <c r="A106" s="25" t="s">
        <v>10</v>
      </c>
      <c r="B106" s="36">
        <v>4985</v>
      </c>
      <c r="C106" s="77">
        <v>9.660770206622898</v>
      </c>
      <c r="D106" s="76">
        <v>3739</v>
      </c>
      <c r="E106" s="77">
        <v>5.341907023578338</v>
      </c>
      <c r="F106" s="76">
        <v>5393</v>
      </c>
      <c r="G106" s="77">
        <v>7.431136498377371</v>
      </c>
      <c r="H106" s="76">
        <v>7893</v>
      </c>
      <c r="I106" s="77">
        <v>9.289675090462618</v>
      </c>
      <c r="J106" s="76">
        <v>11770</v>
      </c>
      <c r="K106" s="77">
        <v>6.15664520377906</v>
      </c>
      <c r="L106" s="76">
        <v>8390</v>
      </c>
      <c r="M106" s="77">
        <v>11.738458934666934</v>
      </c>
      <c r="N106" s="76">
        <v>4085</v>
      </c>
      <c r="O106" s="77">
        <v>8.18660567004822</v>
      </c>
      <c r="P106" s="76">
        <v>8231</v>
      </c>
      <c r="Q106" s="77">
        <v>7.86559311718653</v>
      </c>
      <c r="R106" s="76">
        <v>6475.368258</v>
      </c>
      <c r="S106" s="77">
        <v>9.195289574641718</v>
      </c>
      <c r="T106" s="76">
        <v>1924.458002</v>
      </c>
      <c r="U106" s="77">
        <v>16.994068786573347</v>
      </c>
      <c r="V106" s="76">
        <v>8944.21719</v>
      </c>
      <c r="W106" s="77">
        <v>6.843701756174947</v>
      </c>
      <c r="X106" s="76">
        <v>33078.484514</v>
      </c>
      <c r="Y106" s="77">
        <v>8.442751299717344</v>
      </c>
      <c r="Z106" s="76">
        <v>104908.52796400001</v>
      </c>
      <c r="AA106" s="59">
        <v>8.420644804975362</v>
      </c>
    </row>
    <row r="107" spans="1:27" s="13" customFormat="1" ht="15.75">
      <c r="A107" s="47" t="s">
        <v>44</v>
      </c>
      <c r="B107" s="38">
        <v>0</v>
      </c>
      <c r="C107" s="78">
        <v>0</v>
      </c>
      <c r="D107" s="79">
        <v>0</v>
      </c>
      <c r="E107" s="78">
        <v>0</v>
      </c>
      <c r="F107" s="79">
        <v>759</v>
      </c>
      <c r="G107" s="78">
        <v>4.499971697726115</v>
      </c>
      <c r="H107" s="79">
        <v>0</v>
      </c>
      <c r="I107" s="78">
        <v>0</v>
      </c>
      <c r="J107" s="79">
        <v>800</v>
      </c>
      <c r="K107" s="78">
        <v>16.499524463059945</v>
      </c>
      <c r="L107" s="79">
        <v>501</v>
      </c>
      <c r="M107" s="78">
        <v>16.532707419808695</v>
      </c>
      <c r="N107" s="79">
        <v>2422</v>
      </c>
      <c r="O107" s="78">
        <v>6.980097305586509</v>
      </c>
      <c r="P107" s="79">
        <v>1</v>
      </c>
      <c r="Q107" s="78">
        <v>19.68255740943241</v>
      </c>
      <c r="R107" s="79">
        <v>0</v>
      </c>
      <c r="S107" s="78">
        <v>0</v>
      </c>
      <c r="T107" s="79">
        <v>0.00575</v>
      </c>
      <c r="U107" s="78">
        <v>20.949996356522373</v>
      </c>
      <c r="V107" s="79">
        <v>0</v>
      </c>
      <c r="W107" s="78">
        <v>0</v>
      </c>
      <c r="X107" s="79">
        <v>470.28</v>
      </c>
      <c r="Y107" s="78">
        <v>6.199999999986817</v>
      </c>
      <c r="Z107" s="79">
        <v>4953.28575</v>
      </c>
      <c r="AA107" s="60">
        <v>9.032250804500636</v>
      </c>
    </row>
    <row r="108" spans="1:27" s="13" customFormat="1" ht="15.75">
      <c r="A108" s="47" t="s">
        <v>45</v>
      </c>
      <c r="B108" s="38">
        <v>256</v>
      </c>
      <c r="C108" s="78">
        <v>12.5001956932226</v>
      </c>
      <c r="D108" s="79">
        <v>305</v>
      </c>
      <c r="E108" s="78">
        <v>14.27389705225372</v>
      </c>
      <c r="F108" s="79">
        <v>763</v>
      </c>
      <c r="G108" s="78">
        <v>11.130244887535262</v>
      </c>
      <c r="H108" s="79">
        <v>3859</v>
      </c>
      <c r="I108" s="78">
        <v>12.614305025466368</v>
      </c>
      <c r="J108" s="79">
        <v>65</v>
      </c>
      <c r="K108" s="78">
        <v>14.937605130449505</v>
      </c>
      <c r="L108" s="79">
        <v>3931</v>
      </c>
      <c r="M108" s="78">
        <v>15.448791070103969</v>
      </c>
      <c r="N108" s="79">
        <v>200</v>
      </c>
      <c r="O108" s="78">
        <v>16.500764903583942</v>
      </c>
      <c r="P108" s="79">
        <v>2227</v>
      </c>
      <c r="Q108" s="78">
        <v>14.65760640742759</v>
      </c>
      <c r="R108" s="79">
        <v>2432.080598</v>
      </c>
      <c r="S108" s="78">
        <v>15.046151757800406</v>
      </c>
      <c r="T108" s="79">
        <v>936.886126</v>
      </c>
      <c r="U108" s="78">
        <v>16.440809455506397</v>
      </c>
      <c r="V108" s="79">
        <v>2075.820184</v>
      </c>
      <c r="W108" s="78">
        <v>9.083148821285821</v>
      </c>
      <c r="X108" s="79">
        <v>1072.570103</v>
      </c>
      <c r="Y108" s="78">
        <v>5.130864486385809</v>
      </c>
      <c r="Z108" s="79">
        <v>18123.357011</v>
      </c>
      <c r="AA108" s="60">
        <v>13.172072289257224</v>
      </c>
    </row>
    <row r="109" spans="1:27" s="13" customFormat="1" ht="15.75">
      <c r="A109" s="47" t="s">
        <v>46</v>
      </c>
      <c r="B109" s="38">
        <v>2552</v>
      </c>
      <c r="C109" s="78">
        <v>6.409047193415472</v>
      </c>
      <c r="D109" s="79">
        <v>3117</v>
      </c>
      <c r="E109" s="78">
        <v>3.4236906621969</v>
      </c>
      <c r="F109" s="79">
        <v>2448</v>
      </c>
      <c r="G109" s="78">
        <v>3.484692534287929</v>
      </c>
      <c r="H109" s="79">
        <v>2912</v>
      </c>
      <c r="I109" s="78">
        <v>3.4661511950445147</v>
      </c>
      <c r="J109" s="79">
        <v>10349</v>
      </c>
      <c r="K109" s="78">
        <v>4.773256814247918</v>
      </c>
      <c r="L109" s="79">
        <v>2720</v>
      </c>
      <c r="M109" s="78">
        <v>3.502065019312228</v>
      </c>
      <c r="N109" s="79">
        <v>924</v>
      </c>
      <c r="O109" s="78">
        <v>3.7166667904795143</v>
      </c>
      <c r="P109" s="79">
        <v>5201</v>
      </c>
      <c r="Q109" s="78">
        <v>3.465702694476317</v>
      </c>
      <c r="R109" s="79">
        <v>3423.253029</v>
      </c>
      <c r="S109" s="78">
        <v>3.510687151540965</v>
      </c>
      <c r="T109" s="79">
        <v>109.482961</v>
      </c>
      <c r="U109" s="78">
        <v>4.669407481547111</v>
      </c>
      <c r="V109" s="79">
        <v>6504.407285</v>
      </c>
      <c r="W109" s="78">
        <v>5.3217116650044884</v>
      </c>
      <c r="X109" s="79">
        <v>25302.828579</v>
      </c>
      <c r="Y109" s="78">
        <v>6.924797384571218</v>
      </c>
      <c r="Z109" s="79">
        <v>65562.971854</v>
      </c>
      <c r="AA109" s="60">
        <v>5.313907922511101</v>
      </c>
    </row>
    <row r="110" spans="1:27" s="13" customFormat="1" ht="15.75">
      <c r="A110" s="25" t="s">
        <v>3</v>
      </c>
      <c r="B110" s="36">
        <v>24412</v>
      </c>
      <c r="C110" s="77">
        <v>13.411727188992847</v>
      </c>
      <c r="D110" s="76">
        <v>28337</v>
      </c>
      <c r="E110" s="77">
        <v>14.56159194768329</v>
      </c>
      <c r="F110" s="76">
        <v>67091</v>
      </c>
      <c r="G110" s="77">
        <v>6.7366114280300815</v>
      </c>
      <c r="H110" s="76">
        <v>25647</v>
      </c>
      <c r="I110" s="77">
        <v>11.76757683823784</v>
      </c>
      <c r="J110" s="76">
        <v>15583</v>
      </c>
      <c r="K110" s="77">
        <v>14.714130977043363</v>
      </c>
      <c r="L110" s="76">
        <v>31475</v>
      </c>
      <c r="M110" s="77">
        <v>14.69685221416592</v>
      </c>
      <c r="N110" s="76">
        <v>17923</v>
      </c>
      <c r="O110" s="77">
        <v>14.200766478720695</v>
      </c>
      <c r="P110" s="76">
        <v>23632</v>
      </c>
      <c r="Q110" s="77">
        <v>16.755616592245627</v>
      </c>
      <c r="R110" s="76">
        <v>36105.801174</v>
      </c>
      <c r="S110" s="77">
        <v>15.963617938314954</v>
      </c>
      <c r="T110" s="76">
        <v>27320.954797</v>
      </c>
      <c r="U110" s="77">
        <v>17.967349233190784</v>
      </c>
      <c r="V110" s="76">
        <v>29573.692793</v>
      </c>
      <c r="W110" s="77">
        <v>16.433694778584982</v>
      </c>
      <c r="X110" s="76">
        <v>58008.293925</v>
      </c>
      <c r="Y110" s="77">
        <v>18.1545781810977</v>
      </c>
      <c r="Z110" s="76">
        <v>385108.742689</v>
      </c>
      <c r="AA110" s="59">
        <v>14.132518032639377</v>
      </c>
    </row>
    <row r="111" spans="1:27" s="4" customFormat="1" ht="15.75">
      <c r="A111" s="27" t="s">
        <v>2</v>
      </c>
      <c r="B111" s="37"/>
      <c r="C111" s="73"/>
      <c r="D111" s="80"/>
      <c r="E111" s="73"/>
      <c r="F111" s="80"/>
      <c r="G111" s="73"/>
      <c r="H111" s="80"/>
      <c r="I111" s="73"/>
      <c r="J111" s="80"/>
      <c r="K111" s="73"/>
      <c r="L111" s="80"/>
      <c r="M111" s="73"/>
      <c r="N111" s="80"/>
      <c r="O111" s="73"/>
      <c r="P111" s="80"/>
      <c r="Q111" s="73"/>
      <c r="R111" s="80"/>
      <c r="S111" s="73"/>
      <c r="T111" s="80"/>
      <c r="U111" s="73"/>
      <c r="V111" s="80"/>
      <c r="W111" s="73"/>
      <c r="X111" s="80"/>
      <c r="Y111" s="73"/>
      <c r="Z111" s="80"/>
      <c r="AA111" s="57"/>
    </row>
    <row r="112" spans="1:27" s="4" customFormat="1" ht="31.5">
      <c r="A112" s="21" t="s">
        <v>11</v>
      </c>
      <c r="B112" s="37">
        <v>16481</v>
      </c>
      <c r="C112" s="73">
        <v>13.971028144878115</v>
      </c>
      <c r="D112" s="80">
        <v>9389</v>
      </c>
      <c r="E112" s="73">
        <v>14.148700412266523</v>
      </c>
      <c r="F112" s="80">
        <v>6613</v>
      </c>
      <c r="G112" s="73">
        <v>13.428384279036502</v>
      </c>
      <c r="H112" s="80">
        <v>10854</v>
      </c>
      <c r="I112" s="73">
        <v>12.633467349629234</v>
      </c>
      <c r="J112" s="80">
        <v>6232</v>
      </c>
      <c r="K112" s="73">
        <v>14.496451058790557</v>
      </c>
      <c r="L112" s="80">
        <v>11464</v>
      </c>
      <c r="M112" s="73">
        <v>15.19288813691899</v>
      </c>
      <c r="N112" s="80">
        <v>6585</v>
      </c>
      <c r="O112" s="73">
        <v>14.926652724837245</v>
      </c>
      <c r="P112" s="80">
        <v>6607</v>
      </c>
      <c r="Q112" s="73">
        <v>16.96434575352873</v>
      </c>
      <c r="R112" s="80">
        <v>18383.019233</v>
      </c>
      <c r="S112" s="73">
        <v>15.346941862218777</v>
      </c>
      <c r="T112" s="80">
        <v>9019.602426</v>
      </c>
      <c r="U112" s="73">
        <v>17.5866130452788</v>
      </c>
      <c r="V112" s="80">
        <v>8333.49991</v>
      </c>
      <c r="W112" s="73">
        <v>19.304012820305484</v>
      </c>
      <c r="X112" s="80">
        <v>21685.912619</v>
      </c>
      <c r="Y112" s="73">
        <v>19.84556605289068</v>
      </c>
      <c r="Z112" s="80">
        <v>131647.034188</v>
      </c>
      <c r="AA112" s="57">
        <v>15.920597182445245</v>
      </c>
    </row>
    <row r="113" spans="1:27" s="4" customFormat="1" ht="15.75">
      <c r="A113" s="28" t="s">
        <v>0</v>
      </c>
      <c r="B113" s="37"/>
      <c r="C113" s="73"/>
      <c r="D113" s="80"/>
      <c r="E113" s="73"/>
      <c r="F113" s="80"/>
      <c r="G113" s="73"/>
      <c r="H113" s="80"/>
      <c r="I113" s="73"/>
      <c r="J113" s="80"/>
      <c r="K113" s="73"/>
      <c r="L113" s="80"/>
      <c r="M113" s="73"/>
      <c r="N113" s="80"/>
      <c r="O113" s="73"/>
      <c r="P113" s="80"/>
      <c r="Q113" s="73"/>
      <c r="R113" s="80"/>
      <c r="S113" s="73"/>
      <c r="T113" s="80"/>
      <c r="U113" s="73"/>
      <c r="V113" s="80"/>
      <c r="W113" s="73"/>
      <c r="X113" s="80"/>
      <c r="Y113" s="73"/>
      <c r="Z113" s="80"/>
      <c r="AA113" s="57"/>
    </row>
    <row r="114" spans="1:27" s="13" customFormat="1" ht="15.75">
      <c r="A114" s="29" t="s">
        <v>12</v>
      </c>
      <c r="B114" s="38">
        <v>14416</v>
      </c>
      <c r="C114" s="78">
        <v>14.2818403992189</v>
      </c>
      <c r="D114" s="79">
        <v>9289</v>
      </c>
      <c r="E114" s="78">
        <v>14.301401939672356</v>
      </c>
      <c r="F114" s="79">
        <v>6548</v>
      </c>
      <c r="G114" s="78">
        <v>13.560515234148943</v>
      </c>
      <c r="H114" s="79">
        <v>10595</v>
      </c>
      <c r="I114" s="78">
        <v>12.942755160272013</v>
      </c>
      <c r="J114" s="79">
        <v>6139</v>
      </c>
      <c r="K114" s="78">
        <v>14.716854435520126</v>
      </c>
      <c r="L114" s="79">
        <v>11374</v>
      </c>
      <c r="M114" s="78">
        <v>15.312931998365151</v>
      </c>
      <c r="N114" s="79">
        <v>6316</v>
      </c>
      <c r="O114" s="78">
        <v>15.56274886281821</v>
      </c>
      <c r="P114" s="79">
        <v>6477</v>
      </c>
      <c r="Q114" s="78">
        <v>17.306145847407603</v>
      </c>
      <c r="R114" s="79">
        <v>18269.092147</v>
      </c>
      <c r="S114" s="78">
        <v>15.44264625471433</v>
      </c>
      <c r="T114" s="79">
        <v>8734.637983</v>
      </c>
      <c r="U114" s="78">
        <v>18.160370011561515</v>
      </c>
      <c r="V114" s="79">
        <v>8233.483856</v>
      </c>
      <c r="W114" s="78">
        <v>19.538507867896445</v>
      </c>
      <c r="X114" s="79">
        <v>21283.622787</v>
      </c>
      <c r="Y114" s="78">
        <v>20.199582885308427</v>
      </c>
      <c r="Z114" s="79">
        <v>127674.836773</v>
      </c>
      <c r="AA114" s="60">
        <v>16.221641586017142</v>
      </c>
    </row>
    <row r="115" spans="1:27" s="4" customFormat="1" ht="15.75">
      <c r="A115" s="21" t="s">
        <v>13</v>
      </c>
      <c r="B115" s="37">
        <v>339</v>
      </c>
      <c r="C115" s="73">
        <v>20.420647015330356</v>
      </c>
      <c r="D115" s="80">
        <v>817</v>
      </c>
      <c r="E115" s="73">
        <v>13.774256877221124</v>
      </c>
      <c r="F115" s="80">
        <v>359</v>
      </c>
      <c r="G115" s="73">
        <v>16.255441413771308</v>
      </c>
      <c r="H115" s="80">
        <v>800</v>
      </c>
      <c r="I115" s="73">
        <v>16.27179140451125</v>
      </c>
      <c r="J115" s="80">
        <v>487</v>
      </c>
      <c r="K115" s="73">
        <v>17.503133371430156</v>
      </c>
      <c r="L115" s="80">
        <v>1061</v>
      </c>
      <c r="M115" s="73">
        <v>16.920164605356025</v>
      </c>
      <c r="N115" s="80">
        <v>711</v>
      </c>
      <c r="O115" s="73">
        <v>17.283475291915316</v>
      </c>
      <c r="P115" s="80">
        <v>1974</v>
      </c>
      <c r="Q115" s="73">
        <v>19.699900379827604</v>
      </c>
      <c r="R115" s="80">
        <v>855.858813</v>
      </c>
      <c r="S115" s="73">
        <v>22.272663169952924</v>
      </c>
      <c r="T115" s="80">
        <v>1174.664579</v>
      </c>
      <c r="U115" s="73">
        <v>22.33845477698291</v>
      </c>
      <c r="V115" s="80">
        <v>963.162364</v>
      </c>
      <c r="W115" s="73">
        <v>23.387324815775933</v>
      </c>
      <c r="X115" s="80">
        <v>1765.893499</v>
      </c>
      <c r="Y115" s="73">
        <v>22.875808110108526</v>
      </c>
      <c r="Z115" s="80">
        <v>11307.579255</v>
      </c>
      <c r="AA115" s="57">
        <v>19.712995343568863</v>
      </c>
    </row>
    <row r="116" spans="1:27" s="4" customFormat="1" ht="15.75">
      <c r="A116" s="21" t="s">
        <v>14</v>
      </c>
      <c r="B116" s="37">
        <v>2</v>
      </c>
      <c r="C116" s="73">
        <v>18.012491049471524</v>
      </c>
      <c r="D116" s="80">
        <v>23</v>
      </c>
      <c r="E116" s="73">
        <v>6.550463777223354</v>
      </c>
      <c r="F116" s="80">
        <v>3</v>
      </c>
      <c r="G116" s="73">
        <v>19.03268886726505</v>
      </c>
      <c r="H116" s="80">
        <v>3</v>
      </c>
      <c r="I116" s="73">
        <v>19.559130056590682</v>
      </c>
      <c r="J116" s="80">
        <v>4</v>
      </c>
      <c r="K116" s="73">
        <v>15.772561489170618</v>
      </c>
      <c r="L116" s="80">
        <v>5</v>
      </c>
      <c r="M116" s="73">
        <v>21.523697809110235</v>
      </c>
      <c r="N116" s="80">
        <v>11</v>
      </c>
      <c r="O116" s="73">
        <v>19.974010790264717</v>
      </c>
      <c r="P116" s="80">
        <v>25</v>
      </c>
      <c r="Q116" s="73">
        <v>22.74047696295996</v>
      </c>
      <c r="R116" s="80">
        <v>14.404683</v>
      </c>
      <c r="S116" s="73">
        <v>23.043909808841754</v>
      </c>
      <c r="T116" s="80">
        <v>22.592424</v>
      </c>
      <c r="U116" s="73">
        <v>27.139829846184732</v>
      </c>
      <c r="V116" s="80">
        <v>88.901415</v>
      </c>
      <c r="W116" s="73">
        <v>32.57461746910806</v>
      </c>
      <c r="X116" s="80">
        <v>14.477855</v>
      </c>
      <c r="Y116" s="73">
        <v>29.869242856668393</v>
      </c>
      <c r="Z116" s="80">
        <v>216.37637700000002</v>
      </c>
      <c r="AA116" s="57">
        <v>25.579792361953004</v>
      </c>
    </row>
    <row r="117" spans="1:27" s="4" customFormat="1" ht="47.25">
      <c r="A117" s="21" t="s">
        <v>15</v>
      </c>
      <c r="B117" s="37">
        <v>145</v>
      </c>
      <c r="C117" s="73">
        <v>12.998068655919202</v>
      </c>
      <c r="D117" s="80">
        <v>39</v>
      </c>
      <c r="E117" s="73">
        <v>23.485911755075744</v>
      </c>
      <c r="F117" s="80">
        <v>105</v>
      </c>
      <c r="G117" s="73">
        <v>12.740092697726789</v>
      </c>
      <c r="H117" s="80">
        <v>49</v>
      </c>
      <c r="I117" s="73">
        <v>23.192967693159773</v>
      </c>
      <c r="J117" s="80">
        <v>115</v>
      </c>
      <c r="K117" s="73">
        <v>10.273508393824297</v>
      </c>
      <c r="L117" s="80">
        <v>590</v>
      </c>
      <c r="M117" s="73">
        <v>18.506034464855592</v>
      </c>
      <c r="N117" s="80">
        <v>576</v>
      </c>
      <c r="O117" s="73">
        <v>8.124001369955694</v>
      </c>
      <c r="P117" s="80">
        <v>110</v>
      </c>
      <c r="Q117" s="73">
        <v>20.27334940285979</v>
      </c>
      <c r="R117" s="80">
        <v>64.054048</v>
      </c>
      <c r="S117" s="73">
        <v>22.38554929686277</v>
      </c>
      <c r="T117" s="80">
        <v>96.159254</v>
      </c>
      <c r="U117" s="73">
        <v>23.369964416931</v>
      </c>
      <c r="V117" s="80">
        <v>273.972321</v>
      </c>
      <c r="W117" s="73">
        <v>17.789339819336025</v>
      </c>
      <c r="X117" s="80">
        <v>113.421552</v>
      </c>
      <c r="Y117" s="73">
        <v>19.608232392459165</v>
      </c>
      <c r="Z117" s="80">
        <v>2276.607175</v>
      </c>
      <c r="AA117" s="57">
        <v>15.401536696616478</v>
      </c>
    </row>
    <row r="118" spans="1:27" s="4" customFormat="1" ht="31.5">
      <c r="A118" s="21" t="s">
        <v>16</v>
      </c>
      <c r="B118" s="37">
        <v>295</v>
      </c>
      <c r="C118" s="73">
        <v>15.569967002398867</v>
      </c>
      <c r="D118" s="80">
        <v>10333</v>
      </c>
      <c r="E118" s="73">
        <v>14.864585427347496</v>
      </c>
      <c r="F118" s="80">
        <v>521</v>
      </c>
      <c r="G118" s="73">
        <v>12.69975070571938</v>
      </c>
      <c r="H118" s="80">
        <v>185</v>
      </c>
      <c r="I118" s="73">
        <v>14.70752370983955</v>
      </c>
      <c r="J118" s="80">
        <v>797</v>
      </c>
      <c r="K118" s="73">
        <v>17.15625067447577</v>
      </c>
      <c r="L118" s="80">
        <v>1935</v>
      </c>
      <c r="M118" s="73">
        <v>14.327210368771537</v>
      </c>
      <c r="N118" s="80">
        <v>226</v>
      </c>
      <c r="O118" s="73">
        <v>14.735462533617524</v>
      </c>
      <c r="P118" s="80">
        <v>128</v>
      </c>
      <c r="Q118" s="73">
        <v>20.381430320291642</v>
      </c>
      <c r="R118" s="80">
        <v>261.307949</v>
      </c>
      <c r="S118" s="73">
        <v>19.82923624440591</v>
      </c>
      <c r="T118" s="80">
        <v>301.513947</v>
      </c>
      <c r="U118" s="73">
        <v>22.050553705082674</v>
      </c>
      <c r="V118" s="80">
        <v>473.70405</v>
      </c>
      <c r="W118" s="73">
        <v>21.696671537046814</v>
      </c>
      <c r="X118" s="80">
        <v>311.826375</v>
      </c>
      <c r="Y118" s="73">
        <v>23.497218220399102</v>
      </c>
      <c r="Z118" s="80">
        <v>15768.352321</v>
      </c>
      <c r="AA118" s="57">
        <v>15.492869519610563</v>
      </c>
    </row>
    <row r="119" spans="1:27" s="9" customFormat="1" ht="15.75">
      <c r="A119" s="21" t="s">
        <v>17</v>
      </c>
      <c r="B119" s="37">
        <v>0</v>
      </c>
      <c r="C119" s="73">
        <v>0</v>
      </c>
      <c r="D119" s="80">
        <v>30</v>
      </c>
      <c r="E119" s="73">
        <v>14.279999999524001</v>
      </c>
      <c r="F119" s="80">
        <v>0</v>
      </c>
      <c r="G119" s="73">
        <v>0</v>
      </c>
      <c r="H119" s="80">
        <v>116</v>
      </c>
      <c r="I119" s="73">
        <v>18.499999999840703</v>
      </c>
      <c r="J119" s="80">
        <v>0</v>
      </c>
      <c r="K119" s="73">
        <v>0</v>
      </c>
      <c r="L119" s="80">
        <v>0</v>
      </c>
      <c r="M119" s="73">
        <v>0</v>
      </c>
      <c r="N119" s="80">
        <v>0</v>
      </c>
      <c r="O119" s="73">
        <v>0</v>
      </c>
      <c r="P119" s="80">
        <v>0</v>
      </c>
      <c r="Q119" s="73">
        <v>0</v>
      </c>
      <c r="R119" s="80">
        <v>0</v>
      </c>
      <c r="S119" s="73">
        <v>0</v>
      </c>
      <c r="T119" s="80">
        <v>6800</v>
      </c>
      <c r="U119" s="73">
        <v>18.999999999997204</v>
      </c>
      <c r="V119" s="80">
        <v>0</v>
      </c>
      <c r="W119" s="73">
        <v>0</v>
      </c>
      <c r="X119" s="80">
        <v>157.6</v>
      </c>
      <c r="Y119" s="73">
        <v>16.875348984664498</v>
      </c>
      <c r="Z119" s="80">
        <v>7103.6</v>
      </c>
      <c r="AA119" s="57">
        <v>18.92476420405588</v>
      </c>
    </row>
    <row r="120" spans="1:27" s="4" customFormat="1" ht="31.5">
      <c r="A120" s="21" t="s">
        <v>18</v>
      </c>
      <c r="B120" s="37">
        <v>770</v>
      </c>
      <c r="C120" s="73">
        <v>15.03386080120792</v>
      </c>
      <c r="D120" s="80">
        <v>1226</v>
      </c>
      <c r="E120" s="73">
        <v>14.632424474747575</v>
      </c>
      <c r="F120" s="80">
        <v>2502</v>
      </c>
      <c r="G120" s="73">
        <v>14.593303248309638</v>
      </c>
      <c r="H120" s="80">
        <v>453</v>
      </c>
      <c r="I120" s="73">
        <v>16.99246838116013</v>
      </c>
      <c r="J120" s="80">
        <v>1142</v>
      </c>
      <c r="K120" s="73">
        <v>15.752335225815997</v>
      </c>
      <c r="L120" s="80">
        <v>3136</v>
      </c>
      <c r="M120" s="73">
        <v>15.21485196063755</v>
      </c>
      <c r="N120" s="80">
        <v>500</v>
      </c>
      <c r="O120" s="73">
        <v>12.658970267352318</v>
      </c>
      <c r="P120" s="80">
        <v>2010</v>
      </c>
      <c r="Q120" s="73">
        <v>10.079230787809792</v>
      </c>
      <c r="R120" s="80">
        <v>1328.437862</v>
      </c>
      <c r="S120" s="73">
        <v>18.005533345945082</v>
      </c>
      <c r="T120" s="80">
        <v>1823.876821</v>
      </c>
      <c r="U120" s="73">
        <v>18.216124872103837</v>
      </c>
      <c r="V120" s="80">
        <v>2721.252115</v>
      </c>
      <c r="W120" s="73">
        <v>18.386557654558448</v>
      </c>
      <c r="X120" s="80">
        <v>8208.329442</v>
      </c>
      <c r="Y120" s="73">
        <v>15.66765628488274</v>
      </c>
      <c r="Z120" s="80">
        <v>25820.896240000002</v>
      </c>
      <c r="AA120" s="57">
        <v>15.561043249861516</v>
      </c>
    </row>
    <row r="121" spans="1:27" s="4" customFormat="1" ht="15.75">
      <c r="A121" s="21" t="s">
        <v>4</v>
      </c>
      <c r="B121" s="37">
        <v>219</v>
      </c>
      <c r="C121" s="73">
        <v>12.716195045650181</v>
      </c>
      <c r="D121" s="80">
        <v>209</v>
      </c>
      <c r="E121" s="73">
        <v>15.501118065495488</v>
      </c>
      <c r="F121" s="80">
        <v>622</v>
      </c>
      <c r="G121" s="73">
        <v>8.98552416260852</v>
      </c>
      <c r="H121" s="80">
        <v>422</v>
      </c>
      <c r="I121" s="73">
        <v>18.273385520706253</v>
      </c>
      <c r="J121" s="80">
        <v>881</v>
      </c>
      <c r="K121" s="73">
        <v>10.284377905313237</v>
      </c>
      <c r="L121" s="80">
        <v>694</v>
      </c>
      <c r="M121" s="73">
        <v>11.245164215750998</v>
      </c>
      <c r="N121" s="80">
        <v>705</v>
      </c>
      <c r="O121" s="73">
        <v>8.589681469713213</v>
      </c>
      <c r="P121" s="80">
        <v>1162</v>
      </c>
      <c r="Q121" s="73">
        <v>13.031530998930881</v>
      </c>
      <c r="R121" s="80">
        <v>342.245365</v>
      </c>
      <c r="S121" s="73">
        <v>18.847084327763366</v>
      </c>
      <c r="T121" s="80">
        <v>1331.086232</v>
      </c>
      <c r="U121" s="73">
        <v>13.795023228293152</v>
      </c>
      <c r="V121" s="80">
        <v>1071.138791</v>
      </c>
      <c r="W121" s="73">
        <v>16.20809105004469</v>
      </c>
      <c r="X121" s="80">
        <v>4808.308943</v>
      </c>
      <c r="Y121" s="73">
        <v>20.92630189887667</v>
      </c>
      <c r="Z121" s="80">
        <v>12466.779331000002</v>
      </c>
      <c r="AA121" s="57">
        <v>16.057228375680143</v>
      </c>
    </row>
    <row r="122" spans="1:27" s="14" customFormat="1" ht="31.5">
      <c r="A122" s="21" t="s">
        <v>19</v>
      </c>
      <c r="B122" s="37">
        <v>2397</v>
      </c>
      <c r="C122" s="73">
        <v>11.903683238268535</v>
      </c>
      <c r="D122" s="80">
        <v>1529</v>
      </c>
      <c r="E122" s="73">
        <v>12.813895257557071</v>
      </c>
      <c r="F122" s="80">
        <v>3113</v>
      </c>
      <c r="G122" s="73">
        <v>13.442244089517054</v>
      </c>
      <c r="H122" s="80">
        <v>4188</v>
      </c>
      <c r="I122" s="73">
        <v>14.690622512541864</v>
      </c>
      <c r="J122" s="80">
        <v>3203</v>
      </c>
      <c r="K122" s="73">
        <v>13.748976092025503</v>
      </c>
      <c r="L122" s="80">
        <v>3859</v>
      </c>
      <c r="M122" s="73">
        <v>10.861829186977767</v>
      </c>
      <c r="N122" s="80">
        <v>2738</v>
      </c>
      <c r="O122" s="73">
        <v>11.942206945204397</v>
      </c>
      <c r="P122" s="80">
        <v>3619</v>
      </c>
      <c r="Q122" s="73">
        <v>18.1320970563042</v>
      </c>
      <c r="R122" s="80">
        <v>3350.150256</v>
      </c>
      <c r="S122" s="73">
        <v>16.534177182288587</v>
      </c>
      <c r="T122" s="80">
        <v>2284.661063</v>
      </c>
      <c r="U122" s="73">
        <v>15.402726578913377</v>
      </c>
      <c r="V122" s="80">
        <v>2820.587561</v>
      </c>
      <c r="W122" s="73">
        <v>18.315582834764434</v>
      </c>
      <c r="X122" s="80">
        <v>6338.379713</v>
      </c>
      <c r="Y122" s="73">
        <v>20.228920006472205</v>
      </c>
      <c r="Z122" s="80">
        <v>39439.778592999995</v>
      </c>
      <c r="AA122" s="57">
        <v>15.370990638110724</v>
      </c>
    </row>
    <row r="123" spans="1:27" s="4" customFormat="1" ht="47.25">
      <c r="A123" s="21" t="s">
        <v>20</v>
      </c>
      <c r="B123" s="37">
        <v>3006</v>
      </c>
      <c r="C123" s="73">
        <v>9.672512958036885</v>
      </c>
      <c r="D123" s="80">
        <v>2599</v>
      </c>
      <c r="E123" s="73">
        <v>14.98833431086926</v>
      </c>
      <c r="F123" s="80">
        <v>51396</v>
      </c>
      <c r="G123" s="73">
        <v>4.585270963125687</v>
      </c>
      <c r="H123" s="80">
        <v>6648</v>
      </c>
      <c r="I123" s="73">
        <v>5.8621396323601145</v>
      </c>
      <c r="J123" s="80">
        <v>1500</v>
      </c>
      <c r="K123" s="73">
        <v>15.244489555567656</v>
      </c>
      <c r="L123" s="80">
        <v>6441</v>
      </c>
      <c r="M123" s="73">
        <v>15.230802148347635</v>
      </c>
      <c r="N123" s="80">
        <v>1918</v>
      </c>
      <c r="O123" s="73">
        <v>16.09996887055286</v>
      </c>
      <c r="P123" s="80">
        <v>2355</v>
      </c>
      <c r="Q123" s="73">
        <v>18.901412495857933</v>
      </c>
      <c r="R123" s="80">
        <v>7204.895276</v>
      </c>
      <c r="S123" s="73">
        <v>14.67195643824724</v>
      </c>
      <c r="T123" s="80">
        <v>1725.870429</v>
      </c>
      <c r="U123" s="73">
        <v>15.795783046705013</v>
      </c>
      <c r="V123" s="80">
        <v>10163.066096</v>
      </c>
      <c r="W123" s="73">
        <v>10.652142742899747</v>
      </c>
      <c r="X123" s="80">
        <v>8567.792256</v>
      </c>
      <c r="Y123" s="73">
        <v>10.847601080659144</v>
      </c>
      <c r="Z123" s="80">
        <v>103524.62405700001</v>
      </c>
      <c r="AA123" s="57">
        <v>8.43467975816142</v>
      </c>
    </row>
    <row r="124" spans="1:27" s="4" customFormat="1" ht="31.5">
      <c r="A124" s="21" t="s">
        <v>21</v>
      </c>
      <c r="B124" s="37">
        <v>142</v>
      </c>
      <c r="C124" s="73">
        <v>15.0527542852218</v>
      </c>
      <c r="D124" s="80">
        <v>176</v>
      </c>
      <c r="E124" s="73">
        <v>15.247124971556529</v>
      </c>
      <c r="F124" s="80">
        <v>302</v>
      </c>
      <c r="G124" s="73">
        <v>14.372402383807563</v>
      </c>
      <c r="H124" s="80">
        <v>631</v>
      </c>
      <c r="I124" s="73">
        <v>15.719704515868397</v>
      </c>
      <c r="J124" s="80">
        <v>6</v>
      </c>
      <c r="K124" s="73">
        <v>18.46210182618884</v>
      </c>
      <c r="L124" s="80">
        <v>237</v>
      </c>
      <c r="M124" s="73">
        <v>15.549138623287893</v>
      </c>
      <c r="N124" s="80">
        <v>187</v>
      </c>
      <c r="O124" s="73">
        <v>15.484143970151681</v>
      </c>
      <c r="P124" s="80">
        <v>504</v>
      </c>
      <c r="Q124" s="73">
        <v>16.822528074347705</v>
      </c>
      <c r="R124" s="80">
        <v>129.35712</v>
      </c>
      <c r="S124" s="73">
        <v>19.744015121666717</v>
      </c>
      <c r="T124" s="80">
        <v>111.759185</v>
      </c>
      <c r="U124" s="73">
        <v>20.82928436530001</v>
      </c>
      <c r="V124" s="80">
        <v>153.519338</v>
      </c>
      <c r="W124" s="73">
        <v>20.568766068672286</v>
      </c>
      <c r="X124" s="80">
        <v>88.267507</v>
      </c>
      <c r="Y124" s="73">
        <v>22.98449551064148</v>
      </c>
      <c r="Z124" s="80">
        <v>2667.90315</v>
      </c>
      <c r="AA124" s="57">
        <v>16.611911851588445</v>
      </c>
    </row>
    <row r="125" spans="1:27" s="14" customFormat="1" ht="31.5">
      <c r="A125" s="21" t="s">
        <v>22</v>
      </c>
      <c r="B125" s="37">
        <v>73</v>
      </c>
      <c r="C125" s="73">
        <v>9.145528042445465</v>
      </c>
      <c r="D125" s="80">
        <v>922</v>
      </c>
      <c r="E125" s="73">
        <v>13.634780255834249</v>
      </c>
      <c r="F125" s="80">
        <v>145</v>
      </c>
      <c r="G125" s="73">
        <v>13.85670665977099</v>
      </c>
      <c r="H125" s="80">
        <v>402</v>
      </c>
      <c r="I125" s="73">
        <v>13.869991776836315</v>
      </c>
      <c r="J125" s="80">
        <v>480</v>
      </c>
      <c r="K125" s="73">
        <v>14.604687004949211</v>
      </c>
      <c r="L125" s="80">
        <v>900</v>
      </c>
      <c r="M125" s="73">
        <v>15.034504510510667</v>
      </c>
      <c r="N125" s="80">
        <v>640</v>
      </c>
      <c r="O125" s="73">
        <v>16.132286391286694</v>
      </c>
      <c r="P125" s="80">
        <v>429</v>
      </c>
      <c r="Q125" s="73">
        <v>16.338687455071963</v>
      </c>
      <c r="R125" s="80">
        <v>600.75732</v>
      </c>
      <c r="S125" s="73">
        <v>16.25568591321325</v>
      </c>
      <c r="T125" s="80">
        <v>104.991969</v>
      </c>
      <c r="U125" s="73">
        <v>23.083888888843646</v>
      </c>
      <c r="V125" s="80">
        <v>323.554085</v>
      </c>
      <c r="W125" s="73">
        <v>21.649005069224675</v>
      </c>
      <c r="X125" s="80">
        <v>2596.451194</v>
      </c>
      <c r="Y125" s="73">
        <v>21.26831096729397</v>
      </c>
      <c r="Z125" s="80">
        <v>7616.754568</v>
      </c>
      <c r="AA125" s="57">
        <v>17.47663176321805</v>
      </c>
    </row>
    <row r="126" spans="1:27" s="14" customFormat="1" ht="47.25">
      <c r="A126" s="21" t="s">
        <v>23</v>
      </c>
      <c r="B126" s="37">
        <v>2</v>
      </c>
      <c r="C126" s="73">
        <v>23.60089474713464</v>
      </c>
      <c r="D126" s="80">
        <v>2</v>
      </c>
      <c r="E126" s="73">
        <v>18.238273176978954</v>
      </c>
      <c r="F126" s="80">
        <v>13</v>
      </c>
      <c r="G126" s="73">
        <v>21.023441109851944</v>
      </c>
      <c r="H126" s="80">
        <v>29</v>
      </c>
      <c r="I126" s="73">
        <v>23.84585692437457</v>
      </c>
      <c r="J126" s="80">
        <v>3</v>
      </c>
      <c r="K126" s="73">
        <v>17.49615939458335</v>
      </c>
      <c r="L126" s="80">
        <v>4</v>
      </c>
      <c r="M126" s="73">
        <v>20.598212319511436</v>
      </c>
      <c r="N126" s="80">
        <v>750</v>
      </c>
      <c r="O126" s="73">
        <v>15.684967063013046</v>
      </c>
      <c r="P126" s="80">
        <v>1039</v>
      </c>
      <c r="Q126" s="73">
        <v>15.664187409506868</v>
      </c>
      <c r="R126" s="80">
        <v>1507.6388</v>
      </c>
      <c r="S126" s="73">
        <v>15.537456053787196</v>
      </c>
      <c r="T126" s="80">
        <v>177.780479</v>
      </c>
      <c r="U126" s="73">
        <v>15.888902371469657</v>
      </c>
      <c r="V126" s="80">
        <v>3.365205</v>
      </c>
      <c r="W126" s="73">
        <v>30.496895508446915</v>
      </c>
      <c r="X126" s="80">
        <v>11.491037</v>
      </c>
      <c r="Y126" s="73">
        <v>22.505263016514064</v>
      </c>
      <c r="Z126" s="80">
        <v>3542.275521</v>
      </c>
      <c r="AA126" s="57">
        <v>15.761917818904172</v>
      </c>
    </row>
    <row r="127" spans="1:27" s="4" customFormat="1" ht="15.75">
      <c r="A127" s="21" t="s">
        <v>5</v>
      </c>
      <c r="B127" s="37">
        <v>540</v>
      </c>
      <c r="C127" s="73">
        <v>16.428135805861938</v>
      </c>
      <c r="D127" s="80">
        <v>1042</v>
      </c>
      <c r="E127" s="73">
        <v>17.672276696677688</v>
      </c>
      <c r="F127" s="80">
        <v>1397</v>
      </c>
      <c r="G127" s="73">
        <v>16.52242482456258</v>
      </c>
      <c r="H127" s="80">
        <v>867</v>
      </c>
      <c r="I127" s="73">
        <v>15.582920472903629</v>
      </c>
      <c r="J127" s="80">
        <v>734</v>
      </c>
      <c r="K127" s="73">
        <v>19.609220172671414</v>
      </c>
      <c r="L127" s="80">
        <v>1149</v>
      </c>
      <c r="M127" s="73">
        <v>16.43297789387963</v>
      </c>
      <c r="N127" s="80">
        <v>2375</v>
      </c>
      <c r="O127" s="73">
        <v>14.63054245624317</v>
      </c>
      <c r="P127" s="80">
        <v>3671</v>
      </c>
      <c r="Q127" s="73">
        <v>16.972157009461007</v>
      </c>
      <c r="R127" s="80">
        <v>2063.674449</v>
      </c>
      <c r="S127" s="73">
        <v>19.882206057172837</v>
      </c>
      <c r="T127" s="80">
        <v>2346.395989</v>
      </c>
      <c r="U127" s="73">
        <v>19.475699491029104</v>
      </c>
      <c r="V127" s="80">
        <v>2183.969542</v>
      </c>
      <c r="W127" s="73">
        <v>21.512240338095108</v>
      </c>
      <c r="X127" s="80">
        <v>3340.141933</v>
      </c>
      <c r="Y127" s="73">
        <v>18.506431236752924</v>
      </c>
      <c r="Z127" s="80">
        <v>21709.181913</v>
      </c>
      <c r="AA127" s="57">
        <v>17.952274809262455</v>
      </c>
    </row>
    <row r="128" spans="1:27" s="13" customFormat="1" ht="15.75">
      <c r="A128" s="25" t="s">
        <v>6</v>
      </c>
      <c r="B128" s="36">
        <v>25004</v>
      </c>
      <c r="C128" s="77">
        <v>12.897965457885846</v>
      </c>
      <c r="D128" s="76">
        <v>1593</v>
      </c>
      <c r="E128" s="77">
        <v>15.03432855266706</v>
      </c>
      <c r="F128" s="76">
        <v>2329</v>
      </c>
      <c r="G128" s="77">
        <v>16.74605027927675</v>
      </c>
      <c r="H128" s="76">
        <v>2424</v>
      </c>
      <c r="I128" s="77">
        <v>15.638407427512993</v>
      </c>
      <c r="J128" s="76">
        <v>3909</v>
      </c>
      <c r="K128" s="77">
        <v>16.2357033244832</v>
      </c>
      <c r="L128" s="76">
        <v>2342</v>
      </c>
      <c r="M128" s="77">
        <v>16.361776663094115</v>
      </c>
      <c r="N128" s="76">
        <v>3756</v>
      </c>
      <c r="O128" s="77">
        <v>16.616989219774943</v>
      </c>
      <c r="P128" s="76">
        <v>10009</v>
      </c>
      <c r="Q128" s="77">
        <v>16.569364372956805</v>
      </c>
      <c r="R128" s="76">
        <v>4415.72353</v>
      </c>
      <c r="S128" s="77">
        <v>16.740757819845495</v>
      </c>
      <c r="T128" s="76">
        <v>7219.879577</v>
      </c>
      <c r="U128" s="77">
        <v>17.6023782334815</v>
      </c>
      <c r="V128" s="76">
        <v>59365.202629</v>
      </c>
      <c r="W128" s="77">
        <v>18.753554908721142</v>
      </c>
      <c r="X128" s="76">
        <v>866.328042</v>
      </c>
      <c r="Y128" s="77">
        <v>21.49042231207784</v>
      </c>
      <c r="Z128" s="76">
        <v>123233.133778</v>
      </c>
      <c r="AA128" s="59">
        <v>16.929994208365116</v>
      </c>
    </row>
    <row r="129" spans="1:27" s="4" customFormat="1" ht="15.75">
      <c r="A129" s="26" t="s">
        <v>24</v>
      </c>
      <c r="B129" s="35">
        <v>7702</v>
      </c>
      <c r="C129" s="75">
        <v>15.230373885320375</v>
      </c>
      <c r="D129" s="74">
        <v>10257</v>
      </c>
      <c r="E129" s="75">
        <v>15.765018448384174</v>
      </c>
      <c r="F129" s="74">
        <v>24019</v>
      </c>
      <c r="G129" s="75">
        <v>12.72568393886627</v>
      </c>
      <c r="H129" s="74">
        <v>13195</v>
      </c>
      <c r="I129" s="75">
        <v>13.923405568678671</v>
      </c>
      <c r="J129" s="74">
        <v>11687</v>
      </c>
      <c r="K129" s="75">
        <v>16.874674624407007</v>
      </c>
      <c r="L129" s="74">
        <v>12384</v>
      </c>
      <c r="M129" s="75">
        <v>13.505759889850307</v>
      </c>
      <c r="N129" s="74">
        <v>11684</v>
      </c>
      <c r="O129" s="75">
        <v>17.348067358059794</v>
      </c>
      <c r="P129" s="74">
        <v>11185</v>
      </c>
      <c r="Q129" s="75">
        <v>18.65505263889792</v>
      </c>
      <c r="R129" s="74">
        <v>8806.872471</v>
      </c>
      <c r="S129" s="75">
        <v>19.752353562636344</v>
      </c>
      <c r="T129" s="74">
        <v>11647.019866</v>
      </c>
      <c r="U129" s="75">
        <v>20.256857751022856</v>
      </c>
      <c r="V129" s="74">
        <v>7961.687325</v>
      </c>
      <c r="W129" s="75">
        <v>21.03291494090305</v>
      </c>
      <c r="X129" s="74">
        <v>16265.542597</v>
      </c>
      <c r="Y129" s="75">
        <v>21.211724138874462</v>
      </c>
      <c r="Z129" s="74">
        <v>146794.122259</v>
      </c>
      <c r="AA129" s="58">
        <v>16.802928133864935</v>
      </c>
    </row>
    <row r="130" spans="1:27" s="4" customFormat="1" ht="31.5">
      <c r="A130" s="21" t="s">
        <v>25</v>
      </c>
      <c r="B130" s="37">
        <v>7624</v>
      </c>
      <c r="C130" s="73">
        <v>15.194449084569516</v>
      </c>
      <c r="D130" s="80">
        <v>9689</v>
      </c>
      <c r="E130" s="73">
        <v>15.78276679897453</v>
      </c>
      <c r="F130" s="80">
        <v>23981</v>
      </c>
      <c r="G130" s="73">
        <v>12.720980273541816</v>
      </c>
      <c r="H130" s="80">
        <v>12539</v>
      </c>
      <c r="I130" s="73">
        <v>13.859787697184403</v>
      </c>
      <c r="J130" s="80">
        <v>11475</v>
      </c>
      <c r="K130" s="73">
        <v>16.861534024649124</v>
      </c>
      <c r="L130" s="80">
        <v>12140</v>
      </c>
      <c r="M130" s="73">
        <v>13.448701689843716</v>
      </c>
      <c r="N130" s="80">
        <v>11434</v>
      </c>
      <c r="O130" s="73">
        <v>17.37517093333043</v>
      </c>
      <c r="P130" s="80">
        <v>10594</v>
      </c>
      <c r="Q130" s="73">
        <v>18.814947838615844</v>
      </c>
      <c r="R130" s="80">
        <v>8512.494882</v>
      </c>
      <c r="S130" s="73">
        <v>19.848296922910347</v>
      </c>
      <c r="T130" s="80">
        <v>11370.665423</v>
      </c>
      <c r="U130" s="73">
        <v>20.25488580489642</v>
      </c>
      <c r="V130" s="80">
        <v>7223.623654</v>
      </c>
      <c r="W130" s="73">
        <v>21.108749267433925</v>
      </c>
      <c r="X130" s="80">
        <v>16226.246355</v>
      </c>
      <c r="Y130" s="73">
        <v>21.20708440418879</v>
      </c>
      <c r="Z130" s="80">
        <v>142809.030314</v>
      </c>
      <c r="AA130" s="57">
        <v>16.793203506870555</v>
      </c>
    </row>
    <row r="131" spans="1:27" s="4" customFormat="1" ht="15.75">
      <c r="A131" s="21" t="s">
        <v>26</v>
      </c>
      <c r="B131" s="37">
        <v>8</v>
      </c>
      <c r="C131" s="73">
        <v>26.336781451690918</v>
      </c>
      <c r="D131" s="80">
        <v>10</v>
      </c>
      <c r="E131" s="73">
        <v>21.791504456380366</v>
      </c>
      <c r="F131" s="80">
        <v>2</v>
      </c>
      <c r="G131" s="73">
        <v>16.372790140704957</v>
      </c>
      <c r="H131" s="80">
        <v>13</v>
      </c>
      <c r="I131" s="73">
        <v>22.246137464018076</v>
      </c>
      <c r="J131" s="80">
        <v>43</v>
      </c>
      <c r="K131" s="73">
        <v>21.418936011841758</v>
      </c>
      <c r="L131" s="80">
        <v>9</v>
      </c>
      <c r="M131" s="73">
        <v>24.553001455771934</v>
      </c>
      <c r="N131" s="80">
        <v>36</v>
      </c>
      <c r="O131" s="73">
        <v>20.24291704435294</v>
      </c>
      <c r="P131" s="80">
        <v>12</v>
      </c>
      <c r="Q131" s="73">
        <v>21.547626958061773</v>
      </c>
      <c r="R131" s="80">
        <v>26.64042</v>
      </c>
      <c r="S131" s="73">
        <v>10.042677592543862</v>
      </c>
      <c r="T131" s="80">
        <v>15.835337</v>
      </c>
      <c r="U131" s="73">
        <v>23.349131763135247</v>
      </c>
      <c r="V131" s="80">
        <v>31.363187</v>
      </c>
      <c r="W131" s="73">
        <v>24.415946396824534</v>
      </c>
      <c r="X131" s="80">
        <v>15.137339</v>
      </c>
      <c r="Y131" s="73">
        <v>24.326851768707378</v>
      </c>
      <c r="Z131" s="80">
        <v>221.976283</v>
      </c>
      <c r="AA131" s="57">
        <v>20.95336768912124</v>
      </c>
    </row>
    <row r="132" spans="1:27" s="4" customFormat="1" ht="15.75">
      <c r="A132" s="21" t="s">
        <v>27</v>
      </c>
      <c r="B132" s="37">
        <v>71</v>
      </c>
      <c r="C132" s="73">
        <v>17.89118984997252</v>
      </c>
      <c r="D132" s="80">
        <v>557</v>
      </c>
      <c r="E132" s="73">
        <v>15.344884760195661</v>
      </c>
      <c r="F132" s="80">
        <v>35</v>
      </c>
      <c r="G132" s="73">
        <v>15.710779696770988</v>
      </c>
      <c r="H132" s="80">
        <v>643</v>
      </c>
      <c r="I132" s="73">
        <v>14.998177614422879</v>
      </c>
      <c r="J132" s="80">
        <v>169</v>
      </c>
      <c r="K132" s="73">
        <v>16.61242905987884</v>
      </c>
      <c r="L132" s="80">
        <v>235</v>
      </c>
      <c r="M132" s="73">
        <v>16.02233886922442</v>
      </c>
      <c r="N132" s="80">
        <v>213</v>
      </c>
      <c r="O132" s="73">
        <v>15.402825550858903</v>
      </c>
      <c r="P132" s="80">
        <v>579</v>
      </c>
      <c r="Q132" s="73">
        <v>15.670129498621533</v>
      </c>
      <c r="R132" s="80">
        <v>267.737169</v>
      </c>
      <c r="S132" s="73">
        <v>17.668042596402938</v>
      </c>
      <c r="T132" s="80">
        <v>260.519106</v>
      </c>
      <c r="U132" s="73">
        <v>20.154965563945414</v>
      </c>
      <c r="V132" s="80">
        <v>706.700484</v>
      </c>
      <c r="W132" s="73">
        <v>20.10762721584593</v>
      </c>
      <c r="X132" s="80">
        <v>24.158903</v>
      </c>
      <c r="Y132" s="73">
        <v>22.376128624616108</v>
      </c>
      <c r="Z132" s="80">
        <v>3761.115662</v>
      </c>
      <c r="AA132" s="57">
        <v>16.928337599435327</v>
      </c>
    </row>
    <row r="133" spans="1:27" s="4" customFormat="1" ht="15.75">
      <c r="A133" s="26" t="s">
        <v>7</v>
      </c>
      <c r="B133" s="35">
        <v>3396</v>
      </c>
      <c r="C133" s="75">
        <v>16.60791979588197</v>
      </c>
      <c r="D133" s="74">
        <v>12622</v>
      </c>
      <c r="E133" s="75">
        <v>14.418428800257647</v>
      </c>
      <c r="F133" s="74">
        <v>6099</v>
      </c>
      <c r="G133" s="75">
        <v>15.723461445789392</v>
      </c>
      <c r="H133" s="74">
        <v>9450</v>
      </c>
      <c r="I133" s="75">
        <v>15.630377872437634</v>
      </c>
      <c r="J133" s="74">
        <v>9972</v>
      </c>
      <c r="K133" s="75">
        <v>17.50147248120267</v>
      </c>
      <c r="L133" s="74">
        <v>11264</v>
      </c>
      <c r="M133" s="75">
        <v>16.482312596342663</v>
      </c>
      <c r="N133" s="74">
        <v>11842</v>
      </c>
      <c r="O133" s="75">
        <v>15.662577437821094</v>
      </c>
      <c r="P133" s="74">
        <v>14719</v>
      </c>
      <c r="Q133" s="75">
        <v>18.23098734424757</v>
      </c>
      <c r="R133" s="74">
        <v>16830.957391</v>
      </c>
      <c r="S133" s="75">
        <v>18.08680015464448</v>
      </c>
      <c r="T133" s="74">
        <v>15506.52755</v>
      </c>
      <c r="U133" s="75">
        <v>16.704791494227525</v>
      </c>
      <c r="V133" s="74">
        <v>21555.799416</v>
      </c>
      <c r="W133" s="75">
        <v>20.099907677051508</v>
      </c>
      <c r="X133" s="74">
        <v>12396.272222</v>
      </c>
      <c r="Y133" s="75">
        <v>21.46724736202083</v>
      </c>
      <c r="Z133" s="74">
        <v>145653.556579</v>
      </c>
      <c r="AA133" s="58">
        <v>17.56791194317649</v>
      </c>
    </row>
    <row r="134" spans="1:27" s="4" customFormat="1" ht="15.75">
      <c r="A134" s="26" t="s">
        <v>28</v>
      </c>
      <c r="B134" s="35">
        <v>12120</v>
      </c>
      <c r="C134" s="75">
        <v>13.848289420660826</v>
      </c>
      <c r="D134" s="74">
        <v>9973</v>
      </c>
      <c r="E134" s="75">
        <v>16.320488541650562</v>
      </c>
      <c r="F134" s="74">
        <v>23744</v>
      </c>
      <c r="G134" s="75">
        <v>15.640088456922214</v>
      </c>
      <c r="H134" s="74">
        <v>26662</v>
      </c>
      <c r="I134" s="75">
        <v>14.394218884142353</v>
      </c>
      <c r="J134" s="74">
        <v>5258</v>
      </c>
      <c r="K134" s="75">
        <v>19.128218489777293</v>
      </c>
      <c r="L134" s="74">
        <v>12126</v>
      </c>
      <c r="M134" s="75">
        <v>16.56824026347469</v>
      </c>
      <c r="N134" s="74">
        <v>18360</v>
      </c>
      <c r="O134" s="75">
        <v>13.00532073978379</v>
      </c>
      <c r="P134" s="74">
        <v>13518</v>
      </c>
      <c r="Q134" s="75">
        <v>18.302974989577947</v>
      </c>
      <c r="R134" s="74">
        <v>15330.170983</v>
      </c>
      <c r="S134" s="75">
        <v>15.657865787486164</v>
      </c>
      <c r="T134" s="74">
        <v>22126.708185</v>
      </c>
      <c r="U134" s="75">
        <v>15.218286885924616</v>
      </c>
      <c r="V134" s="74">
        <v>127296.870604</v>
      </c>
      <c r="W134" s="75">
        <v>18.391246894527967</v>
      </c>
      <c r="X134" s="74">
        <v>96316.515111</v>
      </c>
      <c r="Y134" s="75">
        <v>17.525741755379173</v>
      </c>
      <c r="Z134" s="74">
        <v>382831.26488299994</v>
      </c>
      <c r="AA134" s="58">
        <v>16.924838374118295</v>
      </c>
    </row>
    <row r="135" spans="1:27" s="6" customFormat="1" ht="15.75">
      <c r="A135" s="27" t="s">
        <v>2</v>
      </c>
      <c r="B135" s="37"/>
      <c r="C135" s="73"/>
      <c r="D135" s="80"/>
      <c r="E135" s="73"/>
      <c r="F135" s="80"/>
      <c r="G135" s="73"/>
      <c r="H135" s="80"/>
      <c r="I135" s="73"/>
      <c r="J135" s="80"/>
      <c r="K135" s="73"/>
      <c r="L135" s="80"/>
      <c r="M135" s="73"/>
      <c r="N135" s="80"/>
      <c r="O135" s="73"/>
      <c r="P135" s="80"/>
      <c r="Q135" s="73"/>
      <c r="R135" s="80"/>
      <c r="S135" s="73"/>
      <c r="T135" s="80"/>
      <c r="U135" s="73"/>
      <c r="V135" s="80"/>
      <c r="W135" s="73"/>
      <c r="X135" s="80"/>
      <c r="Y135" s="73"/>
      <c r="Z135" s="80"/>
      <c r="AA135" s="57"/>
    </row>
    <row r="136" spans="1:27" s="6" customFormat="1" ht="31.5">
      <c r="A136" s="21" t="s">
        <v>29</v>
      </c>
      <c r="B136" s="37">
        <v>4541</v>
      </c>
      <c r="C136" s="73">
        <v>16.22131030481338</v>
      </c>
      <c r="D136" s="80">
        <v>5676</v>
      </c>
      <c r="E136" s="73">
        <v>18.083547913423203</v>
      </c>
      <c r="F136" s="80">
        <v>5799</v>
      </c>
      <c r="G136" s="73">
        <v>17.863364343257377</v>
      </c>
      <c r="H136" s="80">
        <v>9469</v>
      </c>
      <c r="I136" s="73">
        <v>16.25955687940115</v>
      </c>
      <c r="J136" s="80">
        <v>4229</v>
      </c>
      <c r="K136" s="73">
        <v>19.402975708034468</v>
      </c>
      <c r="L136" s="80">
        <v>8063</v>
      </c>
      <c r="M136" s="73">
        <v>19.226686069537884</v>
      </c>
      <c r="N136" s="80">
        <v>7384</v>
      </c>
      <c r="O136" s="73">
        <v>19.45609241489425</v>
      </c>
      <c r="P136" s="80">
        <v>8724</v>
      </c>
      <c r="Q136" s="73">
        <v>19.74602323818698</v>
      </c>
      <c r="R136" s="80">
        <v>9777.821284</v>
      </c>
      <c r="S136" s="73">
        <v>18.618390283473488</v>
      </c>
      <c r="T136" s="80">
        <v>10651.020943</v>
      </c>
      <c r="U136" s="73">
        <v>20.037961723372792</v>
      </c>
      <c r="V136" s="80">
        <v>122082.420762</v>
      </c>
      <c r="W136" s="73">
        <v>18.273512020840382</v>
      </c>
      <c r="X136" s="80">
        <v>66742.264627</v>
      </c>
      <c r="Y136" s="73">
        <v>18.91007968505112</v>
      </c>
      <c r="Z136" s="80">
        <v>263138.52761600004</v>
      </c>
      <c r="AA136" s="57">
        <v>18.527544566927457</v>
      </c>
    </row>
    <row r="137" spans="1:27" s="6" customFormat="1" ht="15.75">
      <c r="A137" s="21" t="s">
        <v>30</v>
      </c>
      <c r="B137" s="37">
        <v>0</v>
      </c>
      <c r="C137" s="73">
        <v>0</v>
      </c>
      <c r="D137" s="80">
        <v>13</v>
      </c>
      <c r="E137" s="73">
        <v>33.86983950051776</v>
      </c>
      <c r="F137" s="80">
        <v>9</v>
      </c>
      <c r="G137" s="73">
        <v>23.321165178486115</v>
      </c>
      <c r="H137" s="80">
        <v>1</v>
      </c>
      <c r="I137" s="73">
        <v>23.847319862041957</v>
      </c>
      <c r="J137" s="80">
        <v>0</v>
      </c>
      <c r="K137" s="73">
        <v>0</v>
      </c>
      <c r="L137" s="80">
        <v>1</v>
      </c>
      <c r="M137" s="73">
        <v>19.27219144389682</v>
      </c>
      <c r="N137" s="80">
        <v>0</v>
      </c>
      <c r="O137" s="73">
        <v>32.949640549341886</v>
      </c>
      <c r="P137" s="80">
        <v>2</v>
      </c>
      <c r="Q137" s="73">
        <v>24.923650640619634</v>
      </c>
      <c r="R137" s="80">
        <v>255.448636</v>
      </c>
      <c r="S137" s="73">
        <v>4.17845144538498</v>
      </c>
      <c r="T137" s="80">
        <v>2.75</v>
      </c>
      <c r="U137" s="73">
        <v>22.098181810146116</v>
      </c>
      <c r="V137" s="80">
        <v>1</v>
      </c>
      <c r="W137" s="73">
        <v>20.94999997905</v>
      </c>
      <c r="X137" s="80">
        <v>235.831606</v>
      </c>
      <c r="Y137" s="73">
        <v>9.040686458786867</v>
      </c>
      <c r="Z137" s="80">
        <v>521.030242</v>
      </c>
      <c r="AA137" s="57">
        <v>7.723821416667819</v>
      </c>
    </row>
    <row r="138" spans="1:27" s="6" customFormat="1" ht="15.75">
      <c r="A138" s="21" t="s">
        <v>31</v>
      </c>
      <c r="B138" s="37">
        <v>0</v>
      </c>
      <c r="C138" s="73">
        <v>0</v>
      </c>
      <c r="D138" s="80">
        <v>908</v>
      </c>
      <c r="E138" s="73">
        <v>15.244189739820024</v>
      </c>
      <c r="F138" s="80">
        <v>14000</v>
      </c>
      <c r="G138" s="73">
        <v>14.4463950867475</v>
      </c>
      <c r="H138" s="80">
        <v>0</v>
      </c>
      <c r="I138" s="73">
        <v>0</v>
      </c>
      <c r="J138" s="80">
        <v>0</v>
      </c>
      <c r="K138" s="73">
        <v>34.008097028307304</v>
      </c>
      <c r="L138" s="80">
        <v>2</v>
      </c>
      <c r="M138" s="73">
        <v>23.09993065303203</v>
      </c>
      <c r="N138" s="80">
        <v>100</v>
      </c>
      <c r="O138" s="73">
        <v>15.99999999984</v>
      </c>
      <c r="P138" s="80">
        <v>2215</v>
      </c>
      <c r="Q138" s="73">
        <v>12.02740394529966</v>
      </c>
      <c r="R138" s="80">
        <v>0</v>
      </c>
      <c r="S138" s="73">
        <v>0</v>
      </c>
      <c r="T138" s="80">
        <v>8471.3535</v>
      </c>
      <c r="U138" s="73">
        <v>7.516641785753892</v>
      </c>
      <c r="V138" s="80">
        <v>2.7</v>
      </c>
      <c r="W138" s="73">
        <v>20.94999999224074</v>
      </c>
      <c r="X138" s="80">
        <v>8802.207021</v>
      </c>
      <c r="Y138" s="73">
        <v>7.5994117448277185</v>
      </c>
      <c r="Z138" s="80">
        <v>34501.260521000004</v>
      </c>
      <c r="AA138" s="57">
        <v>10.869238965511425</v>
      </c>
    </row>
    <row r="139" spans="1:27" s="6" customFormat="1" ht="31.5">
      <c r="A139" s="21" t="s">
        <v>32</v>
      </c>
      <c r="B139" s="37">
        <v>7579</v>
      </c>
      <c r="C139" s="73">
        <v>12.425566224184948</v>
      </c>
      <c r="D139" s="80">
        <v>3377</v>
      </c>
      <c r="E139" s="73">
        <v>13.578440545228096</v>
      </c>
      <c r="F139" s="80">
        <v>3936</v>
      </c>
      <c r="G139" s="73">
        <v>16.593479378170972</v>
      </c>
      <c r="H139" s="80">
        <v>17191</v>
      </c>
      <c r="I139" s="73">
        <v>13.365985537265974</v>
      </c>
      <c r="J139" s="80">
        <v>1029</v>
      </c>
      <c r="K139" s="73">
        <v>17.99791782109471</v>
      </c>
      <c r="L139" s="80">
        <v>4059</v>
      </c>
      <c r="M139" s="73">
        <v>11.282903820921677</v>
      </c>
      <c r="N139" s="80">
        <v>10875</v>
      </c>
      <c r="O139" s="73">
        <v>8.596752968809321</v>
      </c>
      <c r="P139" s="80">
        <v>2576</v>
      </c>
      <c r="Q139" s="73">
        <v>18.80808663306764</v>
      </c>
      <c r="R139" s="80">
        <v>5296.901063</v>
      </c>
      <c r="S139" s="73">
        <v>10.746488666505277</v>
      </c>
      <c r="T139" s="80">
        <v>3001.583742</v>
      </c>
      <c r="U139" s="73">
        <v>19.845837547772025</v>
      </c>
      <c r="V139" s="80">
        <v>5210.749842</v>
      </c>
      <c r="W139" s="73">
        <v>21.14783499353831</v>
      </c>
      <c r="X139" s="80">
        <v>20536.211857</v>
      </c>
      <c r="Y139" s="73">
        <v>17.378723769433954</v>
      </c>
      <c r="Z139" s="80">
        <v>84667.44650399999</v>
      </c>
      <c r="AA139" s="57">
        <v>14.467804902858235</v>
      </c>
    </row>
    <row r="140" spans="1:27" s="6" customFormat="1" ht="15.75">
      <c r="A140" s="26" t="s">
        <v>33</v>
      </c>
      <c r="B140" s="35">
        <v>2974</v>
      </c>
      <c r="C140" s="75">
        <v>12.788693145120977</v>
      </c>
      <c r="D140" s="74">
        <v>2842</v>
      </c>
      <c r="E140" s="75">
        <v>13.31016330432125</v>
      </c>
      <c r="F140" s="74">
        <v>14830</v>
      </c>
      <c r="G140" s="75">
        <v>6.712601838871513</v>
      </c>
      <c r="H140" s="74">
        <v>13093</v>
      </c>
      <c r="I140" s="75">
        <v>8.672494350050881</v>
      </c>
      <c r="J140" s="74">
        <v>5543</v>
      </c>
      <c r="K140" s="75">
        <v>16.11196232412691</v>
      </c>
      <c r="L140" s="74">
        <v>4274</v>
      </c>
      <c r="M140" s="75">
        <v>14.789599437448826</v>
      </c>
      <c r="N140" s="74">
        <v>3298</v>
      </c>
      <c r="O140" s="75">
        <v>16.60627305465449</v>
      </c>
      <c r="P140" s="74">
        <v>1178</v>
      </c>
      <c r="Q140" s="75">
        <v>19.005868939031142</v>
      </c>
      <c r="R140" s="74">
        <v>1205.941378</v>
      </c>
      <c r="S140" s="75">
        <v>18.13231274010847</v>
      </c>
      <c r="T140" s="74">
        <v>3238.733756</v>
      </c>
      <c r="U140" s="75">
        <v>11.44333973445981</v>
      </c>
      <c r="V140" s="74">
        <v>2584.054525</v>
      </c>
      <c r="W140" s="75">
        <v>15.961292894350997</v>
      </c>
      <c r="X140" s="74">
        <v>2579.403403</v>
      </c>
      <c r="Y140" s="75">
        <v>21.90122986477199</v>
      </c>
      <c r="Z140" s="74">
        <v>57640.133062</v>
      </c>
      <c r="AA140" s="58">
        <v>11.715779052063859</v>
      </c>
    </row>
    <row r="141" spans="1:27" s="6" customFormat="1" ht="31.5">
      <c r="A141" s="26" t="s">
        <v>34</v>
      </c>
      <c r="B141" s="35">
        <v>20743</v>
      </c>
      <c r="C141" s="75">
        <v>17.289521691096166</v>
      </c>
      <c r="D141" s="74">
        <v>71998</v>
      </c>
      <c r="E141" s="75">
        <v>14.79490426906017</v>
      </c>
      <c r="F141" s="74">
        <v>33701</v>
      </c>
      <c r="G141" s="75">
        <v>17.373531248626385</v>
      </c>
      <c r="H141" s="74">
        <v>54569</v>
      </c>
      <c r="I141" s="75">
        <v>17.060904203193274</v>
      </c>
      <c r="J141" s="74">
        <v>35287</v>
      </c>
      <c r="K141" s="75">
        <v>18.638731500562695</v>
      </c>
      <c r="L141" s="74">
        <v>46485</v>
      </c>
      <c r="M141" s="75">
        <v>18.31906141327765</v>
      </c>
      <c r="N141" s="74">
        <v>50196</v>
      </c>
      <c r="O141" s="75">
        <v>17.62755911008104</v>
      </c>
      <c r="P141" s="74">
        <v>63342</v>
      </c>
      <c r="Q141" s="75">
        <v>19.278408448509808</v>
      </c>
      <c r="R141" s="74">
        <v>72373.928711</v>
      </c>
      <c r="S141" s="75">
        <v>17.952440455312278</v>
      </c>
      <c r="T141" s="74">
        <v>61282.800306</v>
      </c>
      <c r="U141" s="75">
        <v>20.95980651383768</v>
      </c>
      <c r="V141" s="74">
        <v>73566.191413</v>
      </c>
      <c r="W141" s="75">
        <v>22.533608996869447</v>
      </c>
      <c r="X141" s="74">
        <v>100641.573877</v>
      </c>
      <c r="Y141" s="75">
        <v>21.641362500851635</v>
      </c>
      <c r="Z141" s="74">
        <v>684185.494307</v>
      </c>
      <c r="AA141" s="58">
        <v>18.964259376573164</v>
      </c>
    </row>
    <row r="142" spans="1:27" s="6" customFormat="1" ht="18" customHeight="1">
      <c r="A142" s="23" t="s">
        <v>36</v>
      </c>
      <c r="B142" s="37">
        <v>2151</v>
      </c>
      <c r="C142" s="73">
        <v>15.551058144404912</v>
      </c>
      <c r="D142" s="80">
        <v>3108</v>
      </c>
      <c r="E142" s="73">
        <v>15.978675834745468</v>
      </c>
      <c r="F142" s="80">
        <v>1943</v>
      </c>
      <c r="G142" s="73">
        <v>18.55128148136491</v>
      </c>
      <c r="H142" s="80">
        <v>19338</v>
      </c>
      <c r="I142" s="73">
        <v>16.715384172851746</v>
      </c>
      <c r="J142" s="80">
        <v>3670</v>
      </c>
      <c r="K142" s="73">
        <v>17.625490125021617</v>
      </c>
      <c r="L142" s="80">
        <v>4841</v>
      </c>
      <c r="M142" s="73">
        <v>17.622531015166043</v>
      </c>
      <c r="N142" s="80">
        <v>2382</v>
      </c>
      <c r="O142" s="73">
        <v>17.318809170245565</v>
      </c>
      <c r="P142" s="80">
        <v>11860</v>
      </c>
      <c r="Q142" s="73">
        <v>17.243133284957302</v>
      </c>
      <c r="R142" s="80">
        <v>2639.203156</v>
      </c>
      <c r="S142" s="73">
        <v>19.257402087650522</v>
      </c>
      <c r="T142" s="80">
        <v>3607.252575</v>
      </c>
      <c r="U142" s="73">
        <v>20.052712812784797</v>
      </c>
      <c r="V142" s="80">
        <v>3463.984993</v>
      </c>
      <c r="W142" s="73">
        <v>22.268153309092213</v>
      </c>
      <c r="X142" s="80">
        <v>6642.753261</v>
      </c>
      <c r="Y142" s="73">
        <v>21.219618282783262</v>
      </c>
      <c r="Z142" s="80">
        <v>65646.19398499999</v>
      </c>
      <c r="AA142" s="57">
        <v>17.96608512013896</v>
      </c>
    </row>
    <row r="143" spans="1:27" s="6" customFormat="1" ht="31.5">
      <c r="A143" s="70" t="s">
        <v>8</v>
      </c>
      <c r="B143" s="35">
        <v>521080.7512091907</v>
      </c>
      <c r="C143" s="75">
        <v>17.3</v>
      </c>
      <c r="D143" s="74">
        <v>727169.816710771</v>
      </c>
      <c r="E143" s="75">
        <v>18.3186151939582</v>
      </c>
      <c r="F143" s="74">
        <v>680898.7927483731</v>
      </c>
      <c r="G143" s="75">
        <v>17.8359125544331</v>
      </c>
      <c r="H143" s="74">
        <v>719916.725662709</v>
      </c>
      <c r="I143" s="75">
        <v>17.7605559165124</v>
      </c>
      <c r="J143" s="74">
        <v>711406.5172175621</v>
      </c>
      <c r="K143" s="75">
        <v>17.4100555916512</v>
      </c>
      <c r="L143" s="74">
        <v>836676.8360563121</v>
      </c>
      <c r="M143" s="75">
        <v>17.4607859208015</v>
      </c>
      <c r="N143" s="74">
        <v>961534.8672067272</v>
      </c>
      <c r="O143" s="75">
        <v>15.679469419800375</v>
      </c>
      <c r="P143" s="74">
        <v>913975.7484177707</v>
      </c>
      <c r="Q143" s="75">
        <v>17.7429163052863</v>
      </c>
      <c r="R143" s="74">
        <v>841355.8535306795</v>
      </c>
      <c r="S143" s="75">
        <v>17.3248424119122</v>
      </c>
      <c r="T143" s="74">
        <v>886345.4292545794</v>
      </c>
      <c r="U143" s="75">
        <v>16.9093854890834</v>
      </c>
      <c r="V143" s="74">
        <v>1053560.800575468</v>
      </c>
      <c r="W143" s="75">
        <v>14.4024146474555</v>
      </c>
      <c r="X143" s="74">
        <f>X102-X104-X129-X133-X134-X140-X141-X144-X145-X146-X147</f>
        <v>898080.1689824724</v>
      </c>
      <c r="Y143" s="75">
        <v>17.7667676895669</v>
      </c>
      <c r="Z143" s="74">
        <v>9752002.307572614</v>
      </c>
      <c r="AA143" s="58">
        <v>17.047508565974095</v>
      </c>
    </row>
    <row r="144" spans="1:27" s="6" customFormat="1" ht="15.75">
      <c r="A144" s="24" t="s">
        <v>37</v>
      </c>
      <c r="B144" s="35">
        <v>1941</v>
      </c>
      <c r="C144" s="75">
        <v>15.84943357794414</v>
      </c>
      <c r="D144" s="74">
        <v>4321</v>
      </c>
      <c r="E144" s="75">
        <v>15.63259183091996</v>
      </c>
      <c r="F144" s="74">
        <v>4498</v>
      </c>
      <c r="G144" s="75">
        <v>16.315672881223616</v>
      </c>
      <c r="H144" s="74">
        <v>5459</v>
      </c>
      <c r="I144" s="75">
        <v>16.027850406258516</v>
      </c>
      <c r="J144" s="74">
        <v>6419</v>
      </c>
      <c r="K144" s="75">
        <v>16.581254622592574</v>
      </c>
      <c r="L144" s="74">
        <v>8167</v>
      </c>
      <c r="M144" s="75">
        <v>16.750475244285838</v>
      </c>
      <c r="N144" s="74">
        <v>6723</v>
      </c>
      <c r="O144" s="75">
        <v>17.723125116583855</v>
      </c>
      <c r="P144" s="74">
        <v>7597</v>
      </c>
      <c r="Q144" s="75">
        <v>18.063606436673208</v>
      </c>
      <c r="R144" s="74">
        <v>5080.514174</v>
      </c>
      <c r="S144" s="75">
        <v>19.67456216419579</v>
      </c>
      <c r="T144" s="74">
        <v>3536.64653</v>
      </c>
      <c r="U144" s="75">
        <v>20.653304154824557</v>
      </c>
      <c r="V144" s="74">
        <v>6226.026579</v>
      </c>
      <c r="W144" s="75">
        <v>21.405678758926978</v>
      </c>
      <c r="X144" s="74">
        <v>11427.649192</v>
      </c>
      <c r="Y144" s="75">
        <v>21.03819807203471</v>
      </c>
      <c r="Z144" s="74">
        <v>71395.836475</v>
      </c>
      <c r="AA144" s="58">
        <v>18.28543469519847</v>
      </c>
    </row>
    <row r="145" spans="1:27" s="6" customFormat="1" ht="15.75">
      <c r="A145" s="24" t="s">
        <v>38</v>
      </c>
      <c r="B145" s="35">
        <v>3122</v>
      </c>
      <c r="C145" s="75">
        <v>14.606213823324483</v>
      </c>
      <c r="D145" s="74">
        <v>2100</v>
      </c>
      <c r="E145" s="75">
        <v>12.457915182965724</v>
      </c>
      <c r="F145" s="74">
        <v>2385</v>
      </c>
      <c r="G145" s="75">
        <v>15.106929858587918</v>
      </c>
      <c r="H145" s="74">
        <v>4850</v>
      </c>
      <c r="I145" s="75">
        <v>16.748852034373602</v>
      </c>
      <c r="J145" s="74">
        <v>3914</v>
      </c>
      <c r="K145" s="75">
        <v>18.34105960209063</v>
      </c>
      <c r="L145" s="74">
        <v>6705</v>
      </c>
      <c r="M145" s="75">
        <v>17.824360612375536</v>
      </c>
      <c r="N145" s="74">
        <v>3128</v>
      </c>
      <c r="O145" s="75">
        <v>18.830441944038323</v>
      </c>
      <c r="P145" s="74">
        <v>5357</v>
      </c>
      <c r="Q145" s="75">
        <v>18.883971218089748</v>
      </c>
      <c r="R145" s="74">
        <v>3715.082223</v>
      </c>
      <c r="S145" s="75">
        <v>19.548556081473954</v>
      </c>
      <c r="T145" s="74">
        <v>2744.660714</v>
      </c>
      <c r="U145" s="75">
        <v>20.186718018689803</v>
      </c>
      <c r="V145" s="74">
        <v>6247.203063</v>
      </c>
      <c r="W145" s="75">
        <v>21.187372893085403</v>
      </c>
      <c r="X145" s="74">
        <v>7820.093519</v>
      </c>
      <c r="Y145" s="75">
        <v>21.58491224266041</v>
      </c>
      <c r="Z145" s="74">
        <v>52088.039519</v>
      </c>
      <c r="AA145" s="58">
        <v>18.614148854977675</v>
      </c>
    </row>
    <row r="146" spans="1:27" s="6" customFormat="1" ht="31.5">
      <c r="A146" s="40" t="s">
        <v>39</v>
      </c>
      <c r="B146" s="35">
        <v>395</v>
      </c>
      <c r="C146" s="75">
        <v>20.318250903214874</v>
      </c>
      <c r="D146" s="74">
        <v>825</v>
      </c>
      <c r="E146" s="75">
        <v>19.024633526595903</v>
      </c>
      <c r="F146" s="74">
        <v>423</v>
      </c>
      <c r="G146" s="75">
        <v>19.399808296863473</v>
      </c>
      <c r="H146" s="74">
        <v>393</v>
      </c>
      <c r="I146" s="75">
        <v>20.271143991278947</v>
      </c>
      <c r="J146" s="74">
        <v>484</v>
      </c>
      <c r="K146" s="75">
        <v>20.67927562865329</v>
      </c>
      <c r="L146" s="74">
        <v>669</v>
      </c>
      <c r="M146" s="75">
        <v>19.357980352018984</v>
      </c>
      <c r="N146" s="74">
        <v>978</v>
      </c>
      <c r="O146" s="75">
        <v>18.389891567993267</v>
      </c>
      <c r="P146" s="74">
        <v>1009</v>
      </c>
      <c r="Q146" s="75">
        <v>21.065599784126572</v>
      </c>
      <c r="R146" s="74">
        <v>731.685054</v>
      </c>
      <c r="S146" s="75">
        <v>22.5698988994846</v>
      </c>
      <c r="T146" s="74">
        <v>1186.853427</v>
      </c>
      <c r="U146" s="75">
        <v>20.928962238287887</v>
      </c>
      <c r="V146" s="74">
        <v>816.880931</v>
      </c>
      <c r="W146" s="75">
        <v>23.43724315632612</v>
      </c>
      <c r="X146" s="74">
        <v>1289.854934</v>
      </c>
      <c r="Y146" s="75">
        <v>23.313325532946077</v>
      </c>
      <c r="Z146" s="74">
        <v>9201.274346</v>
      </c>
      <c r="AA146" s="58">
        <v>20.93877202682297</v>
      </c>
    </row>
    <row r="147" spans="1:27" s="6" customFormat="1" ht="22.5" customHeight="1">
      <c r="A147" s="32" t="s">
        <v>40</v>
      </c>
      <c r="B147" s="39">
        <v>623</v>
      </c>
      <c r="C147" s="81">
        <v>20.527275310685074</v>
      </c>
      <c r="D147" s="82">
        <v>3299</v>
      </c>
      <c r="E147" s="81">
        <v>16.50324625387088</v>
      </c>
      <c r="F147" s="82">
        <v>1134</v>
      </c>
      <c r="G147" s="81">
        <v>18.801152329212954</v>
      </c>
      <c r="H147" s="82">
        <v>6501</v>
      </c>
      <c r="I147" s="81">
        <v>14.909380472030822</v>
      </c>
      <c r="J147" s="82">
        <v>950</v>
      </c>
      <c r="K147" s="81">
        <v>20.069976930220967</v>
      </c>
      <c r="L147" s="82">
        <v>1676</v>
      </c>
      <c r="M147" s="81">
        <v>19.587593633604882</v>
      </c>
      <c r="N147" s="82">
        <v>1786</v>
      </c>
      <c r="O147" s="81">
        <v>19.812460275431167</v>
      </c>
      <c r="P147" s="82">
        <v>1645</v>
      </c>
      <c r="Q147" s="81">
        <v>20.596160253230988</v>
      </c>
      <c r="R147" s="82">
        <v>2501.770172</v>
      </c>
      <c r="S147" s="81">
        <v>20.12663368525619</v>
      </c>
      <c r="T147" s="82">
        <v>2191.399425</v>
      </c>
      <c r="U147" s="81">
        <v>20.650140094834533</v>
      </c>
      <c r="V147" s="82">
        <v>2189.226663</v>
      </c>
      <c r="W147" s="81">
        <v>22.85502645678866</v>
      </c>
      <c r="X147" s="82">
        <v>7444.530822</v>
      </c>
      <c r="Y147" s="81">
        <v>21.029669137346943</v>
      </c>
      <c r="Z147" s="82">
        <v>31940.927082000002</v>
      </c>
      <c r="AA147" s="61">
        <v>19.061309101577226</v>
      </c>
    </row>
    <row r="148" s="1" customFormat="1" ht="15.75">
      <c r="A148" s="87" t="s">
        <v>64</v>
      </c>
    </row>
    <row r="149" s="16" customFormat="1" ht="14.25">
      <c r="A149" s="17"/>
    </row>
    <row r="150" s="16" customFormat="1" ht="14.25">
      <c r="A150" s="17"/>
    </row>
    <row r="151" s="1" customFormat="1" ht="15">
      <c r="A151" s="15"/>
    </row>
    <row r="152" s="1" customFormat="1" ht="15">
      <c r="A152" s="15"/>
    </row>
    <row r="153" s="1" customFormat="1" ht="15">
      <c r="A153" s="15"/>
    </row>
    <row r="154" s="1" customFormat="1" ht="15">
      <c r="A154" s="15"/>
    </row>
    <row r="155" s="1" customFormat="1" ht="15">
      <c r="A155" s="15"/>
    </row>
    <row r="156" s="1" customFormat="1" ht="15">
      <c r="A156" s="15"/>
    </row>
    <row r="157" s="1" customFormat="1" ht="15">
      <c r="A157" s="15"/>
    </row>
    <row r="158" s="1" customFormat="1" ht="15">
      <c r="A158" s="15"/>
    </row>
    <row r="159" s="1" customFormat="1" ht="15"/>
    <row r="160" s="1" customFormat="1" ht="15"/>
    <row r="161" s="1" customFormat="1" ht="15"/>
    <row r="162" s="1" customFormat="1" ht="15"/>
    <row r="163" s="1" customFormat="1" ht="15"/>
    <row r="164" s="1" customFormat="1" ht="15"/>
    <row r="165" s="1" customFormat="1" ht="15"/>
    <row r="166" s="1" customFormat="1" ht="15"/>
    <row r="167" s="1" customFormat="1" ht="15"/>
  </sheetData>
  <sheetProtection/>
  <mergeCells count="39">
    <mergeCell ref="X101:Y101"/>
    <mergeCell ref="P4:Q4"/>
    <mergeCell ref="P53:Q53"/>
    <mergeCell ref="P101:Q101"/>
    <mergeCell ref="V4:W4"/>
    <mergeCell ref="V53:W53"/>
    <mergeCell ref="V101:W101"/>
    <mergeCell ref="R4:S4"/>
    <mergeCell ref="N4:O4"/>
    <mergeCell ref="N53:O53"/>
    <mergeCell ref="N101:O101"/>
    <mergeCell ref="L4:M4"/>
    <mergeCell ref="L53:M53"/>
    <mergeCell ref="L101:M101"/>
    <mergeCell ref="H53:I53"/>
    <mergeCell ref="H101:I101"/>
    <mergeCell ref="F4:G4"/>
    <mergeCell ref="F53:G53"/>
    <mergeCell ref="F101:G101"/>
    <mergeCell ref="J4:K4"/>
    <mergeCell ref="J53:K53"/>
    <mergeCell ref="J101:K101"/>
    <mergeCell ref="H4:I4"/>
    <mergeCell ref="B4:C4"/>
    <mergeCell ref="B53:C53"/>
    <mergeCell ref="B101:C101"/>
    <mergeCell ref="D4:E4"/>
    <mergeCell ref="D53:E53"/>
    <mergeCell ref="D101:E101"/>
    <mergeCell ref="R53:S53"/>
    <mergeCell ref="R101:S101"/>
    <mergeCell ref="T4:U4"/>
    <mergeCell ref="T53:U53"/>
    <mergeCell ref="T101:U101"/>
    <mergeCell ref="Z4:AA4"/>
    <mergeCell ref="Z53:AA53"/>
    <mergeCell ref="Z101:AA101"/>
    <mergeCell ref="X4:Y4"/>
    <mergeCell ref="X53:Y53"/>
  </mergeCells>
  <printOptions horizontalCentered="1"/>
  <pageMargins left="0.7480314960629921" right="0.7480314960629921" top="0.984251968503937" bottom="0.5905511811023623" header="0.5118110236220472" footer="0.5118110236220472"/>
  <pageSetup fitToHeight="2" fitToWidth="2" horizontalDpi="600" verticalDpi="600" orientation="portrait" pageOrder="overThenDown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Acer Customer</dc:creator>
  <cp:keywords/>
  <dc:description/>
  <cp:lastModifiedBy>Карина Джусупбекова</cp:lastModifiedBy>
  <cp:lastPrinted>2016-01-28T04:23:51Z</cp:lastPrinted>
  <dcterms:created xsi:type="dcterms:W3CDTF">2012-01-24T09:22:46Z</dcterms:created>
  <dcterms:modified xsi:type="dcterms:W3CDTF">2023-02-08T03:58:54Z</dcterms:modified>
  <cp:category/>
  <cp:version/>
  <cp:contentType/>
  <cp:contentStatus/>
</cp:coreProperties>
</file>