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Лист1!$A$1:$M$29</definedName>
  </definedNames>
  <calcPr calcId="145621"/>
</workbook>
</file>

<file path=xl/calcChain.xml><?xml version="1.0" encoding="utf-8"?>
<calcChain xmlns="http://schemas.openxmlformats.org/spreadsheetml/2006/main">
  <c r="H18" i="1" l="1"/>
  <c r="H17" i="1"/>
  <c r="H16" i="1"/>
  <c r="H11" i="1"/>
</calcChain>
</file>

<file path=xl/sharedStrings.xml><?xml version="1.0" encoding="utf-8"?>
<sst xmlns="http://schemas.openxmlformats.org/spreadsheetml/2006/main" count="101" uniqueCount="54">
  <si>
    <t>1</t>
  </si>
  <si>
    <t>Запрос ценовых предложений путем размещения объявления</t>
  </si>
  <si>
    <t>Исключение</t>
  </si>
  <si>
    <t>IV квартал</t>
  </si>
  <si>
    <t xml:space="preserve">Изменение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</si>
  <si>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</si>
  <si>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</si>
  <si>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</si>
  <si>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</si>
  <si>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</si>
  <si>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</si>
  <si>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</si>
  <si>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</si>
  <si>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</si>
  <si>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</si>
  <si>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</si>
  <si>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</si>
  <si>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Алматинский областной филиал</t>
  </si>
  <si>
    <t>Алматы облыстық филиалының гараждарын бұзу және ішкі аумағын көркейту үшін ЖСҚ  сараптамасы</t>
  </si>
  <si>
    <t>Экспертиза ПСД на снос гаражей и благоустройство внутренней территории в Алматинском областном филиале</t>
  </si>
  <si>
    <t>Запрос ценовых предложений без размещения объявления</t>
  </si>
  <si>
    <t>Услуга</t>
  </si>
  <si>
    <t>Северо-Казахстанский филиал</t>
  </si>
  <si>
    <t>Филиалдың әкімшілік ғимаратында күзет дабылын орнату  үшін авторлық қадағалау</t>
  </si>
  <si>
    <t>Авторский надзор за установкой охранной сигнализации в административном здании филиала</t>
  </si>
  <si>
    <t>Из одного источника путем заключения договора</t>
  </si>
  <si>
    <t>Филиалдың әкімшілік ғимаратында күзет дабылын орнату  үшін техникалық қадағалау</t>
  </si>
  <si>
    <t>Технический надзор за установкой охранной сигнализации в административном здании филиала</t>
  </si>
  <si>
    <t>Управление информационных технологий</t>
  </si>
  <si>
    <t>Телефон сөйлесулерін жазу жүйесі</t>
  </si>
  <si>
    <t>Система записи телефонных разговоров</t>
  </si>
  <si>
    <t>Товар</t>
  </si>
  <si>
    <t>Дополнительная закупка</t>
  </si>
  <si>
    <t>ҚКЖ-ін бөлшектеу жұмыс</t>
  </si>
  <si>
    <t xml:space="preserve">Демонтаж-монтаж СКС </t>
  </si>
  <si>
    <t>III квартал</t>
  </si>
  <si>
    <t>Хозяйственное управление</t>
  </si>
  <si>
    <t>Футболка с логотипом НБРК</t>
  </si>
  <si>
    <t>Штука</t>
  </si>
  <si>
    <t>Бейсболка с логотипом НБРК</t>
  </si>
  <si>
    <t>ҚРҰБ логотипі бар күнқағар</t>
  </si>
  <si>
    <t>Козырек с логотипом НБРК</t>
  </si>
  <si>
    <t>ҚРҰБ Алматы қаласы, Панфилов көшесі, 98-үй бойынша Алматы қалалық филиалының әкімшілік ғимараттының қассалық түйін қайта құруы авторлық қадағалау</t>
  </si>
  <si>
    <t>Авторский надзор за реконструкцией кассового узла административного здания Алматинского городского филиала НБРК по адресу: г. Алматы, ул. Панфилова, 98</t>
  </si>
  <si>
    <t>Алматы қаласы, Қонаев көшесі, 181-үй бойынша электр жабдықтаудың желін күрделі жөндеуді авторлық қадағалау</t>
  </si>
  <si>
    <t>Авторский надзор за капитальным ремонтом сетей электроснабжения  по адресу: г. Алматы, ул. Кунаева, 181</t>
  </si>
  <si>
    <t>Южно-Казахстанский филиал</t>
  </si>
  <si>
    <t>Жылыту</t>
  </si>
  <si>
    <t>Отопление</t>
  </si>
  <si>
    <t>ҚРҰБ Оңтүстік Қазақстан филиалының әкімшілік ғимаратының кіреберіс тобын қайта жаңартуға ЖСҚ сараптау</t>
  </si>
  <si>
    <t>Экспертиза ПСД на реконструкцию входной группы административного здания Южно-Казахстанского филиала НБРК</t>
  </si>
  <si>
    <t>Қазақстан Республикасы Ұлттық Банкінің 2017 жылға арналған тауарларды, жұмыстарды, көрсетілетін қызметтерді сатып алу жоспарына өзгерістер мен толықтырулар</t>
  </si>
  <si>
    <t xml:space="preserve">     №175 ӨКІМ     </t>
  </si>
  <si>
    <t xml:space="preserve">  2017 жылғы "08" 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</si>
</sst>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4">
    <xf numFmtId="0" fontId="0" fillId="0" borderId="0" xfId="0"/>
    <xf numFmtId="166" fontId="63" fillId="56" borderId="16" xfId="722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6" fillId="57" borderId="0" xfId="722" applyNumberFormat="1" applyFont="1" applyFill="1" applyBorder="1" applyAlignment="1">
      <alignment horizontal="center" vertical="center" wrapText="1"/>
    </xf>
    <xf numFmtId="0" fontId="66" fillId="0" borderId="0" xfId="528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0" xfId="0" applyFont="1"/>
    <xf numFmtId="166" fontId="69" fillId="0" borderId="16" xfId="722" quotePrefix="1" applyNumberFormat="1" applyFont="1" applyFill="1" applyBorder="1" applyAlignment="1">
      <alignment horizontal="center" vertical="center" wrapText="1"/>
    </xf>
    <xf numFmtId="185" fontId="69" fillId="57" borderId="16" xfId="0" applyNumberFormat="1" applyFont="1" applyFill="1" applyBorder="1" applyAlignment="1">
      <alignment horizontal="center" vertical="center" wrapText="1"/>
    </xf>
    <xf numFmtId="166" fontId="63" fillId="56" borderId="16" xfId="0" quotePrefix="1" applyNumberFormat="1" applyFont="1" applyFill="1" applyBorder="1" applyAlignment="1">
      <alignment horizontal="center" vertical="center" wrapText="1"/>
    </xf>
    <xf numFmtId="0" fontId="0" fillId="0" borderId="16" xfId="0" applyBorder="1"/>
    <xf numFmtId="185" fontId="69" fillId="0" borderId="16" xfId="722" quotePrefix="1" applyNumberFormat="1" applyFont="1" applyFill="1" applyBorder="1" applyAlignment="1">
      <alignment horizontal="center" vertical="center" wrapText="1"/>
    </xf>
    <xf numFmtId="0" fontId="70" fillId="0" borderId="0" xfId="0" applyFont="1"/>
    <xf numFmtId="0" fontId="64" fillId="0" borderId="0" xfId="0" applyFont="1" applyAlignment="1">
      <alignment horizontal="center" vertical="center"/>
    </xf>
  </cellXfs>
  <cellStyles count="922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3" xfId="339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3" xfId="34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3" xfId="351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3" xfId="831"/>
    <cellStyle name="Обычный 74" xfId="891"/>
    <cellStyle name="Обычный 75" xfId="895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7" xfId="898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9525" cy="9525"/>
    <xdr:pic>
      <xdr:nvPicPr>
        <xdr:cNvPr id="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07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09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2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3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5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7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2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4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67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68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2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3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4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5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6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7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8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9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0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2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0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1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2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3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4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5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6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7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98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800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3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4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8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9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0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1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2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3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4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5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</xdr:colOff>
      <xdr:row>13</xdr:row>
      <xdr:rowOff>0</xdr:rowOff>
    </xdr:to>
    <xdr:pic>
      <xdr:nvPicPr>
        <xdr:cNvPr id="1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</xdr:colOff>
      <xdr:row>13</xdr:row>
      <xdr:rowOff>0</xdr:rowOff>
    </xdr:to>
    <xdr:pic>
      <xdr:nvPicPr>
        <xdr:cNvPr id="1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3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4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5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6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7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8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49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0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1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2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3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4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5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6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10</xdr:row>
      <xdr:rowOff>85725</xdr:rowOff>
    </xdr:to>
    <xdr:sp macro="" textlink="">
      <xdr:nvSpPr>
        <xdr:cNvPr id="15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5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5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5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5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6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6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6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6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6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6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6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6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6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6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7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7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7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7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7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7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7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7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7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7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8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8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8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8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8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8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8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8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8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8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9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9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9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9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9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9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96" name="AutoShape 7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97" name="AutoShape 7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98" name="AutoShape 7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799" name="AutoShape 7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00" name="AutoShape 7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01" name="AutoShape 7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02" name="AutoShape 7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03" name="AutoShape 7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04" name="AutoShape 7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05" name="AutoShape 7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06" name="AutoShape 8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07" name="AutoShape 8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08" name="AutoShape 8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09" name="AutoShape 8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10" name="AutoShape 8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11" name="AutoShape 8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12" name="AutoShape 8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13" name="AutoShape 8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14" name="AutoShape 8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15" name="AutoShape 8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16" name="AutoShape 1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17" name="AutoShape 1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18" name="AutoShape 13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19" name="AutoShape 13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20" name="AutoShape 13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21" name="AutoShape 13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22" name="AutoShape 13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23" name="AutoShape 13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24" name="AutoShape 13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25" name="AutoShape 13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26" name="AutoShape 14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27" name="AutoShape 14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28" name="AutoShape 14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29" name="AutoShape 14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30" name="AutoShape 14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31" name="AutoShape 14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32" name="AutoShape 14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33" name="AutoShape 14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34" name="AutoShape 14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35" name="AutoShape 14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3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3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3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3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4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4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4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4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4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4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4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4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4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4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5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5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5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5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5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5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5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5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5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5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6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6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6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6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6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6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6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6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6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6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7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7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7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7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7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7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7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7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7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7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8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8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8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8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8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8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8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8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8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8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9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9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9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9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9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9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96" name="AutoShape 7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97" name="AutoShape 7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98" name="AutoShape 7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899" name="AutoShape 7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00" name="AutoShape 7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01" name="AutoShape 7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02" name="AutoShape 7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03" name="AutoShape 7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04" name="AutoShape 7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05" name="AutoShape 7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06" name="AutoShape 8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07" name="AutoShape 8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08" name="AutoShape 8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09" name="AutoShape 8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10" name="AutoShape 8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11" name="AutoShape 8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12" name="AutoShape 8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13" name="AutoShape 8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14" name="AutoShape 8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15" name="AutoShape 8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16" name="AutoShape 1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17" name="AutoShape 1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18" name="AutoShape 13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19" name="AutoShape 13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20" name="AutoShape 13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21" name="AutoShape 13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22" name="AutoShape 13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23" name="AutoShape 13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24" name="AutoShape 13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25" name="AutoShape 13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26" name="AutoShape 14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27" name="AutoShape 14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28" name="AutoShape 14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29" name="AutoShape 14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30" name="AutoShape 14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31" name="AutoShape 14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32" name="AutoShape 14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33" name="AutoShape 14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34" name="AutoShape 14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35" name="AutoShape 14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3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3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3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3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4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4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4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4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4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4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4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4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4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4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5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5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5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5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5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304800</xdr:rowOff>
    </xdr:to>
    <xdr:sp macro="" textlink="">
      <xdr:nvSpPr>
        <xdr:cNvPr id="1595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59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0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1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2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3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4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5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6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7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8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69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0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1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2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323850</xdr:colOff>
      <xdr:row>20</xdr:row>
      <xdr:rowOff>171450</xdr:rowOff>
    </xdr:to>
    <xdr:sp macro="" textlink="">
      <xdr:nvSpPr>
        <xdr:cNvPr id="173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356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35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358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35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36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61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62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6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6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6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66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67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68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69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70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71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72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73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374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37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376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37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37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7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8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8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8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8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84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85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86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87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88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89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90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391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392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39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394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39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39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397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398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39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0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0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02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03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04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05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06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07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08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09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10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11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12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13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14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15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16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17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18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19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20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2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22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2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2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2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2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2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2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2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3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3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3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3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3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3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3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3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3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4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4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4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4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4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48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4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50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5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5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53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5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55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5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5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58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59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6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6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6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63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64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65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66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67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68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69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70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71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73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7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47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76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77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7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7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8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81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82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83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84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85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86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87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88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489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49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491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49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49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9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9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9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9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9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49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0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0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0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0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0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0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0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07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0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09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1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1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1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1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1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1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1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1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1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1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2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2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2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2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2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25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2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27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2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2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30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31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3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3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3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35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36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37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38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39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40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41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42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43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44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45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46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47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48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49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50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51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52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53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5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55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5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5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5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5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6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61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6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63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6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6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66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67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6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6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7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71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72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73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74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75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76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77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78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79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8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81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8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8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8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8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8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8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8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8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9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9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9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9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9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9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59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97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9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599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0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0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0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0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0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0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0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0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0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0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1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1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1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1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1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1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1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1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1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1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2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2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2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2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2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2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2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2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2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2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3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3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3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3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63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35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3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37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3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40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41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4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4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4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4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4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4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5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5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5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5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5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5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5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5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5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5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6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6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6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63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6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65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6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6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6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6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7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7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7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7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7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7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7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7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7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8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8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8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8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8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8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8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8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8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9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91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9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93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9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69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9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9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9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69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0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01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02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0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0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0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06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07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08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09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10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11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12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13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14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16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1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1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1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2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2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2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2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24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25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26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27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28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29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30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31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32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3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34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3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3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37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38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4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4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42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43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44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45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46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47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48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49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50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51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52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53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54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55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56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57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58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59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60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6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62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6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6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6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6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6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6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6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7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7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7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7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7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7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7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7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7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8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8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8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8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8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8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8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88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8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90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9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9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93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9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95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9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79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98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799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0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0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0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03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04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05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06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07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08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09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10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11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13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1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16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17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1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1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2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21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22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23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24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25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26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27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28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829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83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831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83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83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3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3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3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3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3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3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4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4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4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4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4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4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4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847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84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849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85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85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5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5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5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5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5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5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5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5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6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6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6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6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86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65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6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67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6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6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70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71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7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7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7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7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7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7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7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8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8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8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8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8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8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8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8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8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8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9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9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9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93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9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95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9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9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9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89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0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0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0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0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0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0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0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0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0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0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1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1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1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1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1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1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1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1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2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21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2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23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2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2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2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2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2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2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3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31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32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3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3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3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36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37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38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39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40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41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42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43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44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46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4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794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4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5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5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5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5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54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55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56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57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58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59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60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61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62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6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64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6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6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67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68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6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7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7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72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73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74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75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76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77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78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79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80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8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82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8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8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85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86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8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8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8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90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91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92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93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94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95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96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7997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98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799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00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0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0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03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04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0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0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0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08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09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10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11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12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13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14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15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16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17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18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19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20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21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22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23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24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25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26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2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28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2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3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3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3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3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34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3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36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3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3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3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4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4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4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4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44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45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46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47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48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49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50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51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52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5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54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5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5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57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58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5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6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6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62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63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64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65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66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67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68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69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70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7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72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7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7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75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76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7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7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7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80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81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82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83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84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85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86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087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8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8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9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9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9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9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9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9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9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9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9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09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10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10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10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10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10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10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10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10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08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0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10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1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1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1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1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1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1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1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2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2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2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2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2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2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26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27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2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2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3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3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3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3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3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3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3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3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3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4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4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4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4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4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4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4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5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5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5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5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5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5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5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5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5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5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6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6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6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6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64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6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66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6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6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69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7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71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7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7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7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7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7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7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7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8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8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8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8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8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8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8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87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8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89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9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19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9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9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9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9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9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9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9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19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0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0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0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0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0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05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0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07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0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0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10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11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1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1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1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1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1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1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1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2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2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2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2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2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2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2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2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2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2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3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3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3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33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3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35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3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3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3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4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4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4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4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4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4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4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5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5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5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5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5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5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5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5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5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5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6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61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6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63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6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6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6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6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6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6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7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71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72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7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7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7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76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77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78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79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80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81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82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83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84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86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8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28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8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9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9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9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9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94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95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96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97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98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299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00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01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302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30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304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30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30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07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08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0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1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1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12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13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14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15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16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17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18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19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320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32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322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32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32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25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26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2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2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2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30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31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32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33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34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35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36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37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38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40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4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4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4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4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4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4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4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5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5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5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5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5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5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56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57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5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5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6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6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6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6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6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6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6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6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6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6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7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7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7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7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7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7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7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7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7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8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8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8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8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8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8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8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8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8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9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9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9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9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94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9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96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9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39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399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40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401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40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40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0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0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0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0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0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0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1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1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1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1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1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1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1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417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41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419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42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42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2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2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2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2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2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2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2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2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3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3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3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3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3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35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3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37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3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3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40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41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4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4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4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45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46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47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48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49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50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51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52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53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5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55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5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5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58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59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6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6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6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63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64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65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66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67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68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69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70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71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7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73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7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47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76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77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7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7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8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81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82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83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84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85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86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87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88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8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9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91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92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93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94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95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96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97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98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499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0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01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0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0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0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0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0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07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0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09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1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1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1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1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1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1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1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1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1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1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2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2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2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2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2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25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2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27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2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2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30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31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3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3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3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35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36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37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38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39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40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41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42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43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4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45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4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4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48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49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5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5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5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53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54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55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56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57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58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59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560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6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6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6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6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6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6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6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6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6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7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7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7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7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7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7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7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7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7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7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38100</xdr:rowOff>
    </xdr:to>
    <xdr:sp macro="" textlink="">
      <xdr:nvSpPr>
        <xdr:cNvPr id="1858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81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8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83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8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86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87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8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8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9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91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92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93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94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95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96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97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98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599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00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01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02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03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04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05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06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07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08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09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1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11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1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1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1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1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1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1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2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2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2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2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2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2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2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2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2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2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3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3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3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3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3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3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3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37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3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39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4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4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42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44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4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47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48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4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5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5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52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53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54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55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56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57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58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59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60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6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62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6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6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65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66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6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6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6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70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71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72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73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74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75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76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677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78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7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80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8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8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8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8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8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8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8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8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9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9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9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9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9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9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96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97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9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69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0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0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0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0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0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0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0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0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0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0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1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1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1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1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1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1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1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1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2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2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2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2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2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2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2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2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2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2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3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3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3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3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34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3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36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3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3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39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4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41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4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4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4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4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4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4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5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5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5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5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5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5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5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57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5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59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6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28575</xdr:rowOff>
    </xdr:to>
    <xdr:sp macro="" textlink="">
      <xdr:nvSpPr>
        <xdr:cNvPr id="1876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6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6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6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6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6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6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6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6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7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7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7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7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14</xdr:row>
      <xdr:rowOff>200025</xdr:rowOff>
    </xdr:from>
    <xdr:to>
      <xdr:col>1</xdr:col>
      <xdr:colOff>66675</xdr:colOff>
      <xdr:row>20</xdr:row>
      <xdr:rowOff>19050</xdr:rowOff>
    </xdr:to>
    <xdr:sp macro="" textlink="">
      <xdr:nvSpPr>
        <xdr:cNvPr id="1877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77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77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77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77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77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8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8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8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8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8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8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8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8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8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8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9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9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9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79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79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79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79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79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9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79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0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0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0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0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0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0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0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0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0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0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1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1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1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1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1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2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2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2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2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2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2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2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2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2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3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3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3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3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3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3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3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3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3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3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4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6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6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7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7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7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7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7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8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8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8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8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8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8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8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8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8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9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9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88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9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9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9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89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0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0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0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0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0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0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0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0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0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0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1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1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1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1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1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1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1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1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1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2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2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2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2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2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2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2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2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2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3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3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3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3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3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3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3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3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3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4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4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4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4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44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4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46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4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5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5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5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5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5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5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5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6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6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6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6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6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6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6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6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6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6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7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7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72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7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74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7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7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8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8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8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8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8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8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8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9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9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9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9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9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9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9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899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9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899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0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0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0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0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0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0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1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1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1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1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1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1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1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1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1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1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2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2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2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2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2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2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2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3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3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3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03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3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3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3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3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3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3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4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4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4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4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4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4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4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5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5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5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05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5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5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5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6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6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6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6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6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6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6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7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7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72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73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7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7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7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7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7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7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8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8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8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8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0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10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1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12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1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1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2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2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2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2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2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2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2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2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3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3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3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3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3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3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3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4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4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4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4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4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4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4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4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4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4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15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5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5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5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5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6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6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6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6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6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6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6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6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6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7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7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7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7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7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7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7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7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7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7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8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1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0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0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0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1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1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1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1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1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1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1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2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2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2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2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2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2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2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2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2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2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3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3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3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3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3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3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3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4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4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4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4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4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4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4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4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24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24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25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25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25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5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5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5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5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5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5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5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6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6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6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6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6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6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26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26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26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26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27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7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7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7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7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7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7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7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7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7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8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8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8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28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8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8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8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9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9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9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9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9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9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29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0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0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02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03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0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0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0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0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0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0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1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1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1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1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2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40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4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42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4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4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4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4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5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5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5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5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5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5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5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5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6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6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6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6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6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193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6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6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7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7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7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7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7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7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7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7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7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8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381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3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383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38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38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8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8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8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9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9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9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9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9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9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9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9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39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399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40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401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4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40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0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0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0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0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0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1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1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1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1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1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1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1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417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41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419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4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1942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2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2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1942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6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6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6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6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6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6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6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6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6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7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7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7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7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7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7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7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7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7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79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81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8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8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8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8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887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88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889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89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89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9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9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9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9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9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9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89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0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0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0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0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0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0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0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0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0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0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1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1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1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1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1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1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1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1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2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2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2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2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2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2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2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2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2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2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3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3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3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3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3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3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3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3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3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394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4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4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4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4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4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4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5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5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5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5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5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5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5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5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5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396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6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6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6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6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7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7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7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7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7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7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7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7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7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8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8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8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8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8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8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8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8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8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8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9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39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1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1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1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2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2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2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2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2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2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2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3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3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3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3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3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3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3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3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3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3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4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4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4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4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4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4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4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5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5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5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5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5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5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5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05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5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6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63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64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68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69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70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71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72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73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74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75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7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7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78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79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80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81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82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83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84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85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8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8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0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14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16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1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1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1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2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2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2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2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2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2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2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3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3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3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3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3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3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3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3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3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4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4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4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4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4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4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4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4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5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5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5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5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5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15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1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15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15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15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6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6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6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6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6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6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6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6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6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6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7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7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7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17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1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17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17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17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7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7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8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8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8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8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8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8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8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8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8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19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9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9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9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9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1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0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0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0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0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0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0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0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0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0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1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1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1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1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1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1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1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1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1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1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2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4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4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4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5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5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5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5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6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6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6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6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6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6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6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6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6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7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7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2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7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7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8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8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8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8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8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8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8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8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28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28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29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29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29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9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9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9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9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29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0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0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0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0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0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0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0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0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0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0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1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1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1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1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1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1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1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2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2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2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2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24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2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26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2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2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3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3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3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3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3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3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3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3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4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4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4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4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4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4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4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4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4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4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5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5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52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54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5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5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5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6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6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6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6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6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6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6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6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7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7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7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7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7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7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7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7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7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7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8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8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8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8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8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8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8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9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9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9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9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9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39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9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9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9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39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0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0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0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0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0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0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0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0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0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1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1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1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1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1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1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1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1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1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1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2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2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2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2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2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2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2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3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3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3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43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3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3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3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4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4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4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4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4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4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4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5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5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52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53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5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5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5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5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5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5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6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6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6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6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7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90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9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92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9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49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9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9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4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0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0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0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0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0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0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0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0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0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0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1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1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1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1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1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1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1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2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2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2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2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2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2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2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2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2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2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3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3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3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3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3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4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4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4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4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4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4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4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4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4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5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5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5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5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5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5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5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5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5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5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6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7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8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8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9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9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9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9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5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9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9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59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0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0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0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0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0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0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0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0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0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0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1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1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1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1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1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1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1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2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2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2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2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2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2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2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2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628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6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630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63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63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33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34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3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3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3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38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39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40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41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42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43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44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45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646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6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648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64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65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51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52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5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5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56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57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58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59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60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61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62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663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64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66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69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70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74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75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76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77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78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79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80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81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82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83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84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85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86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87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88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89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90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91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92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94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6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20" name="AutoShape 2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2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22" name="AutoShape 22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25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27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30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31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3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35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36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37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38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39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40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41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42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43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45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7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48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49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53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54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55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56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57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58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59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60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61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6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63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6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6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66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67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71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72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73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74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75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76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77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78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79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8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81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84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85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89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90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91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92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93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94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95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796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97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9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799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0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02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03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0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07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08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09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10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11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12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13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14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15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16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17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18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19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20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21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22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23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24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25" name="AutoShape 2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2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27" name="AutoShape 22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3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3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33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3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35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3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3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38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39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4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4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4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43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44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45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46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47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48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49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50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51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5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53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5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5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56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57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5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61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62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63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64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65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66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67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68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69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7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71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7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7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74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75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7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79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80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81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82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83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84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85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886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8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8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8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9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9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9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9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9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9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9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9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9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89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90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9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9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90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90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90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490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07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09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12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13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17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18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19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20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21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22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23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24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25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26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27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28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29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30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31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32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33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34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35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37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63" name="AutoShape 2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6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65" name="AutoShape 22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6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6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68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70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73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74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7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7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78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79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80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81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82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83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84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85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86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88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49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91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92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9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9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9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96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97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98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4999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00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01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02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03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04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06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09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10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14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15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16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17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18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19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20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21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22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23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24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25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26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27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28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29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30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31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32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34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60" name="AutoShape 2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6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62" name="AutoShape 22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6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6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65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67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70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71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7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7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7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75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76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77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78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79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80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81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82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83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85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0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88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89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9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9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9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93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94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95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96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97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98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099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00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101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1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103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10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10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0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0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0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0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1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1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1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1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1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1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1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1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1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119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1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121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12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12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2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2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2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2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2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2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3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3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3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3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3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3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3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3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3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42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43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47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48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49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50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51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52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53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54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55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56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57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58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59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60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61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62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63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64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6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6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7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93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9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95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1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9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1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20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2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2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0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0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0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0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0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1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1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1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1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1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1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21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2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21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2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2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2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2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2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2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2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2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2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3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3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3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3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34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3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36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3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3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3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4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4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4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4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4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4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4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4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4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4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5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5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52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5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54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5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5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5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6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6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6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6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6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6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6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6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6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7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7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7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7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2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7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7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8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8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8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8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8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8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8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8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8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8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9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9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9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9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9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9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9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9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98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29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00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0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0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0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0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0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0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1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1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1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1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1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1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1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2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2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2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2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24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2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26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2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2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3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3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3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3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3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3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3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3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4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4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42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4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44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4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4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4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4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5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5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5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5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5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5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5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35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6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6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6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6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6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6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6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6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6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6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7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7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7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7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7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7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7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7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37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8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8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85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86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9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9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9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9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9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9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9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9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9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39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0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0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0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0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0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0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0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0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0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1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2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36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3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38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3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4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4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4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4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4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4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4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5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5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5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5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5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5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5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5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5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6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6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6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6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6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6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7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7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7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7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7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7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47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7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7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82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83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87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88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89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90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91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92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93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94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95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96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97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98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499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00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01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02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03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04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0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0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2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33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3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35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3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3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3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4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4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4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4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4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4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4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4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5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5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5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5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5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5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5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5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5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6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6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6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6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6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6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6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6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6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7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7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7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7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574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57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576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57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57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7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8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8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8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8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8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8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8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8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8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8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9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9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592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59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594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59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59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9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9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59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0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0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0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0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0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0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0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0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0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0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1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1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15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16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2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2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2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2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2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2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2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2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2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2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3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3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3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3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3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3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3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3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3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4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66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6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68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7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7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7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7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8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8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8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8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8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8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8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8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8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9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6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9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9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9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69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0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0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0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0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0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0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0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07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0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09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1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1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1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1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1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1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1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1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2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2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2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2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2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2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2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2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3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3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3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3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3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3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3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3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4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4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4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4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4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4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4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4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5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5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5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5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5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5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5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6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6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6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6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6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6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6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6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6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6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7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71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7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73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7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7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79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8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81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8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8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8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9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9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9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9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9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9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79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97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9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799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0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0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0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0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0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0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0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1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1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1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1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1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1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1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1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1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1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2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2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2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2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2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2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2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2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3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3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83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3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3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3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3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3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3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3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4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4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4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4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4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4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4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5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5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585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5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5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5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5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6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6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6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6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6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6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6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7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7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7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7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7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7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7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7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7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7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8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8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8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8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09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1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11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1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1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1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1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2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2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2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2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2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2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2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2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2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3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3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3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3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3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3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3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4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4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4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4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4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4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4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4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4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594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5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5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55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56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6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6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6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6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6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6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6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6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6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6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7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7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7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7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7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7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7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7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7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8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59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06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0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08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0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1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1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1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1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1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1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1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2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2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2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2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2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2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2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2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2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2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3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3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3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3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3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3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3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4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4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4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4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4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4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4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047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0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049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05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05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5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5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5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5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5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5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5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5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6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6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6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6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6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06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06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06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06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06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7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7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7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7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7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7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7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7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7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7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8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8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08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8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8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8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8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9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9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9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9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9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9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09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0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0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0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0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0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0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0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0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0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0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1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1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1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2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39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4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41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4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4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4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4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4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5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5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5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5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5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5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5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6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6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6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6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1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6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6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7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7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7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7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7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7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7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7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7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18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18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18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1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18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8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8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8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9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9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9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9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9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9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9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19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19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19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0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0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0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0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0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0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1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1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1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1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1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1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1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1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1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1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2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2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2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2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2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2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2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3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3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3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3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3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3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3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3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3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3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4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4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4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4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44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4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46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4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52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5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54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5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5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5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6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6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6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6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6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6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6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6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6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7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7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7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7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7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7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8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8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8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8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8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8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8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8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8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8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9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9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29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9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9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9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9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29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0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0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0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0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0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0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0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0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0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0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1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1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1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1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1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1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1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1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1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1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2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2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2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2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32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2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2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3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3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3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3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3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3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4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4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4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4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44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45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4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4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4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4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5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5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5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5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5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5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7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82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8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84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8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8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8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3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9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9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9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9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9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9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39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0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0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0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0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0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0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0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1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1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1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1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1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1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1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1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2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2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2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2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2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2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2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3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3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3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3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3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3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3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4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4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4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4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4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4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4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4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4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4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5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5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5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7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79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81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8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8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8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8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4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8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9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9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9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9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9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9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9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9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9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49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0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0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0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0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0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0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0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1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1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1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1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1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1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1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1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1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1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52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52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52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52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52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2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2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2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2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2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3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3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3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3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3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3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3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3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53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53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54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54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54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4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4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4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4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4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4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4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5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5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5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5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5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55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5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5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6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6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6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6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6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6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7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7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7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7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74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75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7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7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7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7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8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8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8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8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8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8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5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12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14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1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1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1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2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2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2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2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2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2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2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2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3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3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3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3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3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3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3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6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4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4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4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4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4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4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4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4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4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4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5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5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5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5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5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5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5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5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5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6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6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6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6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6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6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6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6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6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7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71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7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73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7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7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7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8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8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8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8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8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8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8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8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89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9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91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9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69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9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9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9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69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0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0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0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0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0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0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0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0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0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0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1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1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1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1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1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1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1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1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1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1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2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2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2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2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2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3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3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3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3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3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3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3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3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4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4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4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4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4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4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4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4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5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5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5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5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5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5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5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6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61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6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63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6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6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6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6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7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7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7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7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7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7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7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77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7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8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8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8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8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8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8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8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8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9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9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9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9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9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9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9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9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38100</xdr:rowOff>
    </xdr:to>
    <xdr:sp macro="" textlink="">
      <xdr:nvSpPr>
        <xdr:cNvPr id="2679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79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0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04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05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09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10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11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12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13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14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15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16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17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18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19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20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21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22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23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24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25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26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2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2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55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5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57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5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6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6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6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6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6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7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7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7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7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7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7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7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7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7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8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8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8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8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8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8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9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9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9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9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9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89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9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9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8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0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0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0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0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0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0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1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1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1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1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14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15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1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1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1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1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2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2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2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2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2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2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52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54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5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5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5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5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6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6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6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6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6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6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6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6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7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7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7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7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7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7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7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28575</xdr:rowOff>
    </xdr:to>
    <xdr:sp macro="" textlink="">
      <xdr:nvSpPr>
        <xdr:cNvPr id="269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8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8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8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8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8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8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8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8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8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8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9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9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14</xdr:row>
      <xdr:rowOff>200025</xdr:rowOff>
    </xdr:from>
    <xdr:to>
      <xdr:col>2</xdr:col>
      <xdr:colOff>66675</xdr:colOff>
      <xdr:row>20</xdr:row>
      <xdr:rowOff>19050</xdr:rowOff>
    </xdr:to>
    <xdr:sp macro="" textlink="">
      <xdr:nvSpPr>
        <xdr:cNvPr id="2699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0</xdr:colOff>
      <xdr:row>18</xdr:row>
      <xdr:rowOff>0</xdr:rowOff>
    </xdr:from>
    <xdr:ext cx="9525" cy="9525"/>
    <xdr:pic>
      <xdr:nvPicPr>
        <xdr:cNvPr id="2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4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4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4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4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4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4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4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4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4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5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5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5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5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5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5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5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5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5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5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6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6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6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6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6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6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6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6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6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6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7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7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7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7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7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7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7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7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7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7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8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0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1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4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4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4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4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4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4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4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4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4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5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5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5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5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5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5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5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5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5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5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6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6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6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6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6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6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6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6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6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6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7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7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7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7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7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7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7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7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7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7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8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1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4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4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4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4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4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4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4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4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4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5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5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5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5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5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5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5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5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5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5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6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6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6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6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6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6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6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6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6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6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7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7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7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7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7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7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7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7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7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7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8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2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4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4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4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4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4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4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4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4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4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5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5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5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5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5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5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5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5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5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5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6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6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6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6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6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6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6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6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6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6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7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7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7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7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7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7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7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7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7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7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8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3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18</xdr:row>
      <xdr:rowOff>0</xdr:rowOff>
    </xdr:from>
    <xdr:ext cx="9525" cy="9525"/>
    <xdr:pic>
      <xdr:nvPicPr>
        <xdr:cNvPr id="2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2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2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2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2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2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2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2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2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2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2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2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2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2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2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3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3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3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3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3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3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3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3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3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3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4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4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4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6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6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6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6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6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6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6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7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7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7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7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7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7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7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7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7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7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8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8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8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8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8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8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8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8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8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8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9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9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9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9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9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9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9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9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9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49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0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0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0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0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0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0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0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0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0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0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1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1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1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1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1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1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1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1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1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1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2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2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752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2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2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2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2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2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2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2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3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3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3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3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3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3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3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3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3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3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4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4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4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6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6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6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6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6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6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6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7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7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7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7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7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7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7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7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7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7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8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8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8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8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8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8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8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8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8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8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9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9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9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9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9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9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9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9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9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59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0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0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0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0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0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0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0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0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0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0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1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1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1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1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1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1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1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1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1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1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2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2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2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2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2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2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2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2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2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2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3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3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3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3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3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3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3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3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3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3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4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4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4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6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6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6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6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6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6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6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7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7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7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7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7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7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7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7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7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7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8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8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8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8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8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8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8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8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8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8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9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9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9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9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9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9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9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9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9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69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0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0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0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0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0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0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0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0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0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0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1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1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1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1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1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1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1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1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1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1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2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2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2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2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2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2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2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2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2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2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3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3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3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3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3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3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3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3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3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3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4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4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4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6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6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6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6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6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6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6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7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7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7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7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7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7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7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7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7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7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8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8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8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8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8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8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8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8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8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8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9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9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9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9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9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9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9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9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9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79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0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0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0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0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0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0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0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0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0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0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1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1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1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1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1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1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1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1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1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1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2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2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14325" cy="180975"/>
    <xdr:sp macro="" textlink="">
      <xdr:nvSpPr>
        <xdr:cNvPr id="2782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18</xdr:row>
      <xdr:rowOff>0</xdr:rowOff>
    </xdr:from>
    <xdr:ext cx="9525" cy="9525"/>
    <xdr:pic>
      <xdr:nvPicPr>
        <xdr:cNvPr id="2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18</xdr:row>
      <xdr:rowOff>0</xdr:rowOff>
    </xdr:from>
    <xdr:ext cx="9525" cy="9525"/>
    <xdr:pic>
      <xdr:nvPicPr>
        <xdr:cNvPr id="2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2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2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2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2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2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2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2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7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7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7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8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8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8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8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8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8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8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8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8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8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9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9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9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9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9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9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9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9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9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89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0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0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0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0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0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0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0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0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0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0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1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1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1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1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1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1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1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279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7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7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7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8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8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8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8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8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8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8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8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8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8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9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9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9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9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9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9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9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9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9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799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0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0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0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0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0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0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0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0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0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0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1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1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1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1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1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1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1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7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7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7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8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8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8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8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8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8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8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8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8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8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9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9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9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9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9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9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9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9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9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09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0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0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0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0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0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0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0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0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0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0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1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1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1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1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1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1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1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7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7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7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8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8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8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8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8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8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8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8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8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8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9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9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9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9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9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9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9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9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9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19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0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0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0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0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0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0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0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0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0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0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1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1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1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1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1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1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1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2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8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8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8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9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9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9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9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9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9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9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9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9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29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0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0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0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0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0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0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0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0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0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0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1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1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1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1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1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1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1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1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1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1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2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2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2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2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2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2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2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14325" cy="180975"/>
    <xdr:sp macro="" textlink="">
      <xdr:nvSpPr>
        <xdr:cNvPr id="283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2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3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284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2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8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29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9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0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3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2850" y="6219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78" zoomScaleNormal="78" workbookViewId="0">
      <selection activeCell="J5" sqref="J5"/>
    </sheetView>
  </sheetViews>
  <sheetFormatPr defaultRowHeight="15"/>
  <cols>
    <col min="1" max="1" width="23.85546875" customWidth="1"/>
    <col min="2" max="2" width="30.7109375" customWidth="1"/>
    <col min="3" max="3" width="30.28515625" customWidth="1"/>
    <col min="4" max="4" width="22" customWidth="1"/>
    <col min="5" max="5" width="10" customWidth="1"/>
    <col min="6" max="6" width="14.7109375" customWidth="1"/>
    <col min="7" max="7" width="14.28515625" customWidth="1"/>
    <col min="8" max="8" width="15.28515625" customWidth="1"/>
    <col min="9" max="9" width="16" customWidth="1"/>
    <col min="10" max="10" width="14.85546875" customWidth="1"/>
    <col min="11" max="11" width="15.140625" customWidth="1"/>
    <col min="12" max="12" width="20.5703125" customWidth="1"/>
    <col min="13" max="13" width="18.85546875" customWidth="1"/>
  </cols>
  <sheetData>
    <row r="1" spans="1:14" s="2" customFormat="1" ht="17.25" customHeight="1"/>
    <row r="2" spans="1:14" s="2" customFormat="1" ht="18.75">
      <c r="D2" s="12" t="s">
        <v>52</v>
      </c>
    </row>
    <row r="3" spans="1:14" s="2" customFormat="1" ht="18.75">
      <c r="D3" s="12"/>
    </row>
    <row r="4" spans="1:14" s="2" customFormat="1" ht="18.75">
      <c r="D4" s="12" t="s">
        <v>53</v>
      </c>
    </row>
    <row r="5" spans="1:14" s="2" customFormat="1" ht="18.75">
      <c r="D5" s="12"/>
    </row>
    <row r="6" spans="1:14" s="2" customFormat="1" ht="18.75">
      <c r="A6" s="13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2" customFormat="1"/>
    <row r="8" spans="1:14" s="2" customFormat="1"/>
    <row r="9" spans="1:14" ht="157.5">
      <c r="A9" s="9" t="s">
        <v>5</v>
      </c>
      <c r="B9" s="9" t="s">
        <v>6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9" t="s">
        <v>16</v>
      </c>
    </row>
    <row r="10" spans="1:14" ht="15.75">
      <c r="A10" s="1" t="s">
        <v>0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</row>
    <row r="11" spans="1:14" s="2" customFormat="1" ht="100.5" customHeight="1">
      <c r="A11" s="7" t="s">
        <v>17</v>
      </c>
      <c r="B11" s="7" t="s">
        <v>18</v>
      </c>
      <c r="C11" s="7" t="s">
        <v>19</v>
      </c>
      <c r="D11" s="7" t="s">
        <v>20</v>
      </c>
      <c r="E11" s="7" t="s">
        <v>21</v>
      </c>
      <c r="F11" s="7">
        <v>1</v>
      </c>
      <c r="G11" s="8">
        <v>245065.18</v>
      </c>
      <c r="H11" s="8">
        <f>SUM(F11*G11)</f>
        <v>245065.18</v>
      </c>
      <c r="I11" s="10"/>
      <c r="J11" s="10"/>
      <c r="K11" s="10"/>
      <c r="L11" s="7" t="s">
        <v>3</v>
      </c>
      <c r="M11" s="8" t="s">
        <v>4</v>
      </c>
    </row>
    <row r="12" spans="1:14" s="2" customFormat="1" ht="77.25" customHeight="1">
      <c r="A12" s="7" t="s">
        <v>22</v>
      </c>
      <c r="B12" s="7" t="s">
        <v>23</v>
      </c>
      <c r="C12" s="7" t="s">
        <v>24</v>
      </c>
      <c r="D12" s="7" t="s">
        <v>25</v>
      </c>
      <c r="E12" s="7" t="s">
        <v>21</v>
      </c>
      <c r="F12" s="7">
        <v>1</v>
      </c>
      <c r="G12" s="8">
        <v>14219</v>
      </c>
      <c r="H12" s="8">
        <v>14219</v>
      </c>
      <c r="I12" s="10"/>
      <c r="J12" s="10"/>
      <c r="K12" s="10"/>
      <c r="L12" s="7" t="s">
        <v>3</v>
      </c>
      <c r="M12" s="8" t="s">
        <v>2</v>
      </c>
    </row>
    <row r="13" spans="1:14" s="2" customFormat="1" ht="77.25" customHeight="1">
      <c r="A13" s="7" t="s">
        <v>22</v>
      </c>
      <c r="B13" s="7" t="s">
        <v>26</v>
      </c>
      <c r="C13" s="7" t="s">
        <v>27</v>
      </c>
      <c r="D13" s="7" t="s">
        <v>20</v>
      </c>
      <c r="E13" s="7" t="s">
        <v>21</v>
      </c>
      <c r="F13" s="7">
        <v>1</v>
      </c>
      <c r="G13" s="8">
        <v>96051</v>
      </c>
      <c r="H13" s="8">
        <v>96051</v>
      </c>
      <c r="I13" s="10"/>
      <c r="J13" s="10"/>
      <c r="K13" s="10"/>
      <c r="L13" s="7" t="s">
        <v>3</v>
      </c>
      <c r="M13" s="8" t="s">
        <v>2</v>
      </c>
    </row>
    <row r="14" spans="1:14" s="2" customFormat="1" ht="63">
      <c r="A14" s="7" t="s">
        <v>28</v>
      </c>
      <c r="B14" s="7" t="s">
        <v>29</v>
      </c>
      <c r="C14" s="7" t="s">
        <v>30</v>
      </c>
      <c r="D14" s="7" t="s">
        <v>1</v>
      </c>
      <c r="E14" s="7" t="s">
        <v>31</v>
      </c>
      <c r="F14" s="7">
        <v>1</v>
      </c>
      <c r="G14" s="11">
        <v>978000</v>
      </c>
      <c r="H14" s="8">
        <v>978000</v>
      </c>
      <c r="I14" s="10"/>
      <c r="J14" s="10"/>
      <c r="K14" s="10"/>
      <c r="L14" s="7" t="s">
        <v>3</v>
      </c>
      <c r="M14" s="8" t="s">
        <v>32</v>
      </c>
    </row>
    <row r="15" spans="1:14" ht="63">
      <c r="A15" s="7" t="s">
        <v>28</v>
      </c>
      <c r="B15" s="7" t="s">
        <v>33</v>
      </c>
      <c r="C15" s="7" t="s">
        <v>34</v>
      </c>
      <c r="D15" s="7" t="s">
        <v>1</v>
      </c>
      <c r="E15" s="7" t="s">
        <v>21</v>
      </c>
      <c r="F15" s="7">
        <v>1</v>
      </c>
      <c r="G15" s="11">
        <v>1665500</v>
      </c>
      <c r="H15" s="8">
        <v>1665500</v>
      </c>
      <c r="I15" s="10"/>
      <c r="J15" s="10"/>
      <c r="K15" s="10"/>
      <c r="L15" s="7" t="s">
        <v>35</v>
      </c>
      <c r="M15" s="8" t="s">
        <v>2</v>
      </c>
    </row>
    <row r="16" spans="1:14" ht="63">
      <c r="A16" s="7" t="s">
        <v>36</v>
      </c>
      <c r="B16" s="7" t="s">
        <v>37</v>
      </c>
      <c r="C16" s="7" t="s">
        <v>37</v>
      </c>
      <c r="D16" s="7" t="s">
        <v>20</v>
      </c>
      <c r="E16" s="7" t="s">
        <v>38</v>
      </c>
      <c r="F16" s="7">
        <v>80</v>
      </c>
      <c r="G16" s="8">
        <v>5625</v>
      </c>
      <c r="H16" s="8">
        <f t="shared" ref="H16:H18" si="0">F16*G16</f>
        <v>450000</v>
      </c>
      <c r="I16" s="10"/>
      <c r="J16" s="10"/>
      <c r="K16" s="10"/>
      <c r="L16" s="7" t="s">
        <v>3</v>
      </c>
      <c r="M16" s="8" t="s">
        <v>4</v>
      </c>
    </row>
    <row r="17" spans="1:13" ht="63">
      <c r="A17" s="7" t="s">
        <v>36</v>
      </c>
      <c r="B17" s="7" t="s">
        <v>39</v>
      </c>
      <c r="C17" s="7" t="s">
        <v>39</v>
      </c>
      <c r="D17" s="7" t="s">
        <v>20</v>
      </c>
      <c r="E17" s="7" t="s">
        <v>38</v>
      </c>
      <c r="F17" s="7">
        <v>80</v>
      </c>
      <c r="G17" s="8">
        <v>5400</v>
      </c>
      <c r="H17" s="8">
        <f t="shared" si="0"/>
        <v>432000</v>
      </c>
      <c r="I17" s="10"/>
      <c r="J17" s="10"/>
      <c r="K17" s="10"/>
      <c r="L17" s="7" t="s">
        <v>3</v>
      </c>
      <c r="M17" s="8" t="s">
        <v>4</v>
      </c>
    </row>
    <row r="18" spans="1:13" ht="63">
      <c r="A18" s="7" t="s">
        <v>36</v>
      </c>
      <c r="B18" s="7" t="s">
        <v>40</v>
      </c>
      <c r="C18" s="7" t="s">
        <v>41</v>
      </c>
      <c r="D18" s="7" t="s">
        <v>20</v>
      </c>
      <c r="E18" s="7" t="s">
        <v>38</v>
      </c>
      <c r="F18" s="7">
        <v>100</v>
      </c>
      <c r="G18" s="11">
        <v>2000</v>
      </c>
      <c r="H18" s="8">
        <f t="shared" si="0"/>
        <v>200000</v>
      </c>
      <c r="I18" s="10"/>
      <c r="J18" s="10"/>
      <c r="K18" s="10"/>
      <c r="L18" s="7" t="s">
        <v>3</v>
      </c>
      <c r="M18" s="8" t="s">
        <v>2</v>
      </c>
    </row>
    <row r="19" spans="1:13" ht="110.25">
      <c r="A19" s="7" t="s">
        <v>36</v>
      </c>
      <c r="B19" s="7" t="s">
        <v>42</v>
      </c>
      <c r="C19" s="7" t="s">
        <v>43</v>
      </c>
      <c r="D19" s="7" t="s">
        <v>1</v>
      </c>
      <c r="E19" s="7" t="s">
        <v>21</v>
      </c>
      <c r="F19" s="7">
        <v>1</v>
      </c>
      <c r="G19" s="11">
        <v>32308.04</v>
      </c>
      <c r="H19" s="8">
        <v>32308.04</v>
      </c>
      <c r="I19" s="10"/>
      <c r="J19" s="10"/>
      <c r="K19" s="10"/>
      <c r="L19" s="7" t="s">
        <v>35</v>
      </c>
      <c r="M19" s="8" t="s">
        <v>2</v>
      </c>
    </row>
    <row r="20" spans="1:13" ht="78.75">
      <c r="A20" s="7" t="s">
        <v>36</v>
      </c>
      <c r="B20" s="7" t="s">
        <v>44</v>
      </c>
      <c r="C20" s="7" t="s">
        <v>45</v>
      </c>
      <c r="D20" s="7" t="s">
        <v>1</v>
      </c>
      <c r="E20" s="7" t="s">
        <v>21</v>
      </c>
      <c r="F20" s="7">
        <v>1</v>
      </c>
      <c r="G20" s="11">
        <v>14333.04</v>
      </c>
      <c r="H20" s="8">
        <v>14333.04</v>
      </c>
      <c r="I20" s="10"/>
      <c r="J20" s="10"/>
      <c r="K20" s="10"/>
      <c r="L20" s="7" t="s">
        <v>35</v>
      </c>
      <c r="M20" s="8" t="s">
        <v>2</v>
      </c>
    </row>
    <row r="21" spans="1:13" ht="47.25">
      <c r="A21" s="7" t="s">
        <v>46</v>
      </c>
      <c r="B21" s="7" t="s">
        <v>47</v>
      </c>
      <c r="C21" s="7" t="s">
        <v>48</v>
      </c>
      <c r="D21" s="7" t="s">
        <v>25</v>
      </c>
      <c r="E21" s="7" t="s">
        <v>21</v>
      </c>
      <c r="F21" s="7">
        <v>1</v>
      </c>
      <c r="G21" s="11">
        <v>1385676.04</v>
      </c>
      <c r="H21" s="8">
        <v>1385676.04</v>
      </c>
      <c r="I21" s="10"/>
      <c r="J21" s="10"/>
      <c r="K21" s="10"/>
      <c r="L21" s="7" t="s">
        <v>3</v>
      </c>
      <c r="M21" s="8" t="s">
        <v>32</v>
      </c>
    </row>
    <row r="22" spans="1:13" ht="94.5">
      <c r="A22" s="7" t="s">
        <v>46</v>
      </c>
      <c r="B22" s="7" t="s">
        <v>49</v>
      </c>
      <c r="C22" s="7" t="s">
        <v>50</v>
      </c>
      <c r="D22" s="7" t="s">
        <v>20</v>
      </c>
      <c r="E22" s="7" t="s">
        <v>21</v>
      </c>
      <c r="F22" s="7">
        <v>1</v>
      </c>
      <c r="G22" s="11">
        <v>344600</v>
      </c>
      <c r="H22" s="8">
        <v>344600</v>
      </c>
      <c r="I22" s="10"/>
      <c r="J22" s="10"/>
      <c r="K22" s="10"/>
      <c r="L22" s="7" t="s">
        <v>3</v>
      </c>
      <c r="M22" s="8" t="s">
        <v>4</v>
      </c>
    </row>
    <row r="23" spans="1:13" ht="15.75">
      <c r="A23" s="5"/>
      <c r="B23" s="4"/>
      <c r="C23" s="3"/>
      <c r="D23" s="3"/>
    </row>
    <row r="24" spans="1:13" ht="15.75">
      <c r="A24" s="5"/>
      <c r="B24" s="4"/>
      <c r="C24" s="3"/>
      <c r="D24" s="3"/>
    </row>
    <row r="25" spans="1:13" ht="15.75">
      <c r="A25" s="5"/>
      <c r="B25" s="4"/>
      <c r="C25" s="3"/>
      <c r="D25" s="3"/>
    </row>
    <row r="26" spans="1:13" ht="15.75">
      <c r="A26" s="5"/>
      <c r="B26" s="4"/>
      <c r="C26" s="3"/>
      <c r="D26" s="3"/>
    </row>
    <row r="27" spans="1:13">
      <c r="A27" s="6"/>
      <c r="B27" s="2"/>
      <c r="C27" s="2"/>
      <c r="D27" s="2"/>
    </row>
    <row r="28" spans="1:13">
      <c r="A28" s="6"/>
      <c r="B28" s="2"/>
      <c r="C28" s="2"/>
      <c r="D28" s="2"/>
    </row>
  </sheetData>
  <mergeCells count="1">
    <mergeCell ref="A6:N6"/>
  </mergeCells>
  <printOptions horizontalCentered="1"/>
  <pageMargins left="0.11811023622047245" right="0.11811023622047245" top="0.19685039370078741" bottom="0.19685039370078741" header="0" footer="0"/>
  <pageSetup paperSize="8" scale="80" fitToHeight="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2017-11-10T13:31:48Z</cp:lastPrinted>
  <dcterms:created xsi:type="dcterms:W3CDTF">2017-11-01T03:36:24Z</dcterms:created>
  <dcterms:modified xsi:type="dcterms:W3CDTF">2017-12-08T12:22:37Z</dcterms:modified>
</cp:coreProperties>
</file>