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7795" windowHeight="117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5" i="1" l="1"/>
  <c r="H17" i="1" l="1"/>
</calcChain>
</file>

<file path=xl/sharedStrings.xml><?xml version="1.0" encoding="utf-8"?>
<sst xmlns="http://schemas.openxmlformats.org/spreadsheetml/2006/main" count="115" uniqueCount="71">
  <si>
    <t>Оригинальные тонер-картриджи к МФУ "Xerox WorkCentre 3345"</t>
  </si>
  <si>
    <t>Принт-картридж оригинальный к МФУ ф.А4  Xerox WorkСentre 3345</t>
  </si>
  <si>
    <t>НБРК</t>
  </si>
  <si>
    <t>Агентство</t>
  </si>
  <si>
    <t>Остаток</t>
  </si>
  <si>
    <t>Было</t>
  </si>
  <si>
    <t xml:space="preserve">Статистика за 2019год </t>
  </si>
  <si>
    <t>123 шт</t>
  </si>
  <si>
    <t>для 1 принт используется 3 тонера. 
157*3=471 
до конца января 2020 года необходимо 348/3=116 принт</t>
  </si>
  <si>
    <t>41 шт</t>
  </si>
  <si>
    <t>Планируется</t>
  </si>
  <si>
    <t>МФУ 91 шт для Агентства</t>
  </si>
  <si>
    <t>Остатки</t>
  </si>
  <si>
    <t>700/12 мес=58,3 
То есть каждый месяц используется 58 тонера. До конца года с 1 августа по январь 2020 г. необходимо 6*58=348шт. 
471-348=123шт</t>
  </si>
  <si>
    <t>123 шт в НБРК</t>
  </si>
  <si>
    <t>41 шт в НБРК</t>
  </si>
  <si>
    <t>Остаток после передачи в Агентство</t>
  </si>
  <si>
    <t xml:space="preserve">Остаток до конца января 2020 года </t>
  </si>
  <si>
    <t>"Көктем-3" ш.а. 21 мекен-жайы бойынша орналасқан әкімшілік ғимараттың "Оңтүстік" бөлігінің бірінші қабатын күрделі жөндеуге жобалау-сметалық құжаттама әзірлеу</t>
  </si>
  <si>
    <t>Тендер</t>
  </si>
  <si>
    <t>Лицензия на ЛПО "VMware Site Recovery Manager"</t>
  </si>
  <si>
    <t xml:space="preserve">"VMware Site Recovery Manager" ЛБҚ лицензиясы </t>
  </si>
  <si>
    <t xml:space="preserve">Лицензия на ЛПО "VMware vSphere" </t>
  </si>
  <si>
    <t xml:space="preserve">«VMware vSphere» ЛБҚ лицензиясы </t>
  </si>
  <si>
    <t>Услуги Единой транспортной среды Государственных органов (ЕТС ГО)</t>
  </si>
  <si>
    <t>Мемлекеттік органдардың бірыңғай көлік ортасының (МО БКО) қызметтері</t>
  </si>
  <si>
    <t>"Көктем-3", 21-үй мекенжайындағы әкімшілік ғимараттың "Оңтүстік" блогындағы жеке үй-жайларды жөндеу</t>
  </si>
  <si>
    <t xml:space="preserve">Ремонт отдельных помещений в блоке "Юг" административного здания по адресу: мкр. "Коктем-3", 21 </t>
  </si>
  <si>
    <t>Корпоративтік портал ЛБЖ</t>
  </si>
  <si>
    <t>ЛПО корпоративный портал</t>
  </si>
  <si>
    <t>Microsoft Core Cal-ға лицензия</t>
  </si>
  <si>
    <t>Лицензия Microsoft Core Cal</t>
  </si>
  <si>
    <t>Қауіпсіздік оқиғаларды басқару жүйесі (Security information and event management system)</t>
  </si>
  <si>
    <t>Система управления событиями безопасности (Security information and event management system)</t>
  </si>
  <si>
    <t>Желілік шабуылдардың алдын алу жүйесі (Intrusion prevention system)</t>
  </si>
  <si>
    <t>Системы предотвращения сетевых атак (Intrusion prevention system)</t>
  </si>
  <si>
    <t>Басым есептік жазбаларды бақылау жүйесінің (Privileged Account Management)</t>
  </si>
  <si>
    <t>Система контроля привелигированных учетных записей (Privileged Account Management)</t>
  </si>
  <si>
    <t>Картридж к принтеру XEROX Color Ph 6500N</t>
  </si>
  <si>
    <t>XEROX Color Ph 6500N принтеріне  арналған картридж</t>
  </si>
  <si>
    <t>Разработка проектно-сметной документации на капитальный ремонт первого этажа блока "Юг" административного здания по адресу: мкр-н "Коктем-3", 21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</si>
  <si>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</si>
  <si>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БЕКІТЕМІН»
Қазақстан Республикасы Ұлттық Банкі
Төрағасының орынбасары
Д.Т. Ғалиева</t>
  </si>
  <si>
    <t>2019ж."04".11</t>
  </si>
  <si>
    <t>Дана</t>
  </si>
  <si>
    <t>Қызмет</t>
  </si>
  <si>
    <t>Жиынтық</t>
  </si>
  <si>
    <t>Жұмыс</t>
  </si>
  <si>
    <t>IV тоқсан</t>
  </si>
  <si>
    <t>III тоқсан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</si>
  <si>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</si>
  <si>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</si>
  <si>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</si>
  <si>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</si>
  <si>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</si>
  <si>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</si>
  <si>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</si>
  <si>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</si>
  <si>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</si>
  <si>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</si>
  <si>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</si>
  <si>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</si>
  <si>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</si>
  <si>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Шартты тікелей жасасу</t>
  </si>
  <si>
    <t>Баға ұсыныстарын сұрату</t>
  </si>
  <si>
    <t>Қосымша сатып алу</t>
  </si>
  <si>
    <t>Өзгеріс</t>
  </si>
  <si>
    <t>Алып тастау</t>
  </si>
  <si>
    <t>Ақпараттық қауіп және киберқорғау басқармасы</t>
  </si>
  <si>
    <t>Ақпараттық технологиялар департаменті</t>
  </si>
  <si>
    <t>Әкімшілік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</si>
</sst>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4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6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6" fillId="4" borderId="1" xfId="3" quotePrefix="1" applyNumberFormat="1" applyFont="1" applyFill="1" applyBorder="1" applyAlignment="1">
      <alignment horizontal="center" vertical="center" wrapText="1"/>
    </xf>
    <xf numFmtId="165" fontId="16" fillId="4" borderId="1" xfId="3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1"/>
    <cellStyle name="Обычный 4" xfId="2"/>
    <cellStyle name="Обычный 71" xfId="3"/>
    <cellStyle name="Финансовый" xfId="4" builtinId="3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abSelected="1" zoomScale="70" zoomScaleNormal="70" zoomScaleSheetLayoutView="70" zoomScalePageLayoutView="60" workbookViewId="0">
      <selection activeCell="D17" sqref="D17"/>
    </sheetView>
  </sheetViews>
  <sheetFormatPr defaultRowHeight="12.75" x14ac:dyDescent="0.25"/>
  <cols>
    <col min="1" max="1" width="33.85546875" style="1" customWidth="1"/>
    <col min="2" max="3" width="47.85546875" style="1" customWidth="1"/>
    <col min="4" max="4" width="21.5703125" style="1" customWidth="1"/>
    <col min="5" max="5" width="14" style="1" customWidth="1"/>
    <col min="6" max="6" width="13.5703125" style="2" customWidth="1"/>
    <col min="7" max="8" width="23.7109375" style="1" customWidth="1"/>
    <col min="9" max="9" width="22.42578125" style="1" customWidth="1"/>
    <col min="10" max="10" width="24.85546875" style="1" customWidth="1"/>
    <col min="11" max="11" width="22.28515625" style="1" customWidth="1"/>
    <col min="12" max="12" width="23.42578125" style="1" customWidth="1"/>
    <col min="13" max="13" width="41.42578125" style="1" customWidth="1"/>
    <col min="14" max="16384" width="9.140625" style="1"/>
  </cols>
  <sheetData>
    <row r="2" spans="1:13" x14ac:dyDescent="0.25">
      <c r="J2" s="25" t="s">
        <v>42</v>
      </c>
      <c r="K2" s="25"/>
      <c r="L2" s="25"/>
      <c r="M2" s="25"/>
    </row>
    <row r="3" spans="1:13" ht="87" customHeight="1" x14ac:dyDescent="0.25">
      <c r="J3" s="25"/>
      <c r="K3" s="25"/>
      <c r="L3" s="25"/>
      <c r="M3" s="25"/>
    </row>
    <row r="4" spans="1:13" ht="36" customHeight="1" x14ac:dyDescent="0.25">
      <c r="J4" s="13"/>
      <c r="K4" s="14"/>
      <c r="L4" s="15"/>
      <c r="M4" s="16"/>
    </row>
    <row r="5" spans="1:13" ht="32.25" customHeight="1" x14ac:dyDescent="0.25">
      <c r="J5" s="13"/>
      <c r="K5" s="14"/>
      <c r="L5" s="26" t="s">
        <v>43</v>
      </c>
      <c r="M5" s="26"/>
    </row>
    <row r="6" spans="1:13" ht="20.25" x14ac:dyDescent="0.2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ht="115.5" x14ac:dyDescent="0.25">
      <c r="A8" s="23" t="s">
        <v>50</v>
      </c>
      <c r="B8" s="23" t="s">
        <v>51</v>
      </c>
      <c r="C8" s="23" t="s">
        <v>52</v>
      </c>
      <c r="D8" s="23" t="s">
        <v>53</v>
      </c>
      <c r="E8" s="23" t="s">
        <v>54</v>
      </c>
      <c r="F8" s="23" t="s">
        <v>55</v>
      </c>
      <c r="G8" s="24" t="s">
        <v>56</v>
      </c>
      <c r="H8" s="23" t="s">
        <v>57</v>
      </c>
      <c r="I8" s="23" t="s">
        <v>58</v>
      </c>
      <c r="J8" s="23" t="s">
        <v>59</v>
      </c>
      <c r="K8" s="23" t="s">
        <v>60</v>
      </c>
      <c r="L8" s="23" t="s">
        <v>61</v>
      </c>
      <c r="M8" s="23" t="s">
        <v>62</v>
      </c>
    </row>
    <row r="9" spans="1:13" ht="18.75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</row>
    <row r="10" spans="1:13" ht="81.75" customHeight="1" x14ac:dyDescent="0.25">
      <c r="A10" s="18" t="s">
        <v>69</v>
      </c>
      <c r="B10" s="19" t="s">
        <v>23</v>
      </c>
      <c r="C10" s="19" t="s">
        <v>22</v>
      </c>
      <c r="D10" s="19" t="s">
        <v>19</v>
      </c>
      <c r="E10" s="22" t="s">
        <v>44</v>
      </c>
      <c r="F10" s="20">
        <v>1</v>
      </c>
      <c r="G10" s="21">
        <v>115610318.26000001</v>
      </c>
      <c r="H10" s="21">
        <v>115610318.26000001</v>
      </c>
      <c r="I10" s="18"/>
      <c r="J10" s="18"/>
      <c r="K10" s="18"/>
      <c r="L10" s="18" t="s">
        <v>48</v>
      </c>
      <c r="M10" s="22" t="s">
        <v>66</v>
      </c>
    </row>
    <row r="11" spans="1:13" ht="61.5" customHeight="1" x14ac:dyDescent="0.25">
      <c r="A11" s="18" t="s">
        <v>69</v>
      </c>
      <c r="B11" s="19" t="s">
        <v>21</v>
      </c>
      <c r="C11" s="19" t="s">
        <v>20</v>
      </c>
      <c r="D11" s="19" t="s">
        <v>19</v>
      </c>
      <c r="E11" s="22" t="s">
        <v>44</v>
      </c>
      <c r="F11" s="20">
        <v>1</v>
      </c>
      <c r="G11" s="21">
        <v>5016359.97</v>
      </c>
      <c r="H11" s="21">
        <v>5016359.97</v>
      </c>
      <c r="I11" s="18"/>
      <c r="J11" s="18"/>
      <c r="K11" s="18"/>
      <c r="L11" s="18" t="s">
        <v>48</v>
      </c>
      <c r="M11" s="22" t="s">
        <v>65</v>
      </c>
    </row>
    <row r="12" spans="1:13" ht="61.5" customHeight="1" x14ac:dyDescent="0.25">
      <c r="A12" s="18" t="s">
        <v>69</v>
      </c>
      <c r="B12" s="19" t="s">
        <v>25</v>
      </c>
      <c r="C12" s="19" t="s">
        <v>24</v>
      </c>
      <c r="D12" s="19" t="s">
        <v>63</v>
      </c>
      <c r="E12" s="22" t="s">
        <v>45</v>
      </c>
      <c r="F12" s="20">
        <v>1</v>
      </c>
      <c r="G12" s="21">
        <v>11967982</v>
      </c>
      <c r="H12" s="21">
        <v>11967982</v>
      </c>
      <c r="I12" s="18"/>
      <c r="J12" s="18"/>
      <c r="K12" s="18"/>
      <c r="L12" s="18" t="s">
        <v>49</v>
      </c>
      <c r="M12" s="22" t="s">
        <v>67</v>
      </c>
    </row>
    <row r="13" spans="1:13" ht="61.5" customHeight="1" x14ac:dyDescent="0.25">
      <c r="A13" s="18" t="s">
        <v>69</v>
      </c>
      <c r="B13" s="19" t="s">
        <v>28</v>
      </c>
      <c r="C13" s="19" t="s">
        <v>29</v>
      </c>
      <c r="D13" s="19" t="s">
        <v>64</v>
      </c>
      <c r="E13" s="22" t="s">
        <v>44</v>
      </c>
      <c r="F13" s="20">
        <v>1</v>
      </c>
      <c r="G13" s="21">
        <v>2770870.54</v>
      </c>
      <c r="H13" s="21">
        <v>2770870.54</v>
      </c>
      <c r="I13" s="18"/>
      <c r="J13" s="18"/>
      <c r="K13" s="18"/>
      <c r="L13" s="18" t="s">
        <v>48</v>
      </c>
      <c r="M13" s="22" t="s">
        <v>67</v>
      </c>
    </row>
    <row r="14" spans="1:13" ht="61.5" customHeight="1" x14ac:dyDescent="0.25">
      <c r="A14" s="18" t="s">
        <v>69</v>
      </c>
      <c r="B14" s="19" t="s">
        <v>30</v>
      </c>
      <c r="C14" s="19" t="s">
        <v>31</v>
      </c>
      <c r="D14" s="19" t="s">
        <v>19</v>
      </c>
      <c r="E14" s="22" t="s">
        <v>44</v>
      </c>
      <c r="F14" s="20">
        <v>1</v>
      </c>
      <c r="G14" s="21">
        <v>16432500</v>
      </c>
      <c r="H14" s="21">
        <v>16432500</v>
      </c>
      <c r="I14" s="18"/>
      <c r="J14" s="18"/>
      <c r="K14" s="18"/>
      <c r="L14" s="18" t="s">
        <v>48</v>
      </c>
      <c r="M14" s="22" t="s">
        <v>67</v>
      </c>
    </row>
    <row r="15" spans="1:13" ht="61.5" customHeight="1" x14ac:dyDescent="0.25">
      <c r="A15" s="18" t="s">
        <v>69</v>
      </c>
      <c r="B15" s="19" t="s">
        <v>39</v>
      </c>
      <c r="C15" s="19" t="s">
        <v>38</v>
      </c>
      <c r="D15" s="19" t="s">
        <v>64</v>
      </c>
      <c r="E15" s="22" t="s">
        <v>46</v>
      </c>
      <c r="F15" s="20">
        <v>20</v>
      </c>
      <c r="G15" s="21">
        <v>156678.57</v>
      </c>
      <c r="H15" s="21">
        <f>F15*G15</f>
        <v>3133571.4000000004</v>
      </c>
      <c r="I15" s="18"/>
      <c r="J15" s="18"/>
      <c r="K15" s="18"/>
      <c r="L15" s="18" t="s">
        <v>48</v>
      </c>
      <c r="M15" s="22" t="s">
        <v>65</v>
      </c>
    </row>
    <row r="16" spans="1:13" ht="101.25" customHeight="1" x14ac:dyDescent="0.25">
      <c r="A16" s="18" t="s">
        <v>70</v>
      </c>
      <c r="B16" s="19" t="s">
        <v>18</v>
      </c>
      <c r="C16" s="19" t="s">
        <v>40</v>
      </c>
      <c r="D16" s="19" t="s">
        <v>64</v>
      </c>
      <c r="E16" s="22" t="s">
        <v>47</v>
      </c>
      <c r="F16" s="20">
        <v>1</v>
      </c>
      <c r="G16" s="21">
        <v>3843437.5</v>
      </c>
      <c r="H16" s="21">
        <v>3843437.5</v>
      </c>
      <c r="I16" s="18"/>
      <c r="J16" s="18"/>
      <c r="K16" s="18"/>
      <c r="L16" s="18" t="s">
        <v>48</v>
      </c>
      <c r="M16" s="22" t="s">
        <v>66</v>
      </c>
    </row>
    <row r="17" spans="1:13" ht="101.25" customHeight="1" x14ac:dyDescent="0.25">
      <c r="A17" s="18" t="s">
        <v>70</v>
      </c>
      <c r="B17" s="19" t="s">
        <v>26</v>
      </c>
      <c r="C17" s="19" t="s">
        <v>27</v>
      </c>
      <c r="D17" s="19" t="s">
        <v>64</v>
      </c>
      <c r="E17" s="22" t="s">
        <v>47</v>
      </c>
      <c r="F17" s="20">
        <v>1</v>
      </c>
      <c r="G17" s="21">
        <v>9800000</v>
      </c>
      <c r="H17" s="21">
        <f>F17*G17</f>
        <v>9800000</v>
      </c>
      <c r="I17" s="18"/>
      <c r="J17" s="18"/>
      <c r="K17" s="18"/>
      <c r="L17" s="18" t="s">
        <v>48</v>
      </c>
      <c r="M17" s="22" t="s">
        <v>65</v>
      </c>
    </row>
    <row r="18" spans="1:13" ht="77.25" customHeight="1" x14ac:dyDescent="0.25">
      <c r="A18" s="18" t="s">
        <v>68</v>
      </c>
      <c r="B18" s="19" t="s">
        <v>32</v>
      </c>
      <c r="C18" s="19" t="s">
        <v>33</v>
      </c>
      <c r="D18" s="19" t="s">
        <v>19</v>
      </c>
      <c r="E18" s="22" t="s">
        <v>44</v>
      </c>
      <c r="F18" s="20">
        <v>1</v>
      </c>
      <c r="G18" s="21">
        <v>49665000</v>
      </c>
      <c r="H18" s="21">
        <v>49665000</v>
      </c>
      <c r="I18" s="18"/>
      <c r="J18" s="18"/>
      <c r="K18" s="18"/>
      <c r="L18" s="18" t="s">
        <v>48</v>
      </c>
      <c r="M18" s="22" t="s">
        <v>67</v>
      </c>
    </row>
    <row r="19" spans="1:13" ht="70.5" customHeight="1" x14ac:dyDescent="0.25">
      <c r="A19" s="18" t="s">
        <v>68</v>
      </c>
      <c r="B19" s="19" t="s">
        <v>34</v>
      </c>
      <c r="C19" s="19" t="s">
        <v>35</v>
      </c>
      <c r="D19" s="19" t="s">
        <v>19</v>
      </c>
      <c r="E19" s="22" t="s">
        <v>44</v>
      </c>
      <c r="F19" s="20">
        <v>2</v>
      </c>
      <c r="G19" s="21">
        <v>9294976.5600000005</v>
      </c>
      <c r="H19" s="21">
        <v>18589953.120000001</v>
      </c>
      <c r="I19" s="18"/>
      <c r="J19" s="18"/>
      <c r="K19" s="18"/>
      <c r="L19" s="18" t="s">
        <v>48</v>
      </c>
      <c r="M19" s="22" t="s">
        <v>67</v>
      </c>
    </row>
    <row r="20" spans="1:13" ht="69.75" customHeight="1" x14ac:dyDescent="0.25">
      <c r="A20" s="18" t="s">
        <v>68</v>
      </c>
      <c r="B20" s="19" t="s">
        <v>36</v>
      </c>
      <c r="C20" s="19" t="s">
        <v>37</v>
      </c>
      <c r="D20" s="19" t="s">
        <v>19</v>
      </c>
      <c r="E20" s="22" t="s">
        <v>44</v>
      </c>
      <c r="F20" s="20">
        <v>1</v>
      </c>
      <c r="G20" s="21">
        <v>59373693</v>
      </c>
      <c r="H20" s="21">
        <v>59373693</v>
      </c>
      <c r="I20" s="18"/>
      <c r="J20" s="18"/>
      <c r="K20" s="18"/>
      <c r="L20" s="18" t="s">
        <v>48</v>
      </c>
      <c r="M20" s="22" t="s">
        <v>67</v>
      </c>
    </row>
    <row r="21" spans="1:13" ht="26.25" customHeight="1" x14ac:dyDescent="0.25">
      <c r="A21" s="9"/>
      <c r="B21" s="9"/>
      <c r="C21" s="9"/>
      <c r="D21" s="9"/>
      <c r="E21" s="9"/>
      <c r="F21" s="10"/>
      <c r="G21" s="11"/>
      <c r="H21" s="11"/>
      <c r="I21" s="10"/>
      <c r="J21" s="10"/>
      <c r="K21" s="10"/>
      <c r="L21" s="10"/>
      <c r="M21" s="12"/>
    </row>
  </sheetData>
  <mergeCells count="3">
    <mergeCell ref="J2:M3"/>
    <mergeCell ref="L5:M5"/>
    <mergeCell ref="A6:M6"/>
  </mergeCells>
  <pageMargins left="0.32374999999999998" right="0.28875000000000001" top="0.33" bottom="0.34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0"/>
  <sheetViews>
    <sheetView workbookViewId="0">
      <selection activeCell="C17" sqref="C17"/>
    </sheetView>
  </sheetViews>
  <sheetFormatPr defaultRowHeight="15" x14ac:dyDescent="0.25"/>
  <cols>
    <col min="1" max="1" width="12.5703125" style="3" customWidth="1"/>
    <col min="2" max="2" width="33.7109375" style="3" customWidth="1"/>
    <col min="3" max="3" width="12.42578125" style="3" customWidth="1"/>
    <col min="4" max="4" width="10.7109375" style="3" customWidth="1"/>
    <col min="5" max="5" width="43.140625" style="3" customWidth="1"/>
    <col min="6" max="9" width="26.28515625" style="3" customWidth="1"/>
    <col min="10" max="16384" width="9.140625" style="3"/>
  </cols>
  <sheetData>
    <row r="4" spans="1:6" ht="28.5" x14ac:dyDescent="0.25">
      <c r="A4" s="28" t="s">
        <v>2</v>
      </c>
      <c r="B4" s="6" t="s">
        <v>2</v>
      </c>
      <c r="C4" s="7" t="s">
        <v>5</v>
      </c>
      <c r="D4" s="7" t="s">
        <v>4</v>
      </c>
      <c r="E4" s="8" t="s">
        <v>6</v>
      </c>
      <c r="F4" s="7" t="s">
        <v>17</v>
      </c>
    </row>
    <row r="5" spans="1:6" ht="75" x14ac:dyDescent="0.25">
      <c r="A5" s="29"/>
      <c r="B5" s="4" t="s">
        <v>0</v>
      </c>
      <c r="C5" s="4">
        <v>700</v>
      </c>
      <c r="D5" s="4">
        <v>471</v>
      </c>
      <c r="E5" s="5" t="s">
        <v>13</v>
      </c>
      <c r="F5" s="4" t="s">
        <v>7</v>
      </c>
    </row>
    <row r="6" spans="1:6" ht="63.75" customHeight="1" x14ac:dyDescent="0.25">
      <c r="A6" s="30"/>
      <c r="B6" s="4" t="s">
        <v>1</v>
      </c>
      <c r="C6" s="4">
        <v>157</v>
      </c>
      <c r="D6" s="4"/>
      <c r="E6" s="5" t="s">
        <v>8</v>
      </c>
      <c r="F6" s="4" t="s">
        <v>9</v>
      </c>
    </row>
    <row r="7" spans="1:6" ht="28.5" x14ac:dyDescent="0.25">
      <c r="A7" s="28" t="s">
        <v>3</v>
      </c>
      <c r="B7" s="7" t="s">
        <v>3</v>
      </c>
      <c r="C7" s="31" t="s">
        <v>10</v>
      </c>
      <c r="D7" s="32"/>
      <c r="E7" s="7" t="s">
        <v>12</v>
      </c>
      <c r="F7" s="7" t="s">
        <v>16</v>
      </c>
    </row>
    <row r="8" spans="1:6" ht="30" x14ac:dyDescent="0.25">
      <c r="A8" s="29"/>
      <c r="B8" s="4" t="s">
        <v>0</v>
      </c>
      <c r="C8" s="33">
        <v>91</v>
      </c>
      <c r="D8" s="34"/>
      <c r="E8" s="4" t="s">
        <v>14</v>
      </c>
      <c r="F8" s="4">
        <v>32</v>
      </c>
    </row>
    <row r="9" spans="1:6" ht="30" x14ac:dyDescent="0.25">
      <c r="A9" s="29"/>
      <c r="B9" s="4" t="s">
        <v>1</v>
      </c>
      <c r="C9" s="33">
        <v>30</v>
      </c>
      <c r="D9" s="34"/>
      <c r="E9" s="4" t="s">
        <v>15</v>
      </c>
      <c r="F9" s="4">
        <v>11</v>
      </c>
    </row>
    <row r="10" spans="1:6" ht="30" customHeight="1" x14ac:dyDescent="0.25">
      <c r="A10" s="30"/>
      <c r="B10" s="35" t="s">
        <v>11</v>
      </c>
      <c r="C10" s="36"/>
      <c r="D10" s="36"/>
      <c r="E10" s="36"/>
      <c r="F10" s="37"/>
    </row>
  </sheetData>
  <mergeCells count="6">
    <mergeCell ref="A4:A6"/>
    <mergeCell ref="A7:A10"/>
    <mergeCell ref="C7:D7"/>
    <mergeCell ref="C8:D8"/>
    <mergeCell ref="C9:D9"/>
    <mergeCell ref="B10:F10"/>
  </mergeCells>
  <pageMargins left="0.7" right="0.7" top="0.75" bottom="0.75" header="0.3" footer="0.3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2019-11-04T04:56:38Z</cp:lastPrinted>
  <dcterms:created xsi:type="dcterms:W3CDTF">2019-09-16T09:29:33Z</dcterms:created>
  <dcterms:modified xsi:type="dcterms:W3CDTF">2019-11-05T12:25:03Z</dcterms:modified>
</cp:coreProperties>
</file>