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27795" windowHeight="12465" activeTab="0"/>
  </bookViews>
  <sheets>
    <sheet name="Лист2" sheetId="1" r:id="rId1"/>
  </sheets>
  <externalReferences>
    <externalReference r:id="rId4"/>
  </externalReferences>
  <definedNames>
    <definedName name="_xlnm.Print_Area" localSheetId="0">'Лист2'!$A$1:$M$24</definedName>
  </definedNames>
  <calcPr fullCalcOnLoad="1"/>
</workbook>
</file>

<file path=xl/sharedStrings.xml><?xml version="1.0" encoding="utf-8"?>
<sst xmlns="http://schemas.openxmlformats.org/spreadsheetml/2006/main" count="87" uniqueCount="49">
  <si>
    <t>Архивный переплет документов</t>
  </si>
  <si>
    <t>Құжаттарды архивті түптеу</t>
  </si>
  <si>
    <t>Тендер</t>
  </si>
  <si>
    <t>Техническая поддержка на лицензионного программного обеспечения резервного копирования виртуальных машин "Veeam"</t>
  </si>
  <si>
    <t xml:space="preserve">"Veeam" виртуалды машиналарының  лицензиялық бағдарламалық қамтамасыз етуді сақтық көшірмесін техникалық қолдау </t>
  </si>
  <si>
    <t>Техническая поддержка лицензионного программного обеспечения виртуализации "VMWARE"</t>
  </si>
  <si>
    <t xml:space="preserve">VMWARE виртуалдық лицензиялық бағдарламалық қамтамасыз етуін техникалық қолдау </t>
  </si>
  <si>
    <t>Техническая поддержка лицензионного программного обеспечения Oracle (комплект)</t>
  </si>
  <si>
    <t>Oracle лицензиялық бағдарламалық  қамтамасыз етуге (жиынтық) техникалық қолдау</t>
  </si>
  <si>
    <t>Телефон байланысы</t>
  </si>
  <si>
    <t>"FileNet" лицензиялық бағдарламалық  қамтамасыз етуге техникалық қолдау</t>
  </si>
  <si>
    <t>Техническая поддержка лицензионного программного обеспечения "FileNet"</t>
  </si>
  <si>
    <t>ҚРҰБ АЖ құру және дамыту</t>
  </si>
  <si>
    <t>Создание и развитие ИС НБРК</t>
  </si>
  <si>
    <t>SAP өнiмдерiнiң лицензиялық бағдарламалық қамтамасыз етудi техникалық қолдауы</t>
  </si>
  <si>
    <t>Техническая поддержка лицензионного программного обеспечения продуктов SAP</t>
  </si>
  <si>
    <t xml:space="preserve">Планшет </t>
  </si>
  <si>
    <t>Түрлі түсте басып шығаратын А3 ф. КФҚ</t>
  </si>
  <si>
    <t>МФУ ф. А3 цветной печати</t>
  </si>
  <si>
    <t>Тапсырыс берушінің 
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</si>
  <si>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</si>
  <si>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</si>
  <si>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</si>
  <si>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</si>
  <si>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</si>
  <si>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</si>
  <si>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</si>
  <si>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</si>
  <si>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</si>
  <si>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</si>
  <si>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</si>
  <si>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</si>
  <si>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1</t>
  </si>
  <si>
    <t>Баға ұсыныстарын сұрату</t>
  </si>
  <si>
    <t>Шартты тікелей жасасу</t>
  </si>
  <si>
    <t>Жұмыс</t>
  </si>
  <si>
    <t>Қызмет</t>
  </si>
  <si>
    <t>Дана</t>
  </si>
  <si>
    <t>Өзгеріс</t>
  </si>
  <si>
    <t>Қосымша сатып алу</t>
  </si>
  <si>
    <t>Алып тастау</t>
  </si>
  <si>
    <t>Қазақстан Республикасы Ұлттық Банкінің 2020 жылға арналған тауарларды, жұмыстарды, көрсетілетін қызметтерді сатып алу жоспарына өзгерістер мен толықтыруларды бекіту туралы</t>
  </si>
  <si>
    <t>Ақпараттық технологиялар департаменті</t>
  </si>
  <si>
    <t>Әкімшілік басқармасы</t>
  </si>
  <si>
    <t>Орталық филиал 
(Нұр-Сұлтан қ.)</t>
  </si>
  <si>
    <t>I тоқсан</t>
  </si>
  <si>
    <t>_________________________ Д.Т. Ғалиева</t>
  </si>
  <si>
    <t>2019ж."27".12</t>
  </si>
  <si>
    <t>"БЕКІТЕМІН"
Қазақстан Республикасы Ұлттық Банкі
Төрағасының орынбасары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</si>
</sst>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&quot;-&quot;#,##0.00"/>
    <numFmt numFmtId="165" formatCode="#,##0;&quot;-&quot;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.8"/>
      <name val="Times New Roman"/>
      <family val="1"/>
    </font>
    <font>
      <sz val="7.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5" fillId="0" borderId="0" xfId="0" applyFont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3" fontId="5" fillId="0" borderId="10" xfId="59" applyFont="1" applyFill="1" applyBorder="1" applyAlignment="1">
      <alignment horizontal="right" vertical="center" wrapText="1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3" fontId="5" fillId="0" borderId="0" xfId="59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wrapText="1"/>
    </xf>
    <xf numFmtId="165" fontId="48" fillId="34" borderId="10" xfId="52" applyNumberFormat="1" applyFont="1" applyFill="1" applyBorder="1" applyAlignment="1" quotePrefix="1">
      <alignment horizontal="center" vertical="center" wrapText="1"/>
      <protection/>
    </xf>
    <xf numFmtId="164" fontId="48" fillId="34" borderId="10" xfId="52" applyNumberFormat="1" applyFont="1" applyFill="1" applyBorder="1" applyAlignment="1" quotePrefix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1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S_Zhannat_K\Desktop\&#1043;&#1088;&#1072;&#1092;&#1080;&#1082;%20&#1103;&#1085;&#1074;&#1072;&#1088;&#1100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.1. План закупок (для распред"/>
      <sheetName val="график декабрь 2019г. (01.2020)"/>
    </sheetNames>
    <sheetDataSet>
      <sheetData sheetId="1">
        <row r="9">
          <cell r="C9" t="str">
            <v>Телефонная связь</v>
          </cell>
          <cell r="G9">
            <v>2519365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zoomScale="60" zoomScaleNormal="60" zoomScaleSheetLayoutView="80" zoomScalePageLayoutView="60" workbookViewId="0" topLeftCell="A4">
      <selection activeCell="K12" sqref="K12"/>
    </sheetView>
  </sheetViews>
  <sheetFormatPr defaultColWidth="20.28125" defaultRowHeight="15"/>
  <cols>
    <col min="1" max="1" width="28.421875" style="1" customWidth="1"/>
    <col min="2" max="3" width="40.28125" style="1" customWidth="1"/>
    <col min="4" max="4" width="22.140625" style="1" customWidth="1"/>
    <col min="5" max="5" width="11.57421875" style="1" customWidth="1"/>
    <col min="6" max="6" width="14.421875" style="1" customWidth="1"/>
    <col min="7" max="8" width="22.140625" style="1" customWidth="1"/>
    <col min="9" max="11" width="23.00390625" style="1" customWidth="1"/>
    <col min="12" max="12" width="21.421875" style="1" customWidth="1"/>
    <col min="13" max="13" width="33.00390625" style="1" customWidth="1"/>
    <col min="14" max="16384" width="20.28125" style="1" customWidth="1"/>
  </cols>
  <sheetData>
    <row r="1" spans="1:14" ht="69.75" customHeight="1">
      <c r="A1" s="3"/>
      <c r="B1" s="3"/>
      <c r="C1" s="3"/>
      <c r="D1" s="3"/>
      <c r="E1" s="3"/>
      <c r="F1" s="3"/>
      <c r="G1" s="3"/>
      <c r="H1" s="3"/>
      <c r="K1" s="23" t="s">
        <v>48</v>
      </c>
      <c r="L1" s="23"/>
      <c r="M1" s="23"/>
      <c r="N1" s="7"/>
    </row>
    <row r="2" spans="1:13" ht="27.75" customHeight="1">
      <c r="A2" s="3"/>
      <c r="B2" s="3"/>
      <c r="C2" s="3"/>
      <c r="D2" s="3"/>
      <c r="E2" s="3"/>
      <c r="F2" s="3"/>
      <c r="G2" s="3"/>
      <c r="H2" s="3"/>
      <c r="I2" s="6"/>
      <c r="J2" s="6"/>
      <c r="K2" s="21" t="s">
        <v>46</v>
      </c>
      <c r="L2" s="21"/>
      <c r="M2" s="21"/>
    </row>
    <row r="3" spans="1:13" ht="36" customHeight="1">
      <c r="A3" s="3"/>
      <c r="B3" s="3"/>
      <c r="C3" s="3"/>
      <c r="D3" s="3"/>
      <c r="E3" s="3"/>
      <c r="F3" s="3"/>
      <c r="G3" s="3"/>
      <c r="H3" s="3"/>
      <c r="I3" s="6"/>
      <c r="J3" s="6"/>
      <c r="K3" s="8"/>
      <c r="L3" s="9"/>
      <c r="M3" s="20" t="s">
        <v>47</v>
      </c>
    </row>
    <row r="4" spans="1:12" ht="21.75" customHeight="1">
      <c r="A4" s="4"/>
      <c r="B4" s="5"/>
      <c r="C4" s="5"/>
      <c r="D4" s="4"/>
      <c r="E4" s="4"/>
      <c r="F4" s="4"/>
      <c r="G4" s="4"/>
      <c r="H4" s="4"/>
      <c r="I4" s="4"/>
      <c r="J4" s="3"/>
      <c r="K4" s="3"/>
      <c r="L4" s="3"/>
    </row>
    <row r="5" spans="1:13" ht="18.75">
      <c r="A5" s="22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ht="78.75">
      <c r="A7" s="24" t="s">
        <v>19</v>
      </c>
      <c r="B7" s="24" t="s">
        <v>20</v>
      </c>
      <c r="C7" s="24" t="s">
        <v>21</v>
      </c>
      <c r="D7" s="24" t="s">
        <v>22</v>
      </c>
      <c r="E7" s="24" t="s">
        <v>23</v>
      </c>
      <c r="F7" s="24" t="s">
        <v>24</v>
      </c>
      <c r="G7" s="25" t="s">
        <v>25</v>
      </c>
      <c r="H7" s="24" t="s">
        <v>26</v>
      </c>
      <c r="I7" s="24" t="s">
        <v>27</v>
      </c>
      <c r="J7" s="24" t="s">
        <v>28</v>
      </c>
      <c r="K7" s="24" t="s">
        <v>29</v>
      </c>
      <c r="L7" s="24" t="s">
        <v>30</v>
      </c>
      <c r="M7" s="24" t="s">
        <v>31</v>
      </c>
    </row>
    <row r="8" spans="1:13" ht="15.75">
      <c r="A8" s="24" t="s">
        <v>32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</row>
    <row r="9" spans="1:13" ht="47.25">
      <c r="A9" s="11" t="s">
        <v>42</v>
      </c>
      <c r="B9" s="11" t="s">
        <v>12</v>
      </c>
      <c r="C9" s="11" t="s">
        <v>13</v>
      </c>
      <c r="D9" s="11" t="s">
        <v>34</v>
      </c>
      <c r="E9" s="11" t="s">
        <v>35</v>
      </c>
      <c r="F9" s="12">
        <v>1</v>
      </c>
      <c r="G9" s="13">
        <v>680676191.62</v>
      </c>
      <c r="H9" s="13">
        <f>I9+J9+K9</f>
        <v>680676191.62</v>
      </c>
      <c r="I9" s="13">
        <v>389906292.69</v>
      </c>
      <c r="J9" s="13">
        <f>290769898.93</f>
        <v>290769898.93</v>
      </c>
      <c r="K9" s="11"/>
      <c r="L9" s="11" t="s">
        <v>45</v>
      </c>
      <c r="M9" s="10" t="s">
        <v>39</v>
      </c>
    </row>
    <row r="10" spans="1:13" ht="72" customHeight="1">
      <c r="A10" s="11" t="s">
        <v>42</v>
      </c>
      <c r="B10" s="11" t="s">
        <v>8</v>
      </c>
      <c r="C10" s="11" t="s">
        <v>7</v>
      </c>
      <c r="D10" s="11" t="s">
        <v>2</v>
      </c>
      <c r="E10" s="11" t="s">
        <v>36</v>
      </c>
      <c r="F10" s="12">
        <v>1</v>
      </c>
      <c r="G10" s="13">
        <v>208868079.7</v>
      </c>
      <c r="H10" s="13">
        <f>F10*G10</f>
        <v>208868079.7</v>
      </c>
      <c r="I10" s="11"/>
      <c r="J10" s="11"/>
      <c r="K10" s="11"/>
      <c r="L10" s="11" t="s">
        <v>45</v>
      </c>
      <c r="M10" s="10" t="s">
        <v>38</v>
      </c>
    </row>
    <row r="11" spans="1:13" ht="72.75" customHeight="1">
      <c r="A11" s="11" t="s">
        <v>42</v>
      </c>
      <c r="B11" s="11" t="s">
        <v>6</v>
      </c>
      <c r="C11" s="11" t="s">
        <v>5</v>
      </c>
      <c r="D11" s="11" t="s">
        <v>2</v>
      </c>
      <c r="E11" s="11" t="s">
        <v>36</v>
      </c>
      <c r="F11" s="12">
        <v>1</v>
      </c>
      <c r="G11" s="13">
        <v>28360123</v>
      </c>
      <c r="H11" s="13">
        <f>F11*G11</f>
        <v>28360123</v>
      </c>
      <c r="I11" s="11"/>
      <c r="J11" s="11"/>
      <c r="K11" s="11"/>
      <c r="L11" s="11" t="s">
        <v>45</v>
      </c>
      <c r="M11" s="10" t="s">
        <v>38</v>
      </c>
    </row>
    <row r="12" spans="1:13" ht="79.5" customHeight="1">
      <c r="A12" s="11" t="s">
        <v>42</v>
      </c>
      <c r="B12" s="11" t="s">
        <v>4</v>
      </c>
      <c r="C12" s="11" t="s">
        <v>3</v>
      </c>
      <c r="D12" s="11" t="s">
        <v>33</v>
      </c>
      <c r="E12" s="11" t="s">
        <v>36</v>
      </c>
      <c r="F12" s="12">
        <v>1</v>
      </c>
      <c r="G12" s="13">
        <v>7821663</v>
      </c>
      <c r="H12" s="13">
        <f>F12*G12</f>
        <v>7821663</v>
      </c>
      <c r="I12" s="11"/>
      <c r="J12" s="11"/>
      <c r="K12" s="11"/>
      <c r="L12" s="11" t="s">
        <v>45</v>
      </c>
      <c r="M12" s="10" t="s">
        <v>38</v>
      </c>
    </row>
    <row r="13" spans="1:13" ht="63.75" customHeight="1">
      <c r="A13" s="11" t="s">
        <v>42</v>
      </c>
      <c r="B13" s="11" t="s">
        <v>10</v>
      </c>
      <c r="C13" s="11" t="s">
        <v>11</v>
      </c>
      <c r="D13" s="11" t="s">
        <v>2</v>
      </c>
      <c r="E13" s="11" t="s">
        <v>36</v>
      </c>
      <c r="F13" s="12">
        <v>1</v>
      </c>
      <c r="G13" s="13">
        <v>14458430</v>
      </c>
      <c r="H13" s="13">
        <v>14458430</v>
      </c>
      <c r="I13" s="14"/>
      <c r="J13" s="11"/>
      <c r="K13" s="11"/>
      <c r="L13" s="11" t="s">
        <v>45</v>
      </c>
      <c r="M13" s="10" t="s">
        <v>38</v>
      </c>
    </row>
    <row r="14" spans="1:13" ht="63.75" customHeight="1">
      <c r="A14" s="11" t="s">
        <v>42</v>
      </c>
      <c r="B14" s="11" t="s">
        <v>14</v>
      </c>
      <c r="C14" s="11" t="s">
        <v>15</v>
      </c>
      <c r="D14" s="11" t="s">
        <v>2</v>
      </c>
      <c r="E14" s="11" t="s">
        <v>36</v>
      </c>
      <c r="F14" s="12">
        <v>1</v>
      </c>
      <c r="G14" s="13">
        <v>88991826</v>
      </c>
      <c r="H14" s="13">
        <v>88991826</v>
      </c>
      <c r="I14" s="15"/>
      <c r="J14" s="11"/>
      <c r="K14" s="11"/>
      <c r="L14" s="11" t="s">
        <v>45</v>
      </c>
      <c r="M14" s="10" t="s">
        <v>38</v>
      </c>
    </row>
    <row r="15" spans="1:13" ht="55.5" customHeight="1">
      <c r="A15" s="11" t="s">
        <v>42</v>
      </c>
      <c r="B15" s="11" t="s">
        <v>16</v>
      </c>
      <c r="C15" s="11" t="s">
        <v>16</v>
      </c>
      <c r="D15" s="11" t="s">
        <v>33</v>
      </c>
      <c r="E15" s="12" t="s">
        <v>37</v>
      </c>
      <c r="F15" s="12">
        <v>30</v>
      </c>
      <c r="G15" s="13">
        <v>262762</v>
      </c>
      <c r="H15" s="13">
        <f>F15*G15</f>
        <v>7882860</v>
      </c>
      <c r="I15" s="15"/>
      <c r="J15" s="11"/>
      <c r="K15" s="11"/>
      <c r="L15" s="11" t="s">
        <v>45</v>
      </c>
      <c r="M15" s="10" t="s">
        <v>39</v>
      </c>
    </row>
    <row r="16" spans="1:13" ht="49.5" customHeight="1">
      <c r="A16" s="11" t="s">
        <v>42</v>
      </c>
      <c r="B16" s="11" t="s">
        <v>17</v>
      </c>
      <c r="C16" s="11" t="s">
        <v>18</v>
      </c>
      <c r="D16" s="11" t="s">
        <v>33</v>
      </c>
      <c r="E16" s="12" t="s">
        <v>37</v>
      </c>
      <c r="F16" s="12">
        <v>17</v>
      </c>
      <c r="G16" s="13">
        <v>571422.32</v>
      </c>
      <c r="H16" s="13">
        <v>9714179.44</v>
      </c>
      <c r="I16" s="15"/>
      <c r="J16" s="11"/>
      <c r="K16" s="11"/>
      <c r="L16" s="11" t="s">
        <v>45</v>
      </c>
      <c r="M16" s="10" t="s">
        <v>40</v>
      </c>
    </row>
    <row r="17" spans="1:13" ht="55.5" customHeight="1">
      <c r="A17" s="11" t="s">
        <v>43</v>
      </c>
      <c r="B17" s="11" t="s">
        <v>1</v>
      </c>
      <c r="C17" s="11" t="s">
        <v>0</v>
      </c>
      <c r="D17" s="11" t="s">
        <v>33</v>
      </c>
      <c r="E17" s="11" t="s">
        <v>36</v>
      </c>
      <c r="F17" s="12">
        <v>1</v>
      </c>
      <c r="G17" s="13">
        <v>4314843.75</v>
      </c>
      <c r="H17" s="13">
        <v>4314843.75</v>
      </c>
      <c r="I17" s="11"/>
      <c r="J17" s="11"/>
      <c r="K17" s="11"/>
      <c r="L17" s="11" t="s">
        <v>45</v>
      </c>
      <c r="M17" s="10" t="s">
        <v>38</v>
      </c>
    </row>
    <row r="18" spans="1:13" ht="60" customHeight="1">
      <c r="A18" s="11" t="s">
        <v>44</v>
      </c>
      <c r="B18" s="11" t="s">
        <v>9</v>
      </c>
      <c r="C18" s="11" t="str">
        <f>'[1]график декабрь 2019г. (01.2020)'!$C$9</f>
        <v>Телефонная связь</v>
      </c>
      <c r="D18" s="11" t="s">
        <v>34</v>
      </c>
      <c r="E18" s="11" t="s">
        <v>36</v>
      </c>
      <c r="F18" s="12">
        <v>1</v>
      </c>
      <c r="G18" s="13">
        <f>'[1]график декабрь 2019г. (01.2020)'!$G$9</f>
        <v>2519365</v>
      </c>
      <c r="H18" s="13">
        <f>'[1]график декабрь 2019г. (01.2020)'!$G$9</f>
        <v>2519365</v>
      </c>
      <c r="I18" s="11"/>
      <c r="J18" s="11"/>
      <c r="K18" s="11"/>
      <c r="L18" s="11" t="s">
        <v>45</v>
      </c>
      <c r="M18" s="10" t="s">
        <v>38</v>
      </c>
    </row>
    <row r="19" spans="1:13" ht="38.25" customHeight="1">
      <c r="A19" s="16"/>
      <c r="B19" s="16"/>
      <c r="C19" s="16"/>
      <c r="D19" s="16"/>
      <c r="E19" s="16"/>
      <c r="F19" s="17"/>
      <c r="G19" s="18"/>
      <c r="H19" s="18"/>
      <c r="I19" s="16"/>
      <c r="J19" s="16"/>
      <c r="K19" s="16"/>
      <c r="L19" s="16"/>
      <c r="M19" s="19"/>
    </row>
  </sheetData>
  <sheetProtection/>
  <mergeCells count="3">
    <mergeCell ref="K1:M1"/>
    <mergeCell ref="K2:M2"/>
    <mergeCell ref="A5:M5"/>
  </mergeCells>
  <printOptions/>
  <pageMargins left="0.3" right="0.1968503937007874" top="0.4330708661417323" bottom="0.3937007874015748" header="0.31496062992125984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Наркес Давлетбаева</dc:creator>
  <cp:keywords/>
  <dc:description/>
  <cp:lastModifiedBy>Наркес Давлетбаева</cp:lastModifiedBy>
  <cp:lastPrinted>2019-12-27T03:16:13Z</cp:lastPrinted>
  <dcterms:created xsi:type="dcterms:W3CDTF">2019-12-05T06:53:12Z</dcterms:created>
  <dcterms:modified xsi:type="dcterms:W3CDTF">2019-12-27T13:30:15Z</dcterms:modified>
  <cp:category/>
  <cp:version/>
  <cp:contentType/>
  <cp:contentStatus/>
</cp:coreProperties>
</file>