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кв2023\"/>
    </mc:Choice>
  </mc:AlternateContent>
  <bookViews>
    <workbookView xWindow="0" yWindow="0" windowWidth="13770" windowHeight="6765"/>
  </bookViews>
  <sheets>
    <sheet name="Contents" sheetId="3" r:id="rId1"/>
    <sheet name="1. Schedule" sheetId="1" r:id="rId2"/>
    <sheet name="2. STRM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DelKreditor">#REF!,#REF!</definedName>
    <definedName name="delstr">#REF!,#REF!,#REF!</definedName>
    <definedName name="DELVD">#REF!,#REF!,#REF!,#REF!,#REF!,#REF!,#REF!,#REF!,#REF!,#REF!,#REF!,#REF!,#REF!,#REF!,#REF!,#REF!,#REF!</definedName>
    <definedName name="DelVd1">#REF!,#REF!,#REF!,#REF!,#REF!,#REF!,#REF!,#REF!,#REF!,#REF!,#REF!,#REF!</definedName>
    <definedName name="DelZaim">#REF!</definedName>
    <definedName name="fullpilot">#REF!</definedName>
    <definedName name="IIPpilot">#REF!</definedName>
    <definedName name="pilot">#REF!</definedName>
    <definedName name="Range_DownloadAnnual">[2]Control!$C$4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[4]Control!$A$19:$A$20</definedName>
    <definedName name="rrrrrrrrrr">[4]Control!$C$4</definedName>
    <definedName name="Scale_Def">[1]Control!$V$42:$V$45</definedName>
    <definedName name="Test">#REF!</definedName>
    <definedName name="Test1">#REF!</definedName>
    <definedName name="Uploaded_Currency">[3]Control!$F$17</definedName>
    <definedName name="Uploaded_Scale">[3]Control!$F$18</definedName>
    <definedName name="www">[5]Control!$B$13</definedName>
    <definedName name="Year">[3]Control!$C$3</definedName>
    <definedName name="_xlnm.Print_Area" localSheetId="0">Contents!$A$1:$E$20</definedName>
    <definedName name="р2_графа1_сравн_пред_гр7">#REF!</definedName>
    <definedName name="р2_графа7_контроль">#REF!</definedName>
    <definedName name="рр1">'[6]р1 СНГ'!#REF!</definedName>
  </definedNames>
  <calcPr calcId="162913"/>
</workbook>
</file>

<file path=xl/sharedStrings.xml><?xml version="1.0" encoding="utf-8"?>
<sst xmlns="http://schemas.openxmlformats.org/spreadsheetml/2006/main" count="124" uniqueCount="66">
  <si>
    <t>mln $</t>
  </si>
  <si>
    <t>including</t>
  </si>
  <si>
    <t>till called for</t>
  </si>
  <si>
    <t>no information</t>
  </si>
  <si>
    <t>External debt payments</t>
  </si>
  <si>
    <t>Principal</t>
  </si>
  <si>
    <t>Interest</t>
  </si>
  <si>
    <t>General government</t>
  </si>
  <si>
    <t>Central Bank</t>
  </si>
  <si>
    <t>Banks</t>
  </si>
  <si>
    <t>Other sectors</t>
  </si>
  <si>
    <t>Direct investment: Intercompany lending</t>
  </si>
  <si>
    <t>The “till called for” column includes:
"Central Bank", "Banks" - liabilities by correspondent and current accounts, call deposits of nonresidents and arrears
"Other sectors", "Direct investment: Intercompany lending" - arrears on debt securities, loans</t>
  </si>
  <si>
    <t>The article "Other sectors" does not include Intercompany lending, which is presented as an independent article in the External Debt structure</t>
  </si>
  <si>
    <t>TOTAL Short-Term External Debt (remaining maturity basis)</t>
  </si>
  <si>
    <r>
      <t>Short-term on an original maturity basis</t>
    </r>
    <r>
      <rPr>
        <b/>
        <i/>
        <vertAlign val="superscript"/>
        <sz val="10"/>
        <rFont val="Times New Roman"/>
        <family val="1"/>
        <charset val="204"/>
      </rPr>
      <t>2</t>
    </r>
  </si>
  <si>
    <t>Long-term debt obligations due for payment within one year or less</t>
  </si>
  <si>
    <t>General Government</t>
  </si>
  <si>
    <t>Short-term debt on an original maturity basis</t>
  </si>
  <si>
    <t>Currency and deposits</t>
  </si>
  <si>
    <t>Debt securities</t>
  </si>
  <si>
    <t>Loans</t>
  </si>
  <si>
    <t>Trade credit and advances</t>
  </si>
  <si>
    <t>Other debt liabilities</t>
  </si>
  <si>
    <t>Special Drawing Rights</t>
  </si>
  <si>
    <t>Short-term on an original maturity basis</t>
  </si>
  <si>
    <t>Other Sectors</t>
  </si>
  <si>
    <t>Debt liabilities of direct investment enterprises to direct investors</t>
  </si>
  <si>
    <t xml:space="preserve">Debt liabilities of direct investors to direct investment enterprises (reverse investment) </t>
  </si>
  <si>
    <t>Debt liabilities between fellow enterprises</t>
  </si>
  <si>
    <t>Memo items:</t>
  </si>
  <si>
    <t>Interest to be charged within one year or less</t>
  </si>
  <si>
    <t>Total Short-Term External Debt (remaining maturity basis) including interest</t>
  </si>
  <si>
    <t>National Bank's reserves to a short-term debt on remaining maturity basis including interest, %</t>
  </si>
  <si>
    <t>National Bank's reserves and foreign assets of the National Fund to a short-term debt on remaining maturity basis including interest, %</t>
  </si>
  <si>
    <r>
      <t>1</t>
    </r>
    <r>
      <rPr>
        <sz val="10"/>
        <rFont val="Times New Roman Cyr"/>
        <charset val="204"/>
      </rPr>
      <t>Short-Term External Debt (remaining maturity basis) presents a share of gross external debt with term of repayment within forthcoming year, i.e. includes outstanding short-term external debt (original maturity) and the part of outstanding long-term external debt (original maturity) due to be paid in one year or less.</t>
    </r>
  </si>
  <si>
    <r>
      <t>2</t>
    </r>
    <r>
      <rPr>
        <sz val="10"/>
        <rFont val="Times New Roman Cyr"/>
        <charset val="204"/>
      </rPr>
      <t>Short-Term External Debt (original maturity) also includes:
- vostro accounts, current accounts, call deposits and conditional deposits on sector "Banks" and "Central Bank";
- debts of Other sectors under short-term trade credits, loans and other debt liabilities</t>
    </r>
  </si>
  <si>
    <t>External Debt Remaining Maturity</t>
  </si>
  <si>
    <t>Contents</t>
  </si>
  <si>
    <t>List 1</t>
  </si>
  <si>
    <t>List 2</t>
  </si>
  <si>
    <t>Short-Term Remaining Maturity</t>
  </si>
  <si>
    <r>
      <t>Short-Term Remaining Maturity</t>
    </r>
    <r>
      <rPr>
        <b/>
        <vertAlign val="superscript"/>
        <sz val="11"/>
        <rFont val="Times New Roman"/>
        <family val="1"/>
        <charset val="204"/>
      </rPr>
      <t>1</t>
    </r>
  </si>
  <si>
    <t>4-6</t>
  </si>
  <si>
    <t>7-9</t>
  </si>
  <si>
    <t>10-12</t>
  </si>
  <si>
    <t>13-15</t>
  </si>
  <si>
    <t>16-18</t>
  </si>
  <si>
    <t>19-21</t>
  </si>
  <si>
    <t>22-24</t>
  </si>
  <si>
    <t>For reference: Of these the repayment of external debt in the form of goods (works, services)</t>
  </si>
  <si>
    <t>The line "For reference: Of these the repayment of external debt in the form of goods (works, services)" includes external obligations from export operations subject to repayment in the form of goods (works, services)</t>
  </si>
  <si>
    <t>1 q 2024</t>
  </si>
  <si>
    <t>2 q 2024</t>
  </si>
  <si>
    <t>3 q 2024</t>
  </si>
  <si>
    <t>4 q 2024</t>
  </si>
  <si>
    <t>1-3</t>
  </si>
  <si>
    <t>1 q 2025</t>
  </si>
  <si>
    <t>2 q 2025</t>
  </si>
  <si>
    <t>Outstanding External Debt and Debt Service Schedule as at 01.01.2024, by Sector</t>
  </si>
  <si>
    <t>3 q 2025</t>
  </si>
  <si>
    <t>4 q 2025</t>
  </si>
  <si>
    <t>after 31.12.2025</t>
  </si>
  <si>
    <t>Debt service schedule includes projected repayments of the principal on gross external debt outstanding on 01.01.2024 - row "Principal" and the projected future payments of interest - row "Interest", which will be accumulated by 31.12.2025 on the principal amount outstanding, taking into account its projected repayments</t>
  </si>
  <si>
    <t>The part of the external debt, on which National Bank does not have repayment schedule, is shown:
    - the debt outstanding on long term trade credits and loans is included in the "no information" column;.
    - the short term debt outstanding on trade credits and loans is equally split between four consecutive quarter, following the reporting date (01.01.2024)</t>
  </si>
  <si>
    <t>External debt as at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</si>
</sst>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%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</font>
    <font>
      <b/>
      <vertAlign val="superscript"/>
      <sz val="11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 Cyr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2C4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2C4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4" fillId="6" borderId="1" applyFont="0"/>
    <xf numFmtId="0" fontId="13" fillId="0" borderId="0"/>
    <xf numFmtId="0" fontId="15" fillId="0" borderId="0">
      <alignment vertical="top"/>
    </xf>
    <xf numFmtId="0" fontId="16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5" fillId="0" borderId="0"/>
    <xf numFmtId="0" fontId="16" fillId="0" borderId="0"/>
    <xf numFmtId="0" fontId="3" fillId="0" borderId="0">
      <alignment horizontal="center" vertical="center" wrapText="1"/>
    </xf>
    <xf numFmtId="1" fontId="18" fillId="0" borderId="2" applyNumberFormat="0"/>
    <xf numFmtId="1" fontId="19" fillId="6" borderId="3" applyNumberFormat="0"/>
    <xf numFmtId="0" fontId="1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3" fontId="0" fillId="0" borderId="0" xfId="0" applyNumberFormat="1" applyFill="1"/>
    <xf numFmtId="0" fontId="3" fillId="0" borderId="0" xfId="0" applyFont="1" applyFill="1" applyBorder="1" applyAlignment="1">
      <alignment horizontal="left" wrapText="1" indent="8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0" xfId="1" applyFont="1"/>
    <xf numFmtId="0" fontId="4" fillId="0" borderId="0" xfId="0" applyFont="1" applyFill="1" applyBorder="1" applyAlignment="1">
      <alignment horizontal="right" wrapText="1"/>
    </xf>
    <xf numFmtId="0" fontId="8" fillId="4" borderId="1" xfId="1" applyFont="1" applyFill="1" applyBorder="1" applyAlignment="1">
      <alignment wrapText="1"/>
    </xf>
    <xf numFmtId="0" fontId="9" fillId="0" borderId="1" xfId="0" applyFont="1" applyFill="1" applyBorder="1" applyAlignment="1">
      <alignment horizontal="left" indent="2"/>
    </xf>
    <xf numFmtId="0" fontId="11" fillId="0" borderId="0" xfId="1" applyFont="1"/>
    <xf numFmtId="0" fontId="9" fillId="0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left" indent="2"/>
    </xf>
    <xf numFmtId="0" fontId="13" fillId="0" borderId="1" xfId="0" applyFont="1" applyFill="1" applyBorder="1" applyAlignment="1">
      <alignment horizontal="left" indent="4"/>
    </xf>
    <xf numFmtId="0" fontId="12" fillId="0" borderId="1" xfId="0" applyFont="1" applyFill="1" applyBorder="1" applyAlignment="1">
      <alignment horizontal="left" vertical="top" wrapText="1" indent="2"/>
    </xf>
    <xf numFmtId="0" fontId="13" fillId="0" borderId="1" xfId="0" applyFont="1" applyFill="1" applyBorder="1" applyAlignment="1">
      <alignment horizontal="left" wrapText="1" indent="4"/>
    </xf>
    <xf numFmtId="0" fontId="12" fillId="5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 wrapText="1" indent="1"/>
    </xf>
    <xf numFmtId="0" fontId="4" fillId="5" borderId="1" xfId="1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left" wrapText="1"/>
    </xf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/>
    <xf numFmtId="0" fontId="8" fillId="5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center" wrapText="1"/>
    </xf>
    <xf numFmtId="0" fontId="5" fillId="0" borderId="0" xfId="1" applyFont="1"/>
    <xf numFmtId="0" fontId="3" fillId="0" borderId="0" xfId="0" applyFont="1" applyFill="1"/>
    <xf numFmtId="3" fontId="3" fillId="3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/>
    <xf numFmtId="3" fontId="5" fillId="2" borderId="1" xfId="1" applyNumberFormat="1" applyFont="1" applyFill="1" applyBorder="1" applyAlignment="1">
      <alignment horizontal="center"/>
    </xf>
    <xf numFmtId="167" fontId="3" fillId="2" borderId="1" xfId="2" quotePrefix="1" applyNumberFormat="1" applyFont="1" applyFill="1" applyBorder="1" applyAlignment="1" applyProtection="1">
      <alignment horizontal="center"/>
      <protection locked="0"/>
    </xf>
    <xf numFmtId="9" fontId="3" fillId="2" borderId="1" xfId="2" quotePrefix="1" applyNumberFormat="1" applyFont="1" applyFill="1" applyBorder="1" applyAlignment="1" applyProtection="1">
      <alignment horizontal="center"/>
      <protection locked="0"/>
    </xf>
    <xf numFmtId="3" fontId="4" fillId="3" borderId="1" xfId="0" applyNumberFormat="1" applyFont="1" applyFill="1" applyBorder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3" fontId="4" fillId="0" borderId="1" xfId="0" applyNumberFormat="1" applyFont="1" applyFill="1" applyBorder="1"/>
    <xf numFmtId="3" fontId="3" fillId="5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1"/>
    </xf>
    <xf numFmtId="3" fontId="4" fillId="0" borderId="3" xfId="0" applyNumberFormat="1" applyFont="1" applyFill="1" applyBorder="1"/>
    <xf numFmtId="3" fontId="3" fillId="0" borderId="3" xfId="0" applyNumberFormat="1" applyFont="1" applyFill="1" applyBorder="1"/>
    <xf numFmtId="3" fontId="3" fillId="3" borderId="3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wrapText="1" indent="1"/>
    </xf>
    <xf numFmtId="3" fontId="4" fillId="7" borderId="9" xfId="0" applyNumberFormat="1" applyFont="1" applyFill="1" applyBorder="1"/>
    <xf numFmtId="0" fontId="4" fillId="7" borderId="1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justify" wrapText="1"/>
    </xf>
    <xf numFmtId="0" fontId="14" fillId="0" borderId="0" xfId="1" applyFont="1" applyAlignment="1">
      <alignment horizontal="justify" vertical="top" wrapText="1"/>
    </xf>
    <xf numFmtId="0" fontId="5" fillId="0" borderId="0" xfId="1" applyFont="1" applyAlignment="1">
      <alignment horizontal="justify" vertical="top"/>
    </xf>
  </cellXfs>
  <cellStyles count="15">
    <cellStyle name="Normal 2" xfId="4"/>
    <cellStyle name="Style 1" xfId="5"/>
    <cellStyle name="Обычный" xfId="0" builtinId="0"/>
    <cellStyle name="Обычный 2" xfId="6"/>
    <cellStyle name="Обычный 2 2" xfId="9"/>
    <cellStyle name="Обычный 3" xfId="10"/>
    <cellStyle name="Обычный 6" xfId="14"/>
    <cellStyle name="Обычный_ВД по срокам 4-09" xfId="1"/>
    <cellStyle name="Процентный 2" xfId="2"/>
    <cellStyle name="стандарт" xfId="11"/>
    <cellStyle name="стиль" xfId="3"/>
    <cellStyle name="Стиль 1" xfId="12"/>
    <cellStyle name="Стиль для всего" xfId="13"/>
    <cellStyle name="Тысячи [0]_Модуль2" xfId="7"/>
    <cellStyle name="Тысячи_Модуль2" xfId="8"/>
  </cellStyles>
  <dxfs count="2">
    <dxf>
      <fill>
        <patternFill>
          <bgColor rgb="FFFFD59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2C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private"/>
    </sheetNames>
    <sheetDataSet>
      <sheetData sheetId="0"/>
      <sheetData sheetId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Акк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499"/>
  </sheetPr>
  <dimension ref="A3:B8"/>
  <sheetViews>
    <sheetView tabSelected="1" zoomScaleNormal="100" zoomScaleSheetLayoutView="100" workbookViewId="0"/>
  </sheetViews>
  <sheetFormatPr defaultRowHeight="12.75" x14ac:dyDescent="0.2"/>
  <cols>
    <col min="1" max="1" width="13.5703125" customWidth="1"/>
    <col min="2" max="2" width="110.28515625" customWidth="1"/>
  </cols>
  <sheetData>
    <row r="3" spans="1:2" ht="15.75" x14ac:dyDescent="0.25">
      <c r="A3" s="1"/>
      <c r="B3" s="31" t="s">
        <v>37</v>
      </c>
    </row>
    <row r="4" spans="1:2" x14ac:dyDescent="0.2">
      <c r="A4" s="1"/>
      <c r="B4" s="1"/>
    </row>
    <row r="5" spans="1:2" ht="15.75" x14ac:dyDescent="0.25">
      <c r="A5" s="1"/>
      <c r="B5" s="31" t="s">
        <v>38</v>
      </c>
    </row>
    <row r="6" spans="1:2" ht="15.75" x14ac:dyDescent="0.25">
      <c r="A6" s="1"/>
      <c r="B6" s="31"/>
    </row>
    <row r="7" spans="1:2" x14ac:dyDescent="0.2">
      <c r="A7" s="32" t="s">
        <v>39</v>
      </c>
      <c r="B7" s="1" t="s">
        <v>59</v>
      </c>
    </row>
    <row r="8" spans="1:2" x14ac:dyDescent="0.2">
      <c r="A8" s="32" t="s">
        <v>40</v>
      </c>
      <c r="B8" s="1" t="s">
        <v>41</v>
      </c>
    </row>
  </sheetData>
  <hyperlinks>
    <hyperlink ref="B8" location="'2. STRM'!A1" display="Short-Term Remaining Maturity"/>
    <hyperlink ref="B7" location="'1. Schedule'!A1" display="Outstanding External Debt and Debt Service Schedule as at 01.07.2020, by Sector"/>
  </hyperlink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Zeros="0" zoomScale="90" zoomScaleNormal="90" workbookViewId="0">
      <selection activeCell="A3" sqref="A3"/>
    </sheetView>
  </sheetViews>
  <sheetFormatPr defaultRowHeight="12.75" x14ac:dyDescent="0.2"/>
  <cols>
    <col min="1" max="1" width="31.42578125" style="13" customWidth="1"/>
    <col min="2" max="2" width="9.85546875" style="1" customWidth="1"/>
    <col min="3" max="4" width="8.42578125" style="3" customWidth="1"/>
    <col min="5" max="5" width="8.42578125" style="41" customWidth="1"/>
    <col min="6" max="6" width="8.42578125" style="3" customWidth="1"/>
    <col min="7" max="13" width="8.42578125" style="41" customWidth="1"/>
    <col min="14" max="14" width="10.7109375" style="1" customWidth="1"/>
    <col min="15" max="15" width="9.7109375" style="1" customWidth="1"/>
    <col min="16" max="16" width="6.5703125" style="1" customWidth="1"/>
    <col min="17" max="16384" width="9.140625" style="1"/>
  </cols>
  <sheetData>
    <row r="1" spans="1:16" ht="15.75" customHeight="1" x14ac:dyDescent="0.2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34"/>
    </row>
    <row r="2" spans="1:16" x14ac:dyDescent="0.2">
      <c r="A2" s="2" t="s">
        <v>0</v>
      </c>
    </row>
    <row r="3" spans="1:16" ht="13.5" thickBot="1" x14ac:dyDescent="0.25"/>
    <row r="4" spans="1:16" ht="12.75" customHeight="1" x14ac:dyDescent="0.2">
      <c r="A4" s="79"/>
      <c r="B4" s="81" t="s">
        <v>65</v>
      </c>
      <c r="C4" s="83" t="s">
        <v>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6" s="4" customFormat="1" ht="13.5" customHeight="1" x14ac:dyDescent="0.2">
      <c r="A5" s="80"/>
      <c r="B5" s="82"/>
      <c r="C5" s="85" t="s">
        <v>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88" t="s">
        <v>3</v>
      </c>
    </row>
    <row r="6" spans="1:16" s="4" customFormat="1" ht="12.75" customHeight="1" x14ac:dyDescent="0.2">
      <c r="A6" s="80"/>
      <c r="B6" s="82"/>
      <c r="C6" s="86"/>
      <c r="D6" s="69" t="s">
        <v>56</v>
      </c>
      <c r="E6" s="60" t="s">
        <v>43</v>
      </c>
      <c r="F6" s="60" t="s">
        <v>44</v>
      </c>
      <c r="G6" s="53" t="s">
        <v>45</v>
      </c>
      <c r="H6" s="89">
        <v>2024</v>
      </c>
      <c r="I6" s="53" t="s">
        <v>46</v>
      </c>
      <c r="J6" s="53" t="s">
        <v>47</v>
      </c>
      <c r="K6" s="53" t="s">
        <v>48</v>
      </c>
      <c r="L6" s="61" t="s">
        <v>49</v>
      </c>
      <c r="M6" s="89">
        <v>2025</v>
      </c>
      <c r="N6" s="89" t="s">
        <v>62</v>
      </c>
      <c r="O6" s="88"/>
    </row>
    <row r="7" spans="1:16" s="4" customFormat="1" ht="27.75" customHeight="1" x14ac:dyDescent="0.2">
      <c r="A7" s="80"/>
      <c r="B7" s="82"/>
      <c r="C7" s="87"/>
      <c r="D7" s="61" t="s">
        <v>52</v>
      </c>
      <c r="E7" s="61" t="s">
        <v>53</v>
      </c>
      <c r="F7" s="61" t="s">
        <v>54</v>
      </c>
      <c r="G7" s="66" t="s">
        <v>55</v>
      </c>
      <c r="H7" s="89"/>
      <c r="I7" s="67" t="s">
        <v>57</v>
      </c>
      <c r="J7" s="71" t="s">
        <v>58</v>
      </c>
      <c r="K7" s="61" t="s">
        <v>60</v>
      </c>
      <c r="L7" s="74" t="s">
        <v>61</v>
      </c>
      <c r="M7" s="89"/>
      <c r="N7" s="89"/>
      <c r="O7" s="88"/>
    </row>
    <row r="8" spans="1:16" s="5" customFormat="1" x14ac:dyDescent="0.2">
      <c r="A8" s="54" t="s">
        <v>4</v>
      </c>
      <c r="B8" s="52">
        <v>162697.47209604821</v>
      </c>
      <c r="C8" s="52">
        <v>3999.7960389804493</v>
      </c>
      <c r="D8" s="52">
        <v>10394.844927312188</v>
      </c>
      <c r="E8" s="52">
        <v>8567.0636910915055</v>
      </c>
      <c r="F8" s="52">
        <v>8360.8319914485346</v>
      </c>
      <c r="G8" s="52">
        <v>9665.8115123391217</v>
      </c>
      <c r="H8" s="52">
        <v>36988.552122191351</v>
      </c>
      <c r="I8" s="52">
        <v>4950.2231976371313</v>
      </c>
      <c r="J8" s="52">
        <v>5683.0414340927055</v>
      </c>
      <c r="K8" s="52">
        <v>6987.6341354897704</v>
      </c>
      <c r="L8" s="52">
        <v>6424.5880798598319</v>
      </c>
      <c r="M8" s="52">
        <v>24045.486847079439</v>
      </c>
      <c r="N8" s="52">
        <v>98295.666933177257</v>
      </c>
      <c r="O8" s="57">
        <v>11930.057292307974</v>
      </c>
    </row>
    <row r="9" spans="1:16" x14ac:dyDescent="0.2">
      <c r="A9" s="55" t="s">
        <v>5</v>
      </c>
      <c r="B9" s="49"/>
      <c r="C9" s="50">
        <v>3999.7960389804493</v>
      </c>
      <c r="D9" s="50">
        <v>8693.3064192813472</v>
      </c>
      <c r="E9" s="50">
        <v>6914.935212167853</v>
      </c>
      <c r="F9" s="50">
        <v>6733.9871497501954</v>
      </c>
      <c r="G9" s="50">
        <v>8061.5601673017945</v>
      </c>
      <c r="H9" s="50">
        <v>30403.788948501191</v>
      </c>
      <c r="I9" s="50">
        <v>3420.5413390377694</v>
      </c>
      <c r="J9" s="50">
        <v>4168.1314054276736</v>
      </c>
      <c r="K9" s="50">
        <v>5504.2774063877278</v>
      </c>
      <c r="L9" s="50">
        <v>4975.2127322281722</v>
      </c>
      <c r="M9" s="50">
        <v>18068.162883081342</v>
      </c>
      <c r="N9" s="50">
        <v>98295.666933177257</v>
      </c>
      <c r="O9" s="58">
        <v>11930.057292307974</v>
      </c>
      <c r="P9" s="6"/>
    </row>
    <row r="10" spans="1:16" x14ac:dyDescent="0.2">
      <c r="A10" s="55" t="s">
        <v>6</v>
      </c>
      <c r="B10" s="49"/>
      <c r="C10" s="50">
        <v>0</v>
      </c>
      <c r="D10" s="50">
        <v>1701.5385080308413</v>
      </c>
      <c r="E10" s="50">
        <v>1652.128478923652</v>
      </c>
      <c r="F10" s="50">
        <v>1626.8448416983399</v>
      </c>
      <c r="G10" s="50">
        <v>1604.2513450373262</v>
      </c>
      <c r="H10" s="50">
        <v>6584.7631736901594</v>
      </c>
      <c r="I10" s="50">
        <v>1529.6818585993624</v>
      </c>
      <c r="J10" s="50">
        <v>1514.9100286650321</v>
      </c>
      <c r="K10" s="50">
        <v>1483.3567291020424</v>
      </c>
      <c r="L10" s="50">
        <v>1449.3753476316599</v>
      </c>
      <c r="M10" s="50">
        <v>5977.3239639980966</v>
      </c>
      <c r="N10" s="51"/>
      <c r="O10" s="59"/>
    </row>
    <row r="11" spans="1:16" s="5" customFormat="1" x14ac:dyDescent="0.2">
      <c r="A11" s="56" t="s">
        <v>7</v>
      </c>
      <c r="B11" s="50">
        <v>11788.260814675539</v>
      </c>
      <c r="C11" s="50">
        <v>0</v>
      </c>
      <c r="D11" s="50">
        <v>198.75466231228856</v>
      </c>
      <c r="E11" s="50">
        <v>307.44142920568311</v>
      </c>
      <c r="F11" s="50">
        <v>428.63458823105157</v>
      </c>
      <c r="G11" s="50">
        <v>640.4355446323093</v>
      </c>
      <c r="H11" s="50">
        <v>1575.2662243813324</v>
      </c>
      <c r="I11" s="50">
        <v>396.51498945769265</v>
      </c>
      <c r="J11" s="50">
        <v>276.26935809606999</v>
      </c>
      <c r="K11" s="50">
        <v>674.23946830455077</v>
      </c>
      <c r="L11" s="50">
        <v>267.60465325845632</v>
      </c>
      <c r="M11" s="50">
        <v>1614.6284691167698</v>
      </c>
      <c r="N11" s="50">
        <v>9522.2872574988432</v>
      </c>
      <c r="O11" s="58">
        <v>0</v>
      </c>
    </row>
    <row r="12" spans="1:16" x14ac:dyDescent="0.2">
      <c r="A12" s="55" t="s">
        <v>5</v>
      </c>
      <c r="B12" s="51"/>
      <c r="C12" s="50">
        <v>0</v>
      </c>
      <c r="D12" s="50">
        <v>74.47490030185682</v>
      </c>
      <c r="E12" s="50">
        <v>183.36151305146382</v>
      </c>
      <c r="F12" s="50">
        <v>306.47148757254564</v>
      </c>
      <c r="G12" s="50">
        <v>521.5715698250076</v>
      </c>
      <c r="H12" s="50">
        <v>1085.8794707508739</v>
      </c>
      <c r="I12" s="50">
        <v>282.86624775441391</v>
      </c>
      <c r="J12" s="50">
        <v>165.79671114068532</v>
      </c>
      <c r="K12" s="50">
        <v>565.62842932697345</v>
      </c>
      <c r="L12" s="50">
        <v>165.80269820374815</v>
      </c>
      <c r="M12" s="50">
        <v>1180.0940864258209</v>
      </c>
      <c r="N12" s="50">
        <v>9522.2872574988432</v>
      </c>
      <c r="O12" s="58">
        <v>0</v>
      </c>
      <c r="P12" s="6"/>
    </row>
    <row r="13" spans="1:16" x14ac:dyDescent="0.2">
      <c r="A13" s="55" t="s">
        <v>6</v>
      </c>
      <c r="B13" s="51"/>
      <c r="C13" s="50">
        <v>0</v>
      </c>
      <c r="D13" s="50">
        <v>124.27976201043174</v>
      </c>
      <c r="E13" s="50">
        <v>124.07991615421926</v>
      </c>
      <c r="F13" s="50">
        <v>122.16310065850591</v>
      </c>
      <c r="G13" s="50">
        <v>118.86397480730166</v>
      </c>
      <c r="H13" s="50">
        <v>489.38675363045854</v>
      </c>
      <c r="I13" s="50">
        <v>113.64874170327873</v>
      </c>
      <c r="J13" s="50">
        <v>110.47264695538468</v>
      </c>
      <c r="K13" s="50">
        <v>108.61103897757735</v>
      </c>
      <c r="L13" s="50">
        <v>101.80195505470817</v>
      </c>
      <c r="M13" s="50">
        <v>434.53438269094897</v>
      </c>
      <c r="N13" s="51"/>
      <c r="O13" s="59"/>
    </row>
    <row r="14" spans="1:16" s="5" customFormat="1" ht="12.75" customHeight="1" x14ac:dyDescent="0.2">
      <c r="A14" s="56" t="s">
        <v>8</v>
      </c>
      <c r="B14" s="50">
        <v>2233.0697245252904</v>
      </c>
      <c r="C14" s="50">
        <v>253.48928642778372</v>
      </c>
      <c r="D14" s="50">
        <v>45.491740335993256</v>
      </c>
      <c r="E14" s="50">
        <v>22.626269348433862</v>
      </c>
      <c r="F14" s="50">
        <v>22.626269348433862</v>
      </c>
      <c r="G14" s="50">
        <v>22.626269348433862</v>
      </c>
      <c r="H14" s="50">
        <v>113.37054838129485</v>
      </c>
      <c r="I14" s="50">
        <v>22.626269348433862</v>
      </c>
      <c r="J14" s="50">
        <v>22.626269348433862</v>
      </c>
      <c r="K14" s="50">
        <v>22.626269348433862</v>
      </c>
      <c r="L14" s="50">
        <v>22.626269348433862</v>
      </c>
      <c r="M14" s="50">
        <v>90.505077393735448</v>
      </c>
      <c r="N14" s="50">
        <v>1956.7149671099471</v>
      </c>
      <c r="O14" s="58">
        <v>0</v>
      </c>
    </row>
    <row r="15" spans="1:16" x14ac:dyDescent="0.2">
      <c r="A15" s="55" t="s">
        <v>5</v>
      </c>
      <c r="B15" s="51"/>
      <c r="C15" s="50">
        <v>253.48928642778372</v>
      </c>
      <c r="D15" s="50">
        <v>22.865470987559398</v>
      </c>
      <c r="E15" s="50">
        <v>0</v>
      </c>
      <c r="F15" s="50">
        <v>0</v>
      </c>
      <c r="G15" s="50">
        <v>0</v>
      </c>
      <c r="H15" s="50">
        <v>22.865470987559398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1956.7149671099471</v>
      </c>
      <c r="O15" s="58">
        <v>0</v>
      </c>
      <c r="P15" s="6"/>
    </row>
    <row r="16" spans="1:16" x14ac:dyDescent="0.2">
      <c r="A16" s="55" t="s">
        <v>6</v>
      </c>
      <c r="B16" s="51"/>
      <c r="C16" s="50">
        <v>0</v>
      </c>
      <c r="D16" s="50">
        <v>22.626269348433862</v>
      </c>
      <c r="E16" s="50">
        <v>22.626269348433862</v>
      </c>
      <c r="F16" s="50">
        <v>22.626269348433862</v>
      </c>
      <c r="G16" s="50">
        <v>22.626269348433862</v>
      </c>
      <c r="H16" s="50">
        <v>90.505077393735448</v>
      </c>
      <c r="I16" s="50">
        <v>22.626269348433862</v>
      </c>
      <c r="J16" s="50">
        <v>22.626269348433862</v>
      </c>
      <c r="K16" s="50">
        <v>22.626269348433862</v>
      </c>
      <c r="L16" s="50">
        <v>22.626269348433862</v>
      </c>
      <c r="M16" s="50">
        <v>90.505077393735448</v>
      </c>
      <c r="N16" s="51"/>
      <c r="O16" s="59"/>
    </row>
    <row r="17" spans="1:17" s="5" customFormat="1" x14ac:dyDescent="0.2">
      <c r="A17" s="56" t="s">
        <v>9</v>
      </c>
      <c r="B17" s="50">
        <v>11176.593164425714</v>
      </c>
      <c r="C17" s="50">
        <v>3676.2322406872363</v>
      </c>
      <c r="D17" s="50">
        <v>1267.0732575084746</v>
      </c>
      <c r="E17" s="50">
        <v>627.40361775684721</v>
      </c>
      <c r="F17" s="50">
        <v>593.32786710488119</v>
      </c>
      <c r="G17" s="50">
        <v>631.42447462082794</v>
      </c>
      <c r="H17" s="50">
        <v>3119.2292169910306</v>
      </c>
      <c r="I17" s="50">
        <v>409.30038395939761</v>
      </c>
      <c r="J17" s="50">
        <v>518.03858781460258</v>
      </c>
      <c r="K17" s="50">
        <v>408.95242971657211</v>
      </c>
      <c r="L17" s="50">
        <v>315.99918237636012</v>
      </c>
      <c r="M17" s="50">
        <v>1652.2905838669324</v>
      </c>
      <c r="N17" s="50">
        <v>3170.3600408635461</v>
      </c>
      <c r="O17" s="58">
        <v>0</v>
      </c>
    </row>
    <row r="18" spans="1:17" x14ac:dyDescent="0.2">
      <c r="A18" s="55" t="s">
        <v>5</v>
      </c>
      <c r="B18" s="51"/>
      <c r="C18" s="50">
        <v>3676.2322406872363</v>
      </c>
      <c r="D18" s="50">
        <v>1186.984253914243</v>
      </c>
      <c r="E18" s="50">
        <v>562.01738041139004</v>
      </c>
      <c r="F18" s="50">
        <v>532.46257919793652</v>
      </c>
      <c r="G18" s="50">
        <v>574.59405836420126</v>
      </c>
      <c r="H18" s="50">
        <v>2856.0582718877708</v>
      </c>
      <c r="I18" s="50">
        <v>357.29874391612196</v>
      </c>
      <c r="J18" s="50">
        <v>470.76464419749959</v>
      </c>
      <c r="K18" s="50">
        <v>367.44751025028108</v>
      </c>
      <c r="L18" s="50">
        <v>278.43171262325808</v>
      </c>
      <c r="M18" s="50">
        <v>1473.9426109871608</v>
      </c>
      <c r="N18" s="50">
        <v>3170.3600408635461</v>
      </c>
      <c r="O18" s="58">
        <v>0</v>
      </c>
      <c r="P18" s="6"/>
      <c r="Q18" s="7"/>
    </row>
    <row r="19" spans="1:17" x14ac:dyDescent="0.2">
      <c r="A19" s="55" t="s">
        <v>6</v>
      </c>
      <c r="B19" s="51"/>
      <c r="C19" s="50">
        <v>0</v>
      </c>
      <c r="D19" s="50">
        <v>80.089003594231585</v>
      </c>
      <c r="E19" s="50">
        <v>65.386237345457147</v>
      </c>
      <c r="F19" s="50">
        <v>60.865287906944673</v>
      </c>
      <c r="G19" s="50">
        <v>56.830416256626634</v>
      </c>
      <c r="H19" s="50">
        <v>263.17094510326001</v>
      </c>
      <c r="I19" s="50">
        <v>52.001640043275657</v>
      </c>
      <c r="J19" s="50">
        <v>47.273943617102944</v>
      </c>
      <c r="K19" s="50">
        <v>41.504919466291049</v>
      </c>
      <c r="L19" s="50">
        <v>37.567469753102046</v>
      </c>
      <c r="M19" s="50">
        <v>178.3479728797717</v>
      </c>
      <c r="N19" s="51"/>
      <c r="O19" s="59"/>
    </row>
    <row r="20" spans="1:17" s="5" customFormat="1" x14ac:dyDescent="0.2">
      <c r="A20" s="56" t="s">
        <v>10</v>
      </c>
      <c r="B20" s="50">
        <v>45885.335004721681</v>
      </c>
      <c r="C20" s="50">
        <v>37.208243186429776</v>
      </c>
      <c r="D20" s="50">
        <v>5463.0788435098157</v>
      </c>
      <c r="E20" s="50">
        <v>4246.6644633452124</v>
      </c>
      <c r="F20" s="50">
        <v>4042.832469279851</v>
      </c>
      <c r="G20" s="50">
        <v>4552.7467133211903</v>
      </c>
      <c r="H20" s="50">
        <v>18305.32248945607</v>
      </c>
      <c r="I20" s="50">
        <v>839.70506880577</v>
      </c>
      <c r="J20" s="50">
        <v>995.89604800087534</v>
      </c>
      <c r="K20" s="50">
        <v>896.38433313346673</v>
      </c>
      <c r="L20" s="50">
        <v>1985.0811388800644</v>
      </c>
      <c r="M20" s="50">
        <v>4717.0665888201765</v>
      </c>
      <c r="N20" s="50">
        <v>19565.729025594315</v>
      </c>
      <c r="O20" s="58">
        <v>6557.4979632329923</v>
      </c>
    </row>
    <row r="21" spans="1:17" x14ac:dyDescent="0.2">
      <c r="A21" s="55" t="s">
        <v>5</v>
      </c>
      <c r="B21" s="51"/>
      <c r="C21" s="50">
        <v>37.208243186429776</v>
      </c>
      <c r="D21" s="50">
        <v>4988.1032276105161</v>
      </c>
      <c r="E21" s="50">
        <v>3803.646413537826</v>
      </c>
      <c r="F21" s="50">
        <v>3615.3665389125408</v>
      </c>
      <c r="G21" s="50">
        <v>4138.0848002454131</v>
      </c>
      <c r="H21" s="50">
        <v>16545.200980306297</v>
      </c>
      <c r="I21" s="50">
        <v>444.93980060055605</v>
      </c>
      <c r="J21" s="50">
        <v>607.10027342281137</v>
      </c>
      <c r="K21" s="50">
        <v>516.00315084379599</v>
      </c>
      <c r="L21" s="50">
        <v>1611.6555675344889</v>
      </c>
      <c r="M21" s="50">
        <v>3179.6987924016521</v>
      </c>
      <c r="N21" s="50">
        <v>19565.729025594315</v>
      </c>
      <c r="O21" s="58">
        <v>6557.4979632329923</v>
      </c>
      <c r="P21" s="6"/>
    </row>
    <row r="22" spans="1:17" x14ac:dyDescent="0.2">
      <c r="A22" s="55" t="s">
        <v>6</v>
      </c>
      <c r="B22" s="51"/>
      <c r="C22" s="50">
        <v>0</v>
      </c>
      <c r="D22" s="50">
        <v>474.97561589929916</v>
      </c>
      <c r="E22" s="50">
        <v>443.01804980738655</v>
      </c>
      <c r="F22" s="50">
        <v>427.46593036731031</v>
      </c>
      <c r="G22" s="50">
        <v>414.66191307577697</v>
      </c>
      <c r="H22" s="50">
        <v>1760.1215091497731</v>
      </c>
      <c r="I22" s="50">
        <v>394.765268205214</v>
      </c>
      <c r="J22" s="50">
        <v>388.79577457806397</v>
      </c>
      <c r="K22" s="50">
        <v>380.38118228967079</v>
      </c>
      <c r="L22" s="50">
        <v>373.42557134557552</v>
      </c>
      <c r="M22" s="50">
        <v>1537.3677964185242</v>
      </c>
      <c r="N22" s="51"/>
      <c r="O22" s="59"/>
    </row>
    <row r="23" spans="1:17" ht="25.5" x14ac:dyDescent="0.2">
      <c r="A23" s="56" t="s">
        <v>11</v>
      </c>
      <c r="B23" s="50">
        <v>91614.213387699987</v>
      </c>
      <c r="C23" s="50">
        <v>32.866268679000001</v>
      </c>
      <c r="D23" s="50">
        <v>3420.446423645617</v>
      </c>
      <c r="E23" s="50">
        <v>3362.9279114353276</v>
      </c>
      <c r="F23" s="50">
        <v>3273.4107974843178</v>
      </c>
      <c r="G23" s="50">
        <v>3818.5785104163601</v>
      </c>
      <c r="H23" s="50">
        <v>13875.363642981623</v>
      </c>
      <c r="I23" s="50">
        <v>3282.0764860658378</v>
      </c>
      <c r="J23" s="50">
        <v>3870.2111708327238</v>
      </c>
      <c r="K23" s="50">
        <v>4985.4316349867468</v>
      </c>
      <c r="L23" s="50">
        <v>3833.2768359965175</v>
      </c>
      <c r="M23" s="50">
        <v>15970.996127881825</v>
      </c>
      <c r="N23" s="50">
        <v>64080.575642110605</v>
      </c>
      <c r="O23" s="58">
        <v>5372.5593290749821</v>
      </c>
    </row>
    <row r="24" spans="1:17" x14ac:dyDescent="0.2">
      <c r="A24" s="55" t="s">
        <v>5</v>
      </c>
      <c r="B24" s="51"/>
      <c r="C24" s="50">
        <v>32.866268679000001</v>
      </c>
      <c r="D24" s="50">
        <v>2420.8785664671723</v>
      </c>
      <c r="E24" s="50">
        <v>2365.9099051671724</v>
      </c>
      <c r="F24" s="50">
        <v>2279.6865440671727</v>
      </c>
      <c r="G24" s="50">
        <v>2827.3097388671731</v>
      </c>
      <c r="H24" s="50">
        <v>9893.7847545686909</v>
      </c>
      <c r="I24" s="50">
        <v>2335.4365467666776</v>
      </c>
      <c r="J24" s="50">
        <v>2924.4697766666773</v>
      </c>
      <c r="K24" s="50">
        <v>4055.1983159666775</v>
      </c>
      <c r="L24" s="50">
        <v>2919.3227538666774</v>
      </c>
      <c r="M24" s="50">
        <v>12234.427393266711</v>
      </c>
      <c r="N24" s="50">
        <v>64080.575642110605</v>
      </c>
      <c r="O24" s="58">
        <v>5372.5593290749821</v>
      </c>
      <c r="P24" s="6"/>
    </row>
    <row r="25" spans="1:17" x14ac:dyDescent="0.2">
      <c r="A25" s="55" t="s">
        <v>6</v>
      </c>
      <c r="B25" s="51"/>
      <c r="C25" s="50">
        <v>0</v>
      </c>
      <c r="D25" s="50">
        <v>999.56785717844491</v>
      </c>
      <c r="E25" s="50">
        <v>997.01800626815532</v>
      </c>
      <c r="F25" s="50">
        <v>993.72425341714518</v>
      </c>
      <c r="G25" s="50">
        <v>991.26877154918702</v>
      </c>
      <c r="H25" s="50">
        <v>3981.5788884129324</v>
      </c>
      <c r="I25" s="50">
        <v>946.63993929916012</v>
      </c>
      <c r="J25" s="50">
        <v>945.74139416604658</v>
      </c>
      <c r="K25" s="50">
        <v>930.23331902006942</v>
      </c>
      <c r="L25" s="50">
        <v>913.95408212984034</v>
      </c>
      <c r="M25" s="50">
        <v>3736.5687346151162</v>
      </c>
      <c r="N25" s="51"/>
      <c r="O25" s="59"/>
    </row>
    <row r="26" spans="1:17" ht="39.75" customHeight="1" thickBot="1" x14ac:dyDescent="0.25">
      <c r="A26" s="62" t="s">
        <v>50</v>
      </c>
      <c r="B26" s="63">
        <v>61849.026522699998</v>
      </c>
      <c r="C26" s="63"/>
      <c r="D26" s="63">
        <v>2352.9851890671725</v>
      </c>
      <c r="E26" s="63">
        <v>2087.4551663671728</v>
      </c>
      <c r="F26" s="63">
        <v>2010.2391663671726</v>
      </c>
      <c r="G26" s="63">
        <v>2108.8641663671724</v>
      </c>
      <c r="H26" s="63">
        <v>8559.543688168691</v>
      </c>
      <c r="I26" s="63">
        <v>2002.4233913666774</v>
      </c>
      <c r="J26" s="63">
        <v>1989.8373913666774</v>
      </c>
      <c r="K26" s="63">
        <v>1956.1173913666776</v>
      </c>
      <c r="L26" s="63">
        <v>2005.7173913666775</v>
      </c>
      <c r="M26" s="63">
        <v>7954.0955654667105</v>
      </c>
      <c r="N26" s="63">
        <v>45335.387269064595</v>
      </c>
      <c r="O26" s="64">
        <v>0</v>
      </c>
    </row>
    <row r="27" spans="1:17" ht="13.5" customHeight="1" x14ac:dyDescent="0.2">
      <c r="A27" s="8"/>
      <c r="B27" s="9"/>
    </row>
    <row r="28" spans="1:17" s="3" customFormat="1" ht="30.6" customHeight="1" x14ac:dyDescent="0.2">
      <c r="A28" s="76" t="s">
        <v>63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0"/>
    </row>
    <row r="29" spans="1:17" s="3" customFormat="1" ht="7.9" customHeight="1" x14ac:dyDescent="0.2">
      <c r="E29" s="41"/>
      <c r="G29" s="41"/>
      <c r="H29" s="41"/>
      <c r="I29" s="41"/>
      <c r="J29" s="41"/>
      <c r="K29" s="41"/>
      <c r="L29" s="41"/>
      <c r="M29" s="41"/>
    </row>
    <row r="30" spans="1:17" s="3" customFormat="1" ht="39" customHeight="1" x14ac:dyDescent="0.2">
      <c r="A30" s="77" t="s">
        <v>12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7" s="3" customFormat="1" ht="9" customHeight="1" x14ac:dyDescent="0.2">
      <c r="A31" s="33"/>
      <c r="B31" s="33"/>
      <c r="C31" s="33"/>
      <c r="D31" s="35"/>
      <c r="E31" s="38"/>
      <c r="F31" s="36"/>
      <c r="G31" s="37"/>
      <c r="H31" s="68"/>
      <c r="I31" s="65"/>
      <c r="J31" s="70"/>
      <c r="K31" s="72"/>
      <c r="L31" s="73"/>
      <c r="M31" s="73"/>
      <c r="N31" s="33"/>
      <c r="O31" s="33"/>
      <c r="P31" s="33"/>
    </row>
    <row r="32" spans="1:17" s="3" customFormat="1" ht="12.75" customHeight="1" x14ac:dyDescent="0.2">
      <c r="A32" s="77" t="s">
        <v>13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s="3" customFormat="1" ht="8.4499999999999993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42" customHeight="1" x14ac:dyDescent="0.2">
      <c r="A34" s="75" t="s">
        <v>64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12"/>
    </row>
    <row r="35" spans="1:16" ht="26.25" customHeight="1" x14ac:dyDescent="0.2">
      <c r="A35" s="75" t="s">
        <v>51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12"/>
    </row>
  </sheetData>
  <mergeCells count="15">
    <mergeCell ref="A1:O1"/>
    <mergeCell ref="A4:A7"/>
    <mergeCell ref="B4:B7"/>
    <mergeCell ref="C4:O4"/>
    <mergeCell ref="C5:C7"/>
    <mergeCell ref="O5:O7"/>
    <mergeCell ref="N6:N7"/>
    <mergeCell ref="H6:H7"/>
    <mergeCell ref="D5:N5"/>
    <mergeCell ref="M6:M7"/>
    <mergeCell ref="A35:O35"/>
    <mergeCell ref="A28:O28"/>
    <mergeCell ref="A30:P30"/>
    <mergeCell ref="A32:P32"/>
    <mergeCell ref="A34:O34"/>
  </mergeCells>
  <conditionalFormatting sqref="O15">
    <cfRule type="cellIs" dxfId="1" priority="2" stopIfTrue="1" operator="notEqual">
      <formula>0</formula>
    </cfRule>
  </conditionalFormatting>
  <conditionalFormatting sqref="O12 O15 O18">
    <cfRule type="cellIs" dxfId="0" priority="1" stopIfTrue="1" operator="notEqual">
      <formula>0</formula>
    </cfRule>
  </conditionalFormatting>
  <pageMargins left="0.41" right="0.17" top="0.54" bottom="0.46" header="0.39" footer="0.2800000000000000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Zeros="0" zoomScale="90" zoomScaleNormal="90" workbookViewId="0">
      <selection activeCell="A2" sqref="A2"/>
    </sheetView>
  </sheetViews>
  <sheetFormatPr defaultColWidth="8" defaultRowHeight="12.75" x14ac:dyDescent="0.2"/>
  <cols>
    <col min="1" max="1" width="81" style="14" customWidth="1"/>
    <col min="2" max="2" width="13.7109375" style="14" customWidth="1"/>
    <col min="3" max="3" width="8" style="14"/>
    <col min="4" max="4" width="8.42578125" style="14" customWidth="1"/>
    <col min="5" max="16384" width="8" style="14"/>
  </cols>
  <sheetData>
    <row r="1" spans="1:4" ht="16.5" x14ac:dyDescent="0.2">
      <c r="A1" s="92" t="s">
        <v>42</v>
      </c>
      <c r="B1" s="92"/>
    </row>
    <row r="2" spans="1:4" x14ac:dyDescent="0.2">
      <c r="B2" s="15" t="s">
        <v>0</v>
      </c>
    </row>
    <row r="3" spans="1:4" x14ac:dyDescent="0.2">
      <c r="A3" s="29"/>
      <c r="B3" s="39">
        <v>45292</v>
      </c>
    </row>
    <row r="4" spans="1:4" x14ac:dyDescent="0.2">
      <c r="A4" s="16" t="s">
        <v>14</v>
      </c>
      <c r="B4" s="42">
        <v>34403.584987481641</v>
      </c>
      <c r="C4" s="40"/>
    </row>
    <row r="5" spans="1:4" s="18" customFormat="1" ht="15.75" x14ac:dyDescent="0.25">
      <c r="A5" s="17" t="s">
        <v>15</v>
      </c>
      <c r="B5" s="43">
        <v>19242.622999889776</v>
      </c>
      <c r="D5" s="14"/>
    </row>
    <row r="6" spans="1:4" s="18" customFormat="1" ht="13.5" x14ac:dyDescent="0.25">
      <c r="A6" s="19" t="s">
        <v>16</v>
      </c>
      <c r="B6" s="43">
        <v>15160.961987591867</v>
      </c>
      <c r="D6" s="14"/>
    </row>
    <row r="7" spans="1:4" x14ac:dyDescent="0.2">
      <c r="A7" s="30" t="s">
        <v>17</v>
      </c>
      <c r="B7" s="44">
        <v>1085.8794707508739</v>
      </c>
      <c r="C7" s="40"/>
    </row>
    <row r="8" spans="1:4" s="18" customFormat="1" ht="13.5" x14ac:dyDescent="0.25">
      <c r="A8" s="20" t="s">
        <v>18</v>
      </c>
      <c r="B8" s="43">
        <v>94.620315529932384</v>
      </c>
      <c r="D8" s="14"/>
    </row>
    <row r="9" spans="1:4" s="18" customFormat="1" ht="13.5" x14ac:dyDescent="0.25">
      <c r="A9" s="21" t="s">
        <v>19</v>
      </c>
      <c r="B9" s="43">
        <v>0</v>
      </c>
      <c r="D9" s="14"/>
    </row>
    <row r="10" spans="1:4" x14ac:dyDescent="0.2">
      <c r="A10" s="21" t="s">
        <v>20</v>
      </c>
      <c r="B10" s="43">
        <v>0</v>
      </c>
      <c r="C10" s="40"/>
    </row>
    <row r="11" spans="1:4" x14ac:dyDescent="0.2">
      <c r="A11" s="21" t="s">
        <v>21</v>
      </c>
      <c r="B11" s="43">
        <v>0</v>
      </c>
      <c r="C11" s="40"/>
    </row>
    <row r="12" spans="1:4" x14ac:dyDescent="0.2">
      <c r="A12" s="21" t="s">
        <v>22</v>
      </c>
      <c r="B12" s="43">
        <v>50.621715529932381</v>
      </c>
      <c r="C12" s="40"/>
    </row>
    <row r="13" spans="1:4" x14ac:dyDescent="0.2">
      <c r="A13" s="21" t="s">
        <v>23</v>
      </c>
      <c r="B13" s="43">
        <v>43.998599999999996</v>
      </c>
      <c r="C13" s="40"/>
    </row>
    <row r="14" spans="1:4" s="18" customFormat="1" ht="13.5" x14ac:dyDescent="0.25">
      <c r="A14" s="22" t="s">
        <v>16</v>
      </c>
      <c r="B14" s="43">
        <v>991.25915522094147</v>
      </c>
      <c r="D14" s="14"/>
    </row>
    <row r="15" spans="1:4" s="18" customFormat="1" ht="13.5" x14ac:dyDescent="0.25">
      <c r="A15" s="21" t="s">
        <v>24</v>
      </c>
      <c r="B15" s="43">
        <v>0</v>
      </c>
      <c r="D15" s="14"/>
    </row>
    <row r="16" spans="1:4" s="18" customFormat="1" ht="13.5" x14ac:dyDescent="0.25">
      <c r="A16" s="21" t="s">
        <v>19</v>
      </c>
      <c r="B16" s="43">
        <v>0</v>
      </c>
      <c r="D16" s="14"/>
    </row>
    <row r="17" spans="1:4" x14ac:dyDescent="0.2">
      <c r="A17" s="21" t="s">
        <v>20</v>
      </c>
      <c r="B17" s="43">
        <v>317.5711111464625</v>
      </c>
      <c r="C17" s="40"/>
    </row>
    <row r="18" spans="1:4" x14ac:dyDescent="0.2">
      <c r="A18" s="21" t="s">
        <v>21</v>
      </c>
      <c r="B18" s="43">
        <v>673.68804407447897</v>
      </c>
      <c r="C18" s="40"/>
    </row>
    <row r="19" spans="1:4" x14ac:dyDescent="0.2">
      <c r="A19" s="21" t="s">
        <v>22</v>
      </c>
      <c r="B19" s="43">
        <v>0</v>
      </c>
      <c r="C19" s="40"/>
    </row>
    <row r="20" spans="1:4" x14ac:dyDescent="0.2">
      <c r="A20" s="21" t="s">
        <v>23</v>
      </c>
      <c r="B20" s="43">
        <v>0</v>
      </c>
      <c r="C20" s="40"/>
    </row>
    <row r="21" spans="1:4" collapsed="1" x14ac:dyDescent="0.2">
      <c r="A21" s="29" t="s">
        <v>8</v>
      </c>
      <c r="B21" s="44">
        <v>276.3547574153431</v>
      </c>
      <c r="C21" s="40"/>
    </row>
    <row r="22" spans="1:4" s="18" customFormat="1" ht="13.5" x14ac:dyDescent="0.25">
      <c r="A22" s="20" t="s">
        <v>25</v>
      </c>
      <c r="B22" s="43">
        <v>276.3547574153431</v>
      </c>
      <c r="D22" s="14"/>
    </row>
    <row r="23" spans="1:4" x14ac:dyDescent="0.2">
      <c r="A23" s="21" t="s">
        <v>19</v>
      </c>
      <c r="B23" s="43">
        <v>249.74479139778373</v>
      </c>
      <c r="C23" s="40"/>
    </row>
    <row r="24" spans="1:4" x14ac:dyDescent="0.2">
      <c r="A24" s="21" t="s">
        <v>20</v>
      </c>
      <c r="B24" s="43">
        <v>22.865470987559398</v>
      </c>
      <c r="C24" s="40"/>
    </row>
    <row r="25" spans="1:4" x14ac:dyDescent="0.2">
      <c r="A25" s="21" t="s">
        <v>21</v>
      </c>
      <c r="B25" s="43">
        <v>0</v>
      </c>
      <c r="C25" s="40"/>
    </row>
    <row r="26" spans="1:4" x14ac:dyDescent="0.2">
      <c r="A26" s="21" t="s">
        <v>22</v>
      </c>
      <c r="B26" s="43">
        <v>3.7444950299999991</v>
      </c>
      <c r="C26" s="40"/>
    </row>
    <row r="27" spans="1:4" x14ac:dyDescent="0.2">
      <c r="A27" s="21" t="s">
        <v>23</v>
      </c>
      <c r="B27" s="43">
        <v>0</v>
      </c>
      <c r="C27" s="40"/>
    </row>
    <row r="28" spans="1:4" s="18" customFormat="1" ht="13.5" x14ac:dyDescent="0.25">
      <c r="A28" s="22" t="s">
        <v>16</v>
      </c>
      <c r="B28" s="43">
        <v>0</v>
      </c>
      <c r="D28" s="14"/>
    </row>
    <row r="29" spans="1:4" s="18" customFormat="1" ht="13.5" x14ac:dyDescent="0.25">
      <c r="A29" s="21" t="s">
        <v>24</v>
      </c>
      <c r="B29" s="43">
        <v>0</v>
      </c>
      <c r="D29" s="14"/>
    </row>
    <row r="30" spans="1:4" x14ac:dyDescent="0.2">
      <c r="A30" s="21" t="s">
        <v>19</v>
      </c>
      <c r="B30" s="43">
        <v>0</v>
      </c>
      <c r="C30" s="40"/>
    </row>
    <row r="31" spans="1:4" x14ac:dyDescent="0.2">
      <c r="A31" s="21" t="s">
        <v>20</v>
      </c>
      <c r="B31" s="43">
        <v>0</v>
      </c>
      <c r="C31" s="40"/>
    </row>
    <row r="32" spans="1:4" x14ac:dyDescent="0.2">
      <c r="A32" s="21" t="s">
        <v>21</v>
      </c>
      <c r="B32" s="43">
        <v>0</v>
      </c>
      <c r="C32" s="40"/>
    </row>
    <row r="33" spans="1:4" x14ac:dyDescent="0.2">
      <c r="A33" s="21" t="s">
        <v>22</v>
      </c>
      <c r="B33" s="43">
        <v>0</v>
      </c>
      <c r="C33" s="40"/>
    </row>
    <row r="34" spans="1:4" x14ac:dyDescent="0.2">
      <c r="A34" s="21" t="s">
        <v>23</v>
      </c>
      <c r="B34" s="43">
        <v>0</v>
      </c>
      <c r="C34" s="40"/>
    </row>
    <row r="35" spans="1:4" x14ac:dyDescent="0.2">
      <c r="A35" s="29" t="s">
        <v>9</v>
      </c>
      <c r="B35" s="44">
        <v>6532.2905125750076</v>
      </c>
      <c r="C35" s="40"/>
    </row>
    <row r="36" spans="1:4" s="18" customFormat="1" ht="13.5" x14ac:dyDescent="0.25">
      <c r="A36" s="20" t="s">
        <v>25</v>
      </c>
      <c r="B36" s="43">
        <v>6302.0258000000003</v>
      </c>
      <c r="D36" s="14"/>
    </row>
    <row r="37" spans="1:4" x14ac:dyDescent="0.2">
      <c r="A37" s="21" t="s">
        <v>19</v>
      </c>
      <c r="B37" s="43">
        <v>4700.6805800000002</v>
      </c>
      <c r="C37" s="40"/>
    </row>
    <row r="38" spans="1:4" collapsed="1" x14ac:dyDescent="0.2">
      <c r="A38" s="21" t="s">
        <v>20</v>
      </c>
      <c r="B38" s="43">
        <v>0</v>
      </c>
      <c r="C38" s="40"/>
    </row>
    <row r="39" spans="1:4" x14ac:dyDescent="0.2">
      <c r="A39" s="21" t="s">
        <v>21</v>
      </c>
      <c r="B39" s="43">
        <v>711.51099999999997</v>
      </c>
      <c r="C39" s="40"/>
    </row>
    <row r="40" spans="1:4" x14ac:dyDescent="0.2">
      <c r="A40" s="21" t="s">
        <v>22</v>
      </c>
      <c r="B40" s="43">
        <v>0</v>
      </c>
      <c r="C40" s="40"/>
    </row>
    <row r="41" spans="1:4" x14ac:dyDescent="0.2">
      <c r="A41" s="21" t="s">
        <v>23</v>
      </c>
      <c r="B41" s="43">
        <v>889.83421999999996</v>
      </c>
      <c r="C41" s="40"/>
    </row>
    <row r="42" spans="1:4" s="18" customFormat="1" ht="13.5" x14ac:dyDescent="0.25">
      <c r="A42" s="22" t="s">
        <v>16</v>
      </c>
      <c r="B42" s="43">
        <v>230.26471257500688</v>
      </c>
      <c r="D42" s="14"/>
    </row>
    <row r="43" spans="1:4" x14ac:dyDescent="0.2">
      <c r="A43" s="21" t="s">
        <v>19</v>
      </c>
      <c r="B43" s="43">
        <v>0</v>
      </c>
      <c r="C43" s="40"/>
    </row>
    <row r="44" spans="1:4" x14ac:dyDescent="0.2">
      <c r="A44" s="21" t="s">
        <v>20</v>
      </c>
      <c r="B44" s="43">
        <v>11.747181372914026</v>
      </c>
      <c r="C44" s="40"/>
    </row>
    <row r="45" spans="1:4" x14ac:dyDescent="0.2">
      <c r="A45" s="21" t="s">
        <v>21</v>
      </c>
      <c r="B45" s="43">
        <v>218.51753120209287</v>
      </c>
      <c r="C45" s="40"/>
    </row>
    <row r="46" spans="1:4" x14ac:dyDescent="0.2">
      <c r="A46" s="21" t="s">
        <v>22</v>
      </c>
      <c r="B46" s="43">
        <v>0</v>
      </c>
      <c r="C46" s="40"/>
    </row>
    <row r="47" spans="1:4" x14ac:dyDescent="0.2">
      <c r="A47" s="21" t="s">
        <v>23</v>
      </c>
      <c r="B47" s="43">
        <v>0</v>
      </c>
      <c r="C47" s="40"/>
    </row>
    <row r="48" spans="1:4" x14ac:dyDescent="0.2">
      <c r="A48" s="28" t="s">
        <v>26</v>
      </c>
      <c r="B48" s="44">
        <v>16582.409223492723</v>
      </c>
      <c r="C48" s="40"/>
    </row>
    <row r="49" spans="1:4" s="18" customFormat="1" ht="13.5" x14ac:dyDescent="0.25">
      <c r="A49" s="20" t="s">
        <v>25</v>
      </c>
      <c r="B49" s="43">
        <v>12569.622126944498</v>
      </c>
      <c r="D49" s="14"/>
    </row>
    <row r="50" spans="1:4" collapsed="1" x14ac:dyDescent="0.2">
      <c r="A50" s="21" t="s">
        <v>19</v>
      </c>
      <c r="B50" s="43">
        <v>0</v>
      </c>
      <c r="C50" s="40"/>
    </row>
    <row r="51" spans="1:4" x14ac:dyDescent="0.2">
      <c r="A51" s="21" t="s">
        <v>20</v>
      </c>
      <c r="B51" s="43">
        <v>0</v>
      </c>
      <c r="C51" s="40"/>
    </row>
    <row r="52" spans="1:4" x14ac:dyDescent="0.2">
      <c r="A52" s="21" t="s">
        <v>21</v>
      </c>
      <c r="B52" s="43">
        <v>1827.98541</v>
      </c>
      <c r="C52" s="40"/>
    </row>
    <row r="53" spans="1:4" x14ac:dyDescent="0.2">
      <c r="A53" s="21" t="s">
        <v>22</v>
      </c>
      <c r="B53" s="43">
        <v>10195.003546944499</v>
      </c>
      <c r="C53" s="40"/>
    </row>
    <row r="54" spans="1:4" x14ac:dyDescent="0.2">
      <c r="A54" s="21" t="s">
        <v>23</v>
      </c>
      <c r="B54" s="43">
        <v>546.63316999999995</v>
      </c>
      <c r="C54" s="40"/>
    </row>
    <row r="55" spans="1:4" s="18" customFormat="1" ht="13.5" x14ac:dyDescent="0.25">
      <c r="A55" s="22" t="s">
        <v>16</v>
      </c>
      <c r="B55" s="43">
        <v>4012.7870965482271</v>
      </c>
      <c r="D55" s="14"/>
    </row>
    <row r="56" spans="1:4" x14ac:dyDescent="0.2">
      <c r="A56" s="21" t="s">
        <v>19</v>
      </c>
      <c r="B56" s="43">
        <v>0</v>
      </c>
      <c r="C56" s="40"/>
    </row>
    <row r="57" spans="1:4" x14ac:dyDescent="0.2">
      <c r="A57" s="21" t="s">
        <v>20</v>
      </c>
      <c r="B57" s="43">
        <v>23.103142819429777</v>
      </c>
      <c r="C57" s="40"/>
    </row>
    <row r="58" spans="1:4" x14ac:dyDescent="0.2">
      <c r="A58" s="21" t="s">
        <v>21</v>
      </c>
      <c r="B58" s="43">
        <v>3989.4172991287974</v>
      </c>
      <c r="C58" s="40"/>
    </row>
    <row r="59" spans="1:4" x14ac:dyDescent="0.2">
      <c r="A59" s="21" t="s">
        <v>22</v>
      </c>
      <c r="B59" s="43">
        <v>0</v>
      </c>
      <c r="C59" s="40"/>
    </row>
    <row r="60" spans="1:4" x14ac:dyDescent="0.2">
      <c r="A60" s="21" t="s">
        <v>23</v>
      </c>
      <c r="B60" s="43">
        <v>0.26665460000000002</v>
      </c>
      <c r="C60" s="40"/>
    </row>
    <row r="61" spans="1:4" x14ac:dyDescent="0.2">
      <c r="A61" s="27" t="s">
        <v>11</v>
      </c>
      <c r="B61" s="44">
        <v>9926.6510232476921</v>
      </c>
      <c r="C61" s="40"/>
    </row>
    <row r="62" spans="1:4" ht="13.5" x14ac:dyDescent="0.2">
      <c r="A62" s="22" t="s">
        <v>16</v>
      </c>
      <c r="B62" s="43">
        <v>9926.6510232476921</v>
      </c>
      <c r="C62" s="40"/>
    </row>
    <row r="63" spans="1:4" x14ac:dyDescent="0.2">
      <c r="A63" s="23" t="s">
        <v>27</v>
      </c>
      <c r="B63" s="43">
        <v>9551.3461879486913</v>
      </c>
      <c r="C63" s="40"/>
    </row>
    <row r="64" spans="1:4" x14ac:dyDescent="0.2">
      <c r="A64" s="23" t="s">
        <v>28</v>
      </c>
      <c r="B64" s="43">
        <v>23.663620099999999</v>
      </c>
      <c r="C64" s="40"/>
    </row>
    <row r="65" spans="1:2" x14ac:dyDescent="0.2">
      <c r="A65" s="23" t="s">
        <v>29</v>
      </c>
      <c r="B65" s="43">
        <v>351.64121519900004</v>
      </c>
    </row>
    <row r="66" spans="1:2" ht="13.5" x14ac:dyDescent="0.25">
      <c r="A66" s="24" t="s">
        <v>30</v>
      </c>
      <c r="B66" s="45"/>
    </row>
    <row r="67" spans="1:2" x14ac:dyDescent="0.2">
      <c r="A67" s="25" t="s">
        <v>31</v>
      </c>
      <c r="B67" s="46">
        <v>6584.7631736901594</v>
      </c>
    </row>
    <row r="68" spans="1:2" x14ac:dyDescent="0.2">
      <c r="A68" s="25" t="s">
        <v>32</v>
      </c>
      <c r="B68" s="46">
        <v>40988.348161171802</v>
      </c>
    </row>
    <row r="69" spans="1:2" x14ac:dyDescent="0.2">
      <c r="A69" s="26" t="s">
        <v>33</v>
      </c>
      <c r="B69" s="47">
        <v>0.87693343878296215</v>
      </c>
    </row>
    <row r="70" spans="1:2" ht="25.15" customHeight="1" x14ac:dyDescent="0.2">
      <c r="A70" s="26" t="s">
        <v>34</v>
      </c>
      <c r="B70" s="48">
        <v>2.2774757149755045</v>
      </c>
    </row>
    <row r="72" spans="1:2" ht="15.75" customHeight="1" x14ac:dyDescent="0.2">
      <c r="A72" s="93" t="s">
        <v>35</v>
      </c>
      <c r="B72" s="93"/>
    </row>
    <row r="73" spans="1:2" ht="12.75" customHeight="1" x14ac:dyDescent="0.2">
      <c r="A73" s="93"/>
      <c r="B73" s="93"/>
    </row>
    <row r="74" spans="1:2" ht="12.75" customHeight="1" x14ac:dyDescent="0.2">
      <c r="A74" s="93"/>
      <c r="B74" s="93"/>
    </row>
    <row r="75" spans="1:2" ht="12.75" customHeight="1" x14ac:dyDescent="0.2">
      <c r="A75" s="94" t="s">
        <v>36</v>
      </c>
      <c r="B75" s="95"/>
    </row>
    <row r="76" spans="1:2" x14ac:dyDescent="0.2">
      <c r="A76" s="95"/>
      <c r="B76" s="95"/>
    </row>
    <row r="77" spans="1:2" ht="16.149999999999999" customHeight="1" x14ac:dyDescent="0.2">
      <c r="A77" s="95"/>
      <c r="B77" s="95"/>
    </row>
    <row r="82" ht="24.75" customHeight="1" x14ac:dyDescent="0.2"/>
  </sheetData>
  <mergeCells count="3">
    <mergeCell ref="A1:B1"/>
    <mergeCell ref="A72:B74"/>
    <mergeCell ref="A75:B77"/>
  </mergeCells>
  <pageMargins left="0.5" right="0.3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Contents</vt:lpstr>
      <vt:lpstr>1. Schedule</vt:lpstr>
      <vt:lpstr>2. STRM</vt:lpstr>
      <vt:lpstr>Contents!Область_печати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Сатанова</dc:creator>
  <cp:lastModifiedBy>Забира Камалдинова</cp:lastModifiedBy>
  <dcterms:created xsi:type="dcterms:W3CDTF">2020-01-09T05:47:53Z</dcterms:created>
  <dcterms:modified xsi:type="dcterms:W3CDTF">2024-04-09T09:54:36Z</dcterms:modified>
</cp:coreProperties>
</file>