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25" windowHeight="9525" activeTab="0"/>
  </bookViews>
  <sheets>
    <sheet name="01.01.2024" sheetId="1" r:id="rId1"/>
  </sheets>
  <externalReferences>
    <externalReference r:id="rId4"/>
    <externalReference r:id="rId5"/>
  </externalReferences>
  <definedNames>
    <definedName name="o">#REF!</definedName>
    <definedName name="z">#REF!</definedName>
    <definedName name="дата">#REF!</definedName>
  </definedNames>
  <calcPr fullCalcOnLoad="1" refMode="R1C1"/>
</workbook>
</file>

<file path=xl/sharedStrings.xml><?xml version="1.0" encoding="utf-8"?>
<sst xmlns="http://schemas.openxmlformats.org/spreadsheetml/2006/main" count="202" uniqueCount="134">
  <si>
    <t>Код строки</t>
  </si>
  <si>
    <t>(в тысячах тенге)</t>
  </si>
  <si>
    <t>Наименование статьи</t>
  </si>
  <si>
    <t>Доходы, связанные с получением вознаграждения</t>
  </si>
  <si>
    <t>в том числе: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</si>
  <si>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</si>
  <si>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</si>
  <si>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</si>
  <si>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</si>
  <si>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</si>
  <si>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</si>
  <si>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</si>
  <si>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</si>
  <si>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</si>
  <si>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</si>
  <si>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</si>
  <si>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</si>
  <si>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Комиссионные вознаграждения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</si>
  <si>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</si>
  <si>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</si>
  <si>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</si>
  <si>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</si>
  <si>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</si>
  <si>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</si>
  <si>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</si>
  <si>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</si>
  <si>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</si>
  <si>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</si>
  <si>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</si>
  <si>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</si>
  <si>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</si>
  <si>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</si>
  <si>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</si>
  <si>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</si>
  <si>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</si>
  <si>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</si>
  <si>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</si>
  <si>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</si>
  <si>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 активов</t>
  </si>
  <si>
    <t>Прочие доходы</t>
  </si>
  <si>
    <t>Расходы, связанные с выплатой вознаграждения</t>
  </si>
  <si>
    <t>по привлеченным вкладам</t>
  </si>
  <si>
    <t>12.1</t>
  </si>
  <si>
    <t>по полученным займам</t>
  </si>
  <si>
    <t>12.2</t>
  </si>
  <si>
    <t>12.3</t>
  </si>
  <si>
    <t>по выпущенным ценным бумагам</t>
  </si>
  <si>
    <t>12.4</t>
  </si>
  <si>
    <t>по операциям «РЕПО»</t>
  </si>
  <si>
    <t>12.5</t>
  </si>
  <si>
    <t>прочие расходы, связанные с выплатой вознаграждения</t>
  </si>
  <si>
    <t>12.6</t>
  </si>
  <si>
    <t>Комиссионные расходы</t>
  </si>
  <si>
    <t>вознаграждение управляющему агенту</t>
  </si>
  <si>
    <t>13.1</t>
  </si>
  <si>
    <t>вознаграждение за кастодиальное обслуживание</t>
  </si>
  <si>
    <t>13.2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</si>
  <si>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</si>
  <si>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</si>
  <si>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14.1</t>
  </si>
  <si>
    <t>расходы от осуществления клиринговых операций</t>
  </si>
  <si>
    <t>14.2</t>
  </si>
  <si>
    <t>расходы от осуществления кассовых операций</t>
  </si>
  <si>
    <t>14.3</t>
  </si>
  <si>
    <t>расходы от осуществления сейфовых операций</t>
  </si>
  <si>
    <t>14.4</t>
  </si>
  <si>
    <t>расходы от осуществления инкассации</t>
  </si>
  <si>
    <t>14.5</t>
  </si>
  <si>
    <t>Операционные расходы</t>
  </si>
  <si>
    <t>расходы на оплату труда и командировочные</t>
  </si>
  <si>
    <t>16.1</t>
  </si>
  <si>
    <t>16.2</t>
  </si>
  <si>
    <t>16.3</t>
  </si>
  <si>
    <t>расходы по уплате налогов и других обязательных платежей в бюджет, за исключением корпоративного подоходного налога</t>
  </si>
  <si>
    <t>16.4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</si>
  <si>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</si>
  <si>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</si>
  <si>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</si>
  <si>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</si>
  <si>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Сводный отчет о прибылях и убытках</t>
  </si>
  <si>
    <t>доходы в виде комиссионного вознаграждения по деятельности страхового брокера</t>
  </si>
  <si>
    <t>прочие доходы от банковской, деятельности страхового брокера и иной деятельности, не связанные с получением вознаграждения</t>
  </si>
  <si>
    <t>Доходы от восстановления резервов на возможные потери по финансовым активам</t>
  </si>
  <si>
    <t>Итого доходов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</si>
  <si>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</si>
  <si>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</si>
  <si>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</si>
  <si>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</si>
  <si>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</si>
  <si>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</si>
  <si>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</si>
  <si>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</si>
  <si>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</si>
  <si>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</si>
  <si>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</si>
  <si>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</si>
  <si>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</si>
  <si>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по обязательствам по аренде</t>
  </si>
  <si>
    <t>13</t>
  </si>
  <si>
    <t>по выплате комиссионного вознаграждения по деятельности страхового брокера</t>
  </si>
  <si>
    <t>13.3</t>
  </si>
  <si>
    <t>14</t>
  </si>
  <si>
    <t>Расходы по созданию резервов на возможные потери по финансовым активам</t>
  </si>
  <si>
    <t>15</t>
  </si>
  <si>
    <t>16</t>
  </si>
  <si>
    <t>Расходы по операционной аренде</t>
  </si>
  <si>
    <t>17</t>
  </si>
  <si>
    <t>18</t>
  </si>
  <si>
    <t>Итого расходов</t>
  </si>
  <si>
    <t>19</t>
  </si>
  <si>
    <t>Чистая прибыль (убыток) до уплаты корпоративного подоходного налога</t>
  </si>
  <si>
    <t>20</t>
  </si>
  <si>
    <t>21</t>
  </si>
  <si>
    <t>Чистая прибыль (убыток) после уплаты корпоративного подоходного налога</t>
  </si>
  <si>
    <t>22</t>
  </si>
  <si>
    <t>23</t>
  </si>
  <si>
    <t>Итого чистая прибыль (убыток) за период</t>
  </si>
  <si>
    <t>24</t>
  </si>
  <si>
    <t>амортизационные отчисления</t>
  </si>
  <si>
    <t>ломбардов Республики Казахстан (международные стандарты финансовой отчетности)</t>
  </si>
  <si>
    <t>ломбардов Республики Казахстан (международные стандарты финансовой отчетности для малого и среднего бизнеса)</t>
  </si>
  <si>
    <t>по текущим счетам</t>
  </si>
  <si>
    <t>7.1</t>
  </si>
  <si>
    <t>по полученной финансовой аренде</t>
  </si>
  <si>
    <t>7.2</t>
  </si>
  <si>
    <t>7.3</t>
  </si>
  <si>
    <t>10.1</t>
  </si>
  <si>
    <t>амортизационные отчисления и износ</t>
  </si>
  <si>
    <t>10.2</t>
  </si>
  <si>
    <t>расходы по операционной аренде</t>
  </si>
  <si>
    <t>10.3</t>
  </si>
  <si>
    <t>10.4</t>
  </si>
  <si>
    <t>Информация подготовлена на основании отчетности, представленной ломбардами</t>
  </si>
  <si>
    <t>На 01.01.2024г.
(за  2023г.)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</si>
</sst>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0000"/>
    <numFmt numFmtId="180" formatCode="0.000000000000"/>
    <numFmt numFmtId="181" formatCode="#,##0.00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name val="Arial"/>
      <family val="2"/>
    </font>
    <font>
      <i/>
      <sz val="12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6" fillId="3" borderId="0" applyNumberFormat="0" applyBorder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53" fillId="6" borderId="0" applyNumberFormat="0" applyBorder="0" applyAlignment="0" applyProtection="0"/>
    <xf numFmtId="0" fontId="6" fillId="7" borderId="0" applyNumberFormat="0" applyBorder="0" applyAlignment="0" applyProtection="0"/>
    <xf numFmtId="0" fontId="53" fillId="8" borderId="0" applyNumberFormat="0" applyBorder="0" applyAlignment="0" applyProtection="0"/>
    <xf numFmtId="0" fontId="6" fillId="9" borderId="0" applyNumberFormat="0" applyBorder="0" applyAlignment="0" applyProtection="0"/>
    <xf numFmtId="0" fontId="53" fillId="10" borderId="0" applyNumberFormat="0" applyBorder="0" applyAlignment="0" applyProtection="0"/>
    <xf numFmtId="0" fontId="6" fillId="11" borderId="0" applyNumberFormat="0" applyBorder="0" applyAlignment="0" applyProtection="0"/>
    <xf numFmtId="0" fontId="53" fillId="12" borderId="0" applyNumberFormat="0" applyBorder="0" applyAlignment="0" applyProtection="0"/>
    <xf numFmtId="0" fontId="6" fillId="13" borderId="0" applyNumberFormat="0" applyBorder="0" applyAlignment="0" applyProtection="0"/>
    <xf numFmtId="0" fontId="53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9" borderId="0" applyNumberFormat="0" applyBorder="0" applyAlignment="0" applyProtection="0"/>
    <xf numFmtId="0" fontId="53" fillId="21" borderId="0" applyNumberFormat="0" applyBorder="0" applyAlignment="0" applyProtection="0"/>
    <xf numFmtId="0" fontId="6" fillId="15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7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7" borderId="0" applyNumberFormat="0" applyBorder="0" applyAlignment="0" applyProtection="0"/>
    <xf numFmtId="0" fontId="54" fillId="27" borderId="0" applyNumberFormat="0" applyBorder="0" applyAlignment="0" applyProtection="0"/>
    <xf numFmtId="0" fontId="7" fillId="19" borderId="0" applyNumberFormat="0" applyBorder="0" applyAlignment="0" applyProtection="0"/>
    <xf numFmtId="0" fontId="54" fillId="28" borderId="0" applyNumberFormat="0" applyBorder="0" applyAlignment="0" applyProtection="0"/>
    <xf numFmtId="0" fontId="7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5" fillId="0" borderId="0">
      <alignment horizontal="center" vertical="top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6" fillId="0" borderId="0">
      <alignment horizontal="center" vertical="top"/>
      <protection/>
    </xf>
    <xf numFmtId="0" fontId="56" fillId="0" borderId="0">
      <alignment horizontal="left" vertical="top"/>
      <protection/>
    </xf>
    <xf numFmtId="0" fontId="56" fillId="0" borderId="0">
      <alignment horizontal="left" vertical="top"/>
      <protection/>
    </xf>
    <xf numFmtId="0" fontId="56" fillId="0" borderId="0">
      <alignment horizontal="right" vertical="top"/>
      <protection/>
    </xf>
    <xf numFmtId="0" fontId="57" fillId="0" borderId="0">
      <alignment horizontal="left" vertical="top"/>
      <protection/>
    </xf>
    <xf numFmtId="0" fontId="58" fillId="0" borderId="0">
      <alignment horizontal="right" vertical="top"/>
      <protection/>
    </xf>
    <xf numFmtId="0" fontId="59" fillId="0" borderId="0">
      <alignment horizontal="right" vertical="center"/>
      <protection/>
    </xf>
    <xf numFmtId="0" fontId="59" fillId="0" borderId="0">
      <alignment horizontal="left" vertical="center"/>
      <protection/>
    </xf>
    <xf numFmtId="0" fontId="58" fillId="0" borderId="0">
      <alignment horizontal="left" vertical="top"/>
      <protection/>
    </xf>
    <xf numFmtId="0" fontId="56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5" fillId="0" borderId="0">
      <alignment horizontal="left" vertic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left" vertical="top"/>
      <protection/>
    </xf>
    <xf numFmtId="0" fontId="56" fillId="0" borderId="0">
      <alignment horizontal="left" vertical="top"/>
      <protection/>
    </xf>
    <xf numFmtId="0" fontId="55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55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" fillId="0" borderId="0">
      <alignment horizontal="center" vertical="top"/>
      <protection/>
    </xf>
    <xf numFmtId="0" fontId="58" fillId="0" borderId="0">
      <alignment horizontal="center" vertical="top"/>
      <protection/>
    </xf>
    <xf numFmtId="0" fontId="58" fillId="0" borderId="0">
      <alignment horizontal="center" vertical="top"/>
      <protection/>
    </xf>
    <xf numFmtId="0" fontId="55" fillId="0" borderId="0">
      <alignment horizontal="center" vertical="center"/>
      <protection/>
    </xf>
    <xf numFmtId="0" fontId="58" fillId="0" borderId="0">
      <alignment horizontal="left" vertical="top"/>
      <protection/>
    </xf>
    <xf numFmtId="0" fontId="58" fillId="0" borderId="0">
      <alignment horizontal="right"/>
      <protection/>
    </xf>
    <xf numFmtId="0" fontId="58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5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58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5" fillId="0" borderId="0">
      <alignment horizontal="center" vertical="top"/>
      <protection/>
    </xf>
    <xf numFmtId="0" fontId="58" fillId="0" borderId="0">
      <alignment horizontal="center" vertical="center"/>
      <protection/>
    </xf>
    <xf numFmtId="0" fontId="58" fillId="0" borderId="0">
      <alignment horizontal="center" vertical="top"/>
      <protection/>
    </xf>
    <xf numFmtId="0" fontId="58" fillId="0" borderId="0">
      <alignment horizontal="right"/>
      <protection/>
    </xf>
    <xf numFmtId="0" fontId="5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8" fillId="0" borderId="0">
      <alignment horizontal="left" vertical="top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58" fillId="0" borderId="0">
      <alignment horizontal="left" vertical="top"/>
      <protection/>
    </xf>
    <xf numFmtId="0" fontId="55" fillId="0" borderId="0">
      <alignment horizontal="right" vertical="center"/>
      <protection/>
    </xf>
    <xf numFmtId="0" fontId="55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8" fillId="0" borderId="0">
      <alignment horizontal="right" vertical="center"/>
      <protection/>
    </xf>
    <xf numFmtId="0" fontId="58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center" vertical="top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5" fillId="0" borderId="0">
      <alignment horizontal="left" vertical="top"/>
      <protection/>
    </xf>
    <xf numFmtId="0" fontId="55" fillId="0" borderId="0">
      <alignment horizontal="right" vertical="center"/>
      <protection/>
    </xf>
    <xf numFmtId="0" fontId="55" fillId="0" borderId="0">
      <alignment horizontal="left" vertical="top"/>
      <protection/>
    </xf>
    <xf numFmtId="0" fontId="55" fillId="0" borderId="0">
      <alignment horizontal="right" vertical="center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4" fillId="35" borderId="0" applyNumberFormat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7" fillId="38" borderId="0" applyNumberFormat="0" applyBorder="0" applyAlignment="0" applyProtection="0"/>
    <xf numFmtId="0" fontId="54" fillId="39" borderId="0" applyNumberFormat="0" applyBorder="0" applyAlignment="0" applyProtection="0"/>
    <xf numFmtId="0" fontId="7" fillId="40" borderId="0" applyNumberFormat="0" applyBorder="0" applyAlignment="0" applyProtection="0"/>
    <xf numFmtId="0" fontId="54" fillId="41" borderId="0" applyNumberFormat="0" applyBorder="0" applyAlignment="0" applyProtection="0"/>
    <xf numFmtId="0" fontId="7" fillId="29" borderId="0" applyNumberFormat="0" applyBorder="0" applyAlignment="0" applyProtection="0"/>
    <xf numFmtId="0" fontId="54" fillId="42" borderId="0" applyNumberFormat="0" applyBorder="0" applyAlignment="0" applyProtection="0"/>
    <xf numFmtId="0" fontId="7" fillId="31" borderId="0" applyNumberFormat="0" applyBorder="0" applyAlignment="0" applyProtection="0"/>
    <xf numFmtId="0" fontId="54" fillId="43" borderId="0" applyNumberFormat="0" applyBorder="0" applyAlignment="0" applyProtection="0"/>
    <xf numFmtId="0" fontId="7" fillId="44" borderId="0" applyNumberFormat="0" applyBorder="0" applyAlignment="0" applyProtection="0"/>
    <xf numFmtId="0" fontId="60" fillId="45" borderId="1" applyNumberFormat="0" applyAlignment="0" applyProtection="0"/>
    <xf numFmtId="0" fontId="11" fillId="13" borderId="2" applyNumberFormat="0" applyAlignment="0" applyProtection="0"/>
    <xf numFmtId="0" fontId="61" fillId="46" borderId="3" applyNumberFormat="0" applyAlignment="0" applyProtection="0"/>
    <xf numFmtId="0" fontId="12" fillId="47" borderId="4" applyNumberFormat="0" applyAlignment="0" applyProtection="0"/>
    <xf numFmtId="0" fontId="62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14" fillId="0" borderId="6" applyNumberFormat="0" applyFill="0" applyAlignment="0" applyProtection="0"/>
    <xf numFmtId="0" fontId="64" fillId="0" borderId="7" applyNumberFormat="0" applyFill="0" applyAlignment="0" applyProtection="0"/>
    <xf numFmtId="0" fontId="15" fillId="0" borderId="8" applyNumberFormat="0" applyFill="0" applyAlignment="0" applyProtection="0"/>
    <xf numFmtId="0" fontId="65" fillId="0" borderId="9" applyNumberFormat="0" applyFill="0" applyAlignment="0" applyProtection="0"/>
    <xf numFmtId="0" fontId="16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7" fillId="0" borderId="12" applyNumberFormat="0" applyFill="0" applyAlignment="0" applyProtection="0"/>
    <xf numFmtId="0" fontId="67" fillId="48" borderId="13" applyNumberFormat="0" applyAlignment="0" applyProtection="0"/>
    <xf numFmtId="0" fontId="18" fillId="49" borderId="14" applyNumberFormat="0" applyAlignment="0" applyProtection="0"/>
    <xf numFmtId="0" fontId="68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0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55" borderId="0" applyNumberFormat="0" applyBorder="0" applyAlignment="0" applyProtection="0"/>
    <xf numFmtId="0" fontId="26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right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0" borderId="19" xfId="0" applyFont="1" applyBorder="1" applyAlignment="1">
      <alignment horizontal="center" vertical="top" wrapText="1"/>
    </xf>
    <xf numFmtId="0" fontId="52" fillId="0" borderId="19" xfId="0" applyNumberFormat="1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1" fillId="0" borderId="24" xfId="0" applyFont="1" applyFill="1" applyBorder="1" applyAlignment="1">
      <alignment vertical="center" wrapText="1"/>
    </xf>
    <xf numFmtId="0" fontId="51" fillId="0" borderId="22" xfId="0" applyFont="1" applyBorder="1" applyAlignment="1">
      <alignment/>
    </xf>
    <xf numFmtId="0" fontId="52" fillId="0" borderId="25" xfId="0" applyFont="1" applyBorder="1" applyAlignment="1">
      <alignment horizontal="left" vertical="center" wrapText="1"/>
    </xf>
    <xf numFmtId="3" fontId="52" fillId="0" borderId="23" xfId="0" applyNumberFormat="1" applyFont="1" applyBorder="1" applyAlignment="1">
      <alignment horizontal="right" vertical="center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1" fillId="0" borderId="24" xfId="0" applyFont="1" applyBorder="1" applyAlignment="1">
      <alignment horizontal="left" vertical="center" wrapText="1"/>
    </xf>
    <xf numFmtId="0" fontId="52" fillId="0" borderId="26" xfId="203" applyFont="1" applyBorder="1" applyAlignment="1">
      <alignment horizontal="left" vertical="center" wrapText="1"/>
      <protection/>
    </xf>
    <xf numFmtId="0" fontId="52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3" fontId="51" fillId="0" borderId="20" xfId="205" applyNumberFormat="1" applyFont="1" applyBorder="1" applyAlignment="1">
      <alignment horizontal="right" vertical="center"/>
      <protection/>
    </xf>
    <xf numFmtId="3" fontId="51" fillId="0" borderId="22" xfId="205" applyNumberFormat="1" applyFont="1" applyBorder="1" applyAlignment="1">
      <alignment horizontal="right" vertical="center"/>
      <protection/>
    </xf>
    <xf numFmtId="3" fontId="51" fillId="0" borderId="21" xfId="205" applyNumberFormat="1" applyFont="1" applyBorder="1" applyAlignment="1">
      <alignment horizontal="right" vertical="center"/>
      <protection/>
    </xf>
    <xf numFmtId="3" fontId="52" fillId="0" borderId="23" xfId="205" applyNumberFormat="1" applyFont="1" applyBorder="1" applyAlignment="1">
      <alignment horizontal="right" vertical="center"/>
      <protection/>
    </xf>
    <xf numFmtId="3" fontId="51" fillId="0" borderId="24" xfId="205" applyNumberFormat="1" applyFont="1" applyBorder="1" applyAlignment="1">
      <alignment horizontal="right" vertical="center"/>
      <protection/>
    </xf>
    <xf numFmtId="0" fontId="51" fillId="0" borderId="35" xfId="0" applyFont="1" applyBorder="1" applyAlignment="1">
      <alignment horizontal="left" vertical="center" wrapText="1"/>
    </xf>
    <xf numFmtId="3" fontId="51" fillId="0" borderId="35" xfId="205" applyNumberFormat="1" applyFont="1" applyBorder="1" applyAlignment="1">
      <alignment horizontal="right" vertical="center"/>
      <protection/>
    </xf>
    <xf numFmtId="0" fontId="51" fillId="0" borderId="36" xfId="203" applyFont="1" applyBorder="1" applyAlignment="1">
      <alignment horizontal="center" vertical="center"/>
      <protection/>
    </xf>
    <xf numFmtId="0" fontId="51" fillId="0" borderId="35" xfId="203" applyFont="1" applyBorder="1" applyAlignment="1">
      <alignment horizontal="center" vertical="center"/>
      <protection/>
    </xf>
    <xf numFmtId="0" fontId="51" fillId="0" borderId="32" xfId="203" applyFont="1" applyBorder="1" applyAlignment="1">
      <alignment horizontal="center" vertical="center"/>
      <protection/>
    </xf>
    <xf numFmtId="0" fontId="51" fillId="0" borderId="35" xfId="203" applyFont="1" applyBorder="1" applyAlignment="1">
      <alignment horizontal="left" vertical="center" wrapText="1"/>
      <protection/>
    </xf>
    <xf numFmtId="0" fontId="51" fillId="0" borderId="37" xfId="203" applyFont="1" applyBorder="1" applyAlignment="1">
      <alignment horizontal="center" vertical="center"/>
      <protection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 wrapText="1"/>
    </xf>
    <xf numFmtId="0" fontId="52" fillId="0" borderId="0" xfId="0" applyFont="1" applyFill="1" applyAlignment="1" applyProtection="1">
      <alignment horizontal="center" vertical="top"/>
      <protection locked="0"/>
    </xf>
  </cellXfs>
  <cellStyles count="22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 3" xfId="205"/>
    <cellStyle name="Обычный 21" xfId="206"/>
    <cellStyle name="Обычный 3" xfId="207"/>
    <cellStyle name="Обычный 4" xfId="208"/>
    <cellStyle name="Обычный 5" xfId="209"/>
    <cellStyle name="Followed Hyperlink" xfId="210"/>
    <cellStyle name="Плохой" xfId="211"/>
    <cellStyle name="Плохой 2" xfId="212"/>
    <cellStyle name="Пояснение" xfId="213"/>
    <cellStyle name="Пояснение 2" xfId="214"/>
    <cellStyle name="Примечание" xfId="215"/>
    <cellStyle name="Примечание 2" xfId="216"/>
    <cellStyle name="Percent" xfId="217"/>
    <cellStyle name="Процентный 2" xfId="218"/>
    <cellStyle name="Процентный 3" xfId="219"/>
    <cellStyle name="Процентный 4" xfId="220"/>
    <cellStyle name="Связанная ячейка" xfId="221"/>
    <cellStyle name="Связанная ячейка 2" xfId="222"/>
    <cellStyle name="Стиль 1" xfId="223"/>
    <cellStyle name="Стиль 2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2" xfId="229"/>
    <cellStyle name="Финансовый 2 2" xfId="230"/>
    <cellStyle name="Финансовый 3" xfId="231"/>
    <cellStyle name="Финансовый 3 2" xfId="232"/>
    <cellStyle name="Финансовый 4" xfId="233"/>
    <cellStyle name="Хороший" xfId="234"/>
    <cellStyle name="Хороший 2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7109375" style="1" customWidth="1"/>
    <col min="2" max="2" width="11.57421875" style="2" customWidth="1"/>
    <col min="3" max="3" width="22.28125" style="1" customWidth="1"/>
    <col min="5" max="5" width="71.7109375" style="1" customWidth="1"/>
    <col min="6" max="6" width="11.57421875" style="2" customWidth="1"/>
    <col min="7" max="7" width="22.28125" style="1" customWidth="1"/>
  </cols>
  <sheetData>
    <row r="2" spans="1:7" ht="15.75">
      <c r="A2" s="56" t="s">
        <v>79</v>
      </c>
      <c r="B2" s="56"/>
      <c r="C2" s="56"/>
      <c r="E2" s="56" t="s">
        <v>79</v>
      </c>
      <c r="F2" s="56"/>
      <c r="G2" s="56"/>
    </row>
    <row r="3" spans="1:7" ht="35.25" customHeight="1">
      <c r="A3" s="57" t="s">
        <v>119</v>
      </c>
      <c r="B3" s="57"/>
      <c r="C3" s="57"/>
      <c r="E3" s="57" t="s">
        <v>120</v>
      </c>
      <c r="F3" s="57"/>
      <c r="G3" s="57"/>
    </row>
    <row r="4" spans="1:6" ht="15.75">
      <c r="A4" s="58"/>
      <c r="B4" s="58"/>
      <c r="E4" s="58"/>
      <c r="F4" s="58"/>
    </row>
    <row r="5" spans="3:7" ht="15.75">
      <c r="C5" s="3" t="s">
        <v>1</v>
      </c>
      <c r="G5" s="3" t="s">
        <v>1</v>
      </c>
    </row>
    <row r="6" spans="1:7" ht="31.5">
      <c r="A6" s="4" t="s">
        <v>2</v>
      </c>
      <c r="B6" s="4" t="s">
        <v>0</v>
      </c>
      <c r="C6" s="5" t="s">
        <v>133</v>
      </c>
      <c r="E6" s="4" t="s">
        <v>2</v>
      </c>
      <c r="F6" s="4" t="s">
        <v>0</v>
      </c>
      <c r="G6" s="5" t="str">
        <f>C6</f>
        <v>На 01.01.2024г.
(за  2023г.)</v>
      </c>
    </row>
    <row r="7" spans="1:7" ht="15.75">
      <c r="A7" s="9">
        <v>1</v>
      </c>
      <c r="B7" s="10">
        <v>2</v>
      </c>
      <c r="C7" s="11">
        <v>3</v>
      </c>
      <c r="E7" s="9">
        <v>1</v>
      </c>
      <c r="F7" s="10">
        <v>2</v>
      </c>
      <c r="G7" s="11">
        <v>3</v>
      </c>
    </row>
    <row r="8" spans="1:7" ht="15.75">
      <c r="A8" s="13" t="s">
        <v>3</v>
      </c>
      <c r="B8" s="26" t="s">
        <v>84</v>
      </c>
      <c r="C8" s="39">
        <v>82640697</v>
      </c>
      <c r="E8" s="44" t="s">
        <v>3</v>
      </c>
      <c r="F8" s="26" t="s">
        <v>84</v>
      </c>
      <c r="G8" s="45">
        <v>55100355</v>
      </c>
    </row>
    <row r="9" spans="1:7" ht="15.75">
      <c r="A9" s="12" t="s">
        <v>4</v>
      </c>
      <c r="B9" s="27"/>
      <c r="C9" s="39"/>
      <c r="E9" s="12" t="s">
        <v>4</v>
      </c>
      <c r="F9" s="28"/>
      <c r="G9" s="39"/>
    </row>
    <row r="10" spans="1:7" ht="15.75">
      <c r="A10" s="12" t="s">
        <v>6</v>
      </c>
      <c r="B10" s="28" t="s">
        <v>5</v>
      </c>
      <c r="C10" s="39">
        <v>614874</v>
      </c>
      <c r="E10" s="12" t="s">
        <v>121</v>
      </c>
      <c r="F10" s="28" t="s">
        <v>5</v>
      </c>
      <c r="G10" s="39">
        <v>204399</v>
      </c>
    </row>
    <row r="11" spans="1:7" ht="15.75">
      <c r="A11" s="12" t="s">
        <v>8</v>
      </c>
      <c r="B11" s="28" t="s">
        <v>7</v>
      </c>
      <c r="C11" s="39">
        <v>77675589</v>
      </c>
      <c r="E11" s="12" t="s">
        <v>6</v>
      </c>
      <c r="F11" s="28" t="s">
        <v>7</v>
      </c>
      <c r="G11" s="39">
        <v>932254</v>
      </c>
    </row>
    <row r="12" spans="1:7" ht="15.75">
      <c r="A12" s="12" t="s">
        <v>10</v>
      </c>
      <c r="B12" s="28" t="s">
        <v>9</v>
      </c>
      <c r="C12" s="39">
        <v>0</v>
      </c>
      <c r="E12" s="12" t="s">
        <v>8</v>
      </c>
      <c r="F12" s="28" t="s">
        <v>9</v>
      </c>
      <c r="G12" s="39">
        <v>52008442</v>
      </c>
    </row>
    <row r="13" spans="1:7" ht="15.75">
      <c r="A13" s="12" t="s">
        <v>12</v>
      </c>
      <c r="B13" s="28" t="s">
        <v>11</v>
      </c>
      <c r="C13" s="39">
        <v>0</v>
      </c>
      <c r="E13" s="12" t="s">
        <v>10</v>
      </c>
      <c r="F13" s="28" t="s">
        <v>11</v>
      </c>
      <c r="G13" s="39">
        <v>38993</v>
      </c>
    </row>
    <row r="14" spans="1:7" ht="15.75">
      <c r="A14" s="12" t="s">
        <v>14</v>
      </c>
      <c r="B14" s="28" t="s">
        <v>13</v>
      </c>
      <c r="C14" s="39">
        <v>0</v>
      </c>
      <c r="E14" s="12" t="s">
        <v>12</v>
      </c>
      <c r="F14" s="28" t="s">
        <v>13</v>
      </c>
      <c r="G14" s="39">
        <v>0</v>
      </c>
    </row>
    <row r="15" spans="1:7" ht="15.75">
      <c r="A15" s="12" t="s">
        <v>16</v>
      </c>
      <c r="B15" s="28" t="s">
        <v>15</v>
      </c>
      <c r="C15" s="39">
        <v>4350234</v>
      </c>
      <c r="E15" s="12" t="s">
        <v>16</v>
      </c>
      <c r="F15" s="28" t="s">
        <v>15</v>
      </c>
      <c r="G15" s="39">
        <v>1916267</v>
      </c>
    </row>
    <row r="16" spans="1:7" ht="15.75">
      <c r="A16" s="12" t="s">
        <v>17</v>
      </c>
      <c r="B16" s="28" t="s">
        <v>85</v>
      </c>
      <c r="C16" s="39">
        <v>0</v>
      </c>
      <c r="E16" s="12" t="s">
        <v>17</v>
      </c>
      <c r="F16" s="28" t="s">
        <v>85</v>
      </c>
      <c r="G16" s="39">
        <v>2798067</v>
      </c>
    </row>
    <row r="17" spans="1:7" ht="15.75">
      <c r="A17" s="12" t="s">
        <v>4</v>
      </c>
      <c r="B17" s="27"/>
      <c r="C17" s="39"/>
      <c r="E17" s="12" t="s">
        <v>30</v>
      </c>
      <c r="F17" s="28" t="s">
        <v>87</v>
      </c>
      <c r="G17" s="39">
        <v>2799952</v>
      </c>
    </row>
    <row r="18" spans="1:7" ht="31.5">
      <c r="A18" s="12" t="s">
        <v>80</v>
      </c>
      <c r="B18" s="28" t="s">
        <v>86</v>
      </c>
      <c r="C18" s="39">
        <v>0</v>
      </c>
      <c r="E18" s="12" t="s">
        <v>4</v>
      </c>
      <c r="F18" s="28"/>
      <c r="G18" s="39"/>
    </row>
    <row r="19" spans="1:7" ht="31.5">
      <c r="A19" s="12" t="s">
        <v>18</v>
      </c>
      <c r="B19" s="28" t="s">
        <v>87</v>
      </c>
      <c r="C19" s="39">
        <v>0</v>
      </c>
      <c r="E19" s="12" t="s">
        <v>31</v>
      </c>
      <c r="F19" s="28" t="s">
        <v>20</v>
      </c>
      <c r="G19" s="39">
        <v>2290256</v>
      </c>
    </row>
    <row r="20" spans="1:7" ht="47.25">
      <c r="A20" s="12" t="s">
        <v>4</v>
      </c>
      <c r="B20" s="27"/>
      <c r="C20" s="39"/>
      <c r="E20" s="12" t="s">
        <v>33</v>
      </c>
      <c r="F20" s="28" t="s">
        <v>22</v>
      </c>
      <c r="G20" s="39">
        <v>509696</v>
      </c>
    </row>
    <row r="21" spans="1:7" ht="15.75">
      <c r="A21" s="12" t="s">
        <v>19</v>
      </c>
      <c r="B21" s="28" t="s">
        <v>20</v>
      </c>
      <c r="C21" s="39">
        <v>0</v>
      </c>
      <c r="E21" s="12" t="s">
        <v>35</v>
      </c>
      <c r="F21" s="28" t="s">
        <v>88</v>
      </c>
      <c r="G21" s="39">
        <v>1024106</v>
      </c>
    </row>
    <row r="22" spans="1:7" ht="15.75">
      <c r="A22" s="12" t="s">
        <v>21</v>
      </c>
      <c r="B22" s="28" t="s">
        <v>22</v>
      </c>
      <c r="C22" s="39">
        <v>0</v>
      </c>
      <c r="E22" s="12" t="s">
        <v>39</v>
      </c>
      <c r="F22" s="28" t="s">
        <v>89</v>
      </c>
      <c r="G22" s="40">
        <v>11751154</v>
      </c>
    </row>
    <row r="23" spans="1:7" ht="15.75">
      <c r="A23" s="12" t="s">
        <v>23</v>
      </c>
      <c r="B23" s="28" t="s">
        <v>24</v>
      </c>
      <c r="C23" s="39">
        <v>0</v>
      </c>
      <c r="E23" s="24" t="s">
        <v>83</v>
      </c>
      <c r="F23" s="30" t="s">
        <v>90</v>
      </c>
      <c r="G23" s="42">
        <v>73473634</v>
      </c>
    </row>
    <row r="24" spans="1:7" ht="15.75">
      <c r="A24" s="12" t="s">
        <v>25</v>
      </c>
      <c r="B24" s="28" t="s">
        <v>26</v>
      </c>
      <c r="C24" s="39">
        <v>0</v>
      </c>
      <c r="E24" s="12"/>
      <c r="F24" s="28"/>
      <c r="G24" s="41"/>
    </row>
    <row r="25" spans="1:7" ht="15.75">
      <c r="A25" s="12" t="s">
        <v>27</v>
      </c>
      <c r="B25" s="28" t="s">
        <v>28</v>
      </c>
      <c r="C25" s="39">
        <v>0</v>
      </c>
      <c r="E25" s="12" t="s">
        <v>40</v>
      </c>
      <c r="F25" s="28" t="s">
        <v>91</v>
      </c>
      <c r="G25" s="39">
        <v>3205522</v>
      </c>
    </row>
    <row r="26" spans="1:7" ht="47.25">
      <c r="A26" s="12" t="s">
        <v>81</v>
      </c>
      <c r="B26" s="28" t="s">
        <v>29</v>
      </c>
      <c r="C26" s="39">
        <v>0</v>
      </c>
      <c r="E26" s="12" t="s">
        <v>4</v>
      </c>
      <c r="F26" s="28"/>
      <c r="G26" s="39"/>
    </row>
    <row r="27" spans="1:7" ht="15.75">
      <c r="A27" s="12" t="s">
        <v>30</v>
      </c>
      <c r="B27" s="28" t="s">
        <v>88</v>
      </c>
      <c r="C27" s="39">
        <v>40221</v>
      </c>
      <c r="E27" s="12" t="s">
        <v>43</v>
      </c>
      <c r="F27" s="28" t="s">
        <v>122</v>
      </c>
      <c r="G27" s="39">
        <v>2649469</v>
      </c>
    </row>
    <row r="28" spans="1:7" ht="15.75">
      <c r="A28" s="12" t="s">
        <v>4</v>
      </c>
      <c r="B28" s="27"/>
      <c r="C28" s="39"/>
      <c r="E28" s="12" t="s">
        <v>123</v>
      </c>
      <c r="F28" s="28" t="s">
        <v>124</v>
      </c>
      <c r="G28" s="39">
        <v>24752</v>
      </c>
    </row>
    <row r="29" spans="1:7" ht="31.5">
      <c r="A29" s="12" t="s">
        <v>31</v>
      </c>
      <c r="B29" s="28" t="s">
        <v>32</v>
      </c>
      <c r="C29" s="39">
        <v>0</v>
      </c>
      <c r="E29" s="12" t="s">
        <v>50</v>
      </c>
      <c r="F29" s="28" t="s">
        <v>125</v>
      </c>
      <c r="G29" s="39">
        <v>531301</v>
      </c>
    </row>
    <row r="30" spans="1:7" ht="47.25">
      <c r="A30" s="12" t="s">
        <v>33</v>
      </c>
      <c r="B30" s="28" t="s">
        <v>34</v>
      </c>
      <c r="C30" s="39">
        <v>40221</v>
      </c>
      <c r="E30" s="12" t="s">
        <v>52</v>
      </c>
      <c r="F30" s="28" t="s">
        <v>92</v>
      </c>
      <c r="G30" s="39">
        <v>33810</v>
      </c>
    </row>
    <row r="31" spans="1:7" ht="31.5">
      <c r="A31" s="12" t="s">
        <v>35</v>
      </c>
      <c r="B31" s="28" t="s">
        <v>89</v>
      </c>
      <c r="C31" s="39">
        <v>540957</v>
      </c>
      <c r="E31" s="12" t="s">
        <v>102</v>
      </c>
      <c r="F31" s="28" t="s">
        <v>93</v>
      </c>
      <c r="G31" s="39">
        <v>4241028</v>
      </c>
    </row>
    <row r="32" spans="1:7" ht="31.5">
      <c r="A32" s="12" t="s">
        <v>82</v>
      </c>
      <c r="B32" s="28" t="s">
        <v>90</v>
      </c>
      <c r="C32" s="39">
        <v>49981</v>
      </c>
      <c r="E32" s="12" t="s">
        <v>68</v>
      </c>
      <c r="F32" s="28" t="s">
        <v>94</v>
      </c>
      <c r="G32" s="39">
        <v>25533642</v>
      </c>
    </row>
    <row r="33" spans="1:7" ht="15.75">
      <c r="A33" s="12" t="s">
        <v>36</v>
      </c>
      <c r="B33" s="28" t="s">
        <v>91</v>
      </c>
      <c r="C33" s="39">
        <v>0</v>
      </c>
      <c r="E33" s="12" t="s">
        <v>4</v>
      </c>
      <c r="F33" s="28"/>
      <c r="G33" s="39"/>
    </row>
    <row r="34" spans="1:7" ht="31.5">
      <c r="A34" s="12" t="s">
        <v>37</v>
      </c>
      <c r="B34" s="28" t="s">
        <v>92</v>
      </c>
      <c r="C34" s="39">
        <v>20540</v>
      </c>
      <c r="E34" s="12" t="s">
        <v>69</v>
      </c>
      <c r="F34" s="28" t="s">
        <v>126</v>
      </c>
      <c r="G34" s="39">
        <v>14784151</v>
      </c>
    </row>
    <row r="35" spans="1:7" ht="15.75">
      <c r="A35" s="12" t="s">
        <v>38</v>
      </c>
      <c r="B35" s="28" t="s">
        <v>93</v>
      </c>
      <c r="C35" s="39">
        <v>14773820</v>
      </c>
      <c r="E35" s="12" t="s">
        <v>127</v>
      </c>
      <c r="F35" s="28" t="s">
        <v>128</v>
      </c>
      <c r="G35" s="39">
        <v>852390</v>
      </c>
    </row>
    <row r="36" spans="1:7" ht="15.75">
      <c r="A36" s="15" t="s">
        <v>39</v>
      </c>
      <c r="B36" s="29" t="s">
        <v>94</v>
      </c>
      <c r="C36" s="39">
        <v>70649165</v>
      </c>
      <c r="E36" s="12" t="s">
        <v>129</v>
      </c>
      <c r="F36" s="28" t="s">
        <v>130</v>
      </c>
      <c r="G36" s="39">
        <v>6468721</v>
      </c>
    </row>
    <row r="37" spans="1:7" ht="31.5">
      <c r="A37" s="16" t="s">
        <v>83</v>
      </c>
      <c r="B37" s="30" t="s">
        <v>95</v>
      </c>
      <c r="C37" s="20">
        <v>168715381</v>
      </c>
      <c r="E37" s="12" t="s">
        <v>73</v>
      </c>
      <c r="F37" s="28" t="s">
        <v>131</v>
      </c>
      <c r="G37" s="39">
        <v>1955649</v>
      </c>
    </row>
    <row r="38" spans="1:7" ht="15.75">
      <c r="A38" s="14"/>
      <c r="B38" s="31"/>
      <c r="C38" s="39"/>
      <c r="E38" s="15" t="s">
        <v>76</v>
      </c>
      <c r="F38" s="29" t="s">
        <v>95</v>
      </c>
      <c r="G38" s="40">
        <v>20956502</v>
      </c>
    </row>
    <row r="39" spans="1:7" ht="15.75">
      <c r="A39" s="12" t="s">
        <v>40</v>
      </c>
      <c r="B39" s="28" t="s">
        <v>96</v>
      </c>
      <c r="C39" s="39">
        <v>5942111</v>
      </c>
      <c r="E39" s="24" t="s">
        <v>108</v>
      </c>
      <c r="F39" s="25">
        <v>12</v>
      </c>
      <c r="G39" s="42">
        <v>53970504</v>
      </c>
    </row>
    <row r="40" spans="1:7" ht="15.75">
      <c r="A40" s="12" t="s">
        <v>4</v>
      </c>
      <c r="B40" s="27"/>
      <c r="C40" s="39"/>
      <c r="E40" s="46"/>
      <c r="F40" s="36"/>
      <c r="G40" s="43"/>
    </row>
    <row r="41" spans="1:7" ht="31.5">
      <c r="A41" s="12" t="s">
        <v>41</v>
      </c>
      <c r="B41" s="28" t="s">
        <v>42</v>
      </c>
      <c r="C41" s="39">
        <v>0</v>
      </c>
      <c r="E41" s="24" t="s">
        <v>110</v>
      </c>
      <c r="F41" s="25" t="s">
        <v>98</v>
      </c>
      <c r="G41" s="42">
        <v>19503130</v>
      </c>
    </row>
    <row r="42" spans="1:7" ht="15.75">
      <c r="A42" s="12" t="s">
        <v>43</v>
      </c>
      <c r="B42" s="28" t="s">
        <v>44</v>
      </c>
      <c r="C42" s="39">
        <v>5535898</v>
      </c>
      <c r="E42" s="47"/>
      <c r="F42" s="37"/>
      <c r="G42" s="41"/>
    </row>
    <row r="43" spans="1:7" ht="15.75">
      <c r="A43" s="12" t="s">
        <v>97</v>
      </c>
      <c r="B43" s="28" t="s">
        <v>45</v>
      </c>
      <c r="C43" s="39">
        <v>405577</v>
      </c>
      <c r="E43" s="15" t="s">
        <v>77</v>
      </c>
      <c r="F43" s="29" t="s">
        <v>101</v>
      </c>
      <c r="G43" s="39">
        <v>2955134</v>
      </c>
    </row>
    <row r="44" spans="1:7" ht="15.75">
      <c r="A44" s="12" t="s">
        <v>46</v>
      </c>
      <c r="B44" s="28" t="s">
        <v>47</v>
      </c>
      <c r="C44" s="39">
        <v>636</v>
      </c>
      <c r="E44" s="48"/>
      <c r="F44" s="36"/>
      <c r="G44" s="40"/>
    </row>
    <row r="45" spans="1:7" ht="31.5">
      <c r="A45" s="12" t="s">
        <v>48</v>
      </c>
      <c r="B45" s="28" t="s">
        <v>49</v>
      </c>
      <c r="C45" s="39">
        <v>0</v>
      </c>
      <c r="E45" s="24" t="s">
        <v>113</v>
      </c>
      <c r="F45" s="25" t="s">
        <v>103</v>
      </c>
      <c r="G45" s="42">
        <v>16547996</v>
      </c>
    </row>
    <row r="46" spans="1:7" ht="15.75">
      <c r="A46" s="12" t="s">
        <v>50</v>
      </c>
      <c r="B46" s="28" t="s">
        <v>51</v>
      </c>
      <c r="C46" s="39">
        <v>0</v>
      </c>
      <c r="E46" s="49" t="s">
        <v>78</v>
      </c>
      <c r="F46" s="37" t="s">
        <v>104</v>
      </c>
      <c r="G46" s="41">
        <v>-4103</v>
      </c>
    </row>
    <row r="47" spans="1:7" ht="15.75">
      <c r="A47" s="12" t="s">
        <v>52</v>
      </c>
      <c r="B47" s="28" t="s">
        <v>98</v>
      </c>
      <c r="C47" s="39">
        <v>0</v>
      </c>
      <c r="E47" s="50"/>
      <c r="F47" s="38"/>
      <c r="G47" s="40"/>
    </row>
    <row r="48" spans="1:7" ht="15.75">
      <c r="A48" s="12" t="s">
        <v>4</v>
      </c>
      <c r="B48" s="27"/>
      <c r="C48" s="39"/>
      <c r="E48" s="24" t="s">
        <v>116</v>
      </c>
      <c r="F48" s="25" t="s">
        <v>106</v>
      </c>
      <c r="G48" s="42">
        <v>16543893</v>
      </c>
    </row>
    <row r="49" spans="1:3" ht="15.75">
      <c r="A49" s="12" t="s">
        <v>53</v>
      </c>
      <c r="B49" s="28" t="s">
        <v>54</v>
      </c>
      <c r="C49" s="39">
        <v>0</v>
      </c>
    </row>
    <row r="50" spans="1:7" ht="15.75">
      <c r="A50" s="12" t="s">
        <v>55</v>
      </c>
      <c r="B50" s="28" t="s">
        <v>56</v>
      </c>
      <c r="C50" s="39">
        <v>0</v>
      </c>
      <c r="E50" s="51" t="s">
        <v>132</v>
      </c>
      <c r="F50" s="52"/>
      <c r="G50" s="53"/>
    </row>
    <row r="51" spans="1:3" ht="31.5">
      <c r="A51" s="12" t="s">
        <v>99</v>
      </c>
      <c r="B51" s="28" t="s">
        <v>100</v>
      </c>
      <c r="C51" s="39">
        <v>0</v>
      </c>
    </row>
    <row r="52" spans="1:3" ht="31.5">
      <c r="A52" s="12" t="s">
        <v>57</v>
      </c>
      <c r="B52" s="28" t="s">
        <v>101</v>
      </c>
      <c r="C52" s="39">
        <v>219211</v>
      </c>
    </row>
    <row r="53" spans="1:3" ht="15.75">
      <c r="A53" s="12" t="s">
        <v>4</v>
      </c>
      <c r="B53" s="27"/>
      <c r="C53" s="39"/>
    </row>
    <row r="54" spans="1:3" ht="15.75">
      <c r="A54" s="12" t="s">
        <v>58</v>
      </c>
      <c r="B54" s="28" t="s">
        <v>59</v>
      </c>
      <c r="C54" s="39">
        <v>96031</v>
      </c>
    </row>
    <row r="55" spans="1:3" ht="15.75">
      <c r="A55" s="12" t="s">
        <v>60</v>
      </c>
      <c r="B55" s="28" t="s">
        <v>61</v>
      </c>
      <c r="C55" s="39">
        <v>0</v>
      </c>
    </row>
    <row r="56" spans="1:3" ht="15.75">
      <c r="A56" s="12" t="s">
        <v>62</v>
      </c>
      <c r="B56" s="28" t="s">
        <v>63</v>
      </c>
      <c r="C56" s="39">
        <v>123180</v>
      </c>
    </row>
    <row r="57" spans="1:3" ht="15.75">
      <c r="A57" s="12" t="s">
        <v>64</v>
      </c>
      <c r="B57" s="28" t="s">
        <v>65</v>
      </c>
      <c r="C57" s="39">
        <v>0</v>
      </c>
    </row>
    <row r="58" spans="1:3" ht="15.75">
      <c r="A58" s="12" t="s">
        <v>66</v>
      </c>
      <c r="B58" s="28" t="s">
        <v>67</v>
      </c>
      <c r="C58" s="39">
        <v>0</v>
      </c>
    </row>
    <row r="59" spans="1:3" ht="31.5">
      <c r="A59" s="12" t="s">
        <v>102</v>
      </c>
      <c r="B59" s="28" t="s">
        <v>103</v>
      </c>
      <c r="C59" s="39">
        <v>1054324</v>
      </c>
    </row>
    <row r="60" spans="1:3" ht="15.75">
      <c r="A60" s="12" t="s">
        <v>68</v>
      </c>
      <c r="B60" s="28" t="s">
        <v>104</v>
      </c>
      <c r="C60" s="39">
        <v>24243567</v>
      </c>
    </row>
    <row r="61" spans="1:3" ht="15.75">
      <c r="A61" s="12" t="s">
        <v>4</v>
      </c>
      <c r="B61" s="27"/>
      <c r="C61" s="39"/>
    </row>
    <row r="62" spans="1:3" ht="15.75">
      <c r="A62" s="12" t="s">
        <v>69</v>
      </c>
      <c r="B62" s="28" t="s">
        <v>70</v>
      </c>
      <c r="C62" s="39">
        <v>16181355</v>
      </c>
    </row>
    <row r="63" spans="1:3" ht="15.75">
      <c r="A63" s="12" t="s">
        <v>118</v>
      </c>
      <c r="B63" s="28" t="s">
        <v>71</v>
      </c>
      <c r="C63" s="39">
        <v>2329389</v>
      </c>
    </row>
    <row r="64" spans="1:3" ht="31.5">
      <c r="A64" s="12" t="s">
        <v>73</v>
      </c>
      <c r="B64" s="28" t="s">
        <v>72</v>
      </c>
      <c r="C64" s="39">
        <v>1562770</v>
      </c>
    </row>
    <row r="65" spans="1:3" ht="15.75">
      <c r="A65" s="12" t="s">
        <v>105</v>
      </c>
      <c r="B65" s="28" t="s">
        <v>74</v>
      </c>
      <c r="C65" s="39">
        <v>3997373</v>
      </c>
    </row>
    <row r="66" spans="1:3" ht="15.75">
      <c r="A66" s="12" t="s">
        <v>75</v>
      </c>
      <c r="B66" s="28" t="s">
        <v>106</v>
      </c>
      <c r="C66" s="39">
        <v>15246056</v>
      </c>
    </row>
    <row r="67" spans="1:3" ht="15.75">
      <c r="A67" s="15" t="s">
        <v>76</v>
      </c>
      <c r="B67" s="29" t="s">
        <v>107</v>
      </c>
      <c r="C67" s="39">
        <v>78492868</v>
      </c>
    </row>
    <row r="68" spans="1:3" ht="15.75">
      <c r="A68" s="16" t="s">
        <v>108</v>
      </c>
      <c r="B68" s="30" t="s">
        <v>109</v>
      </c>
      <c r="C68" s="20">
        <v>125198137</v>
      </c>
    </row>
    <row r="69" spans="1:3" ht="15.75">
      <c r="A69" s="17"/>
      <c r="B69" s="32"/>
      <c r="C69" s="40"/>
    </row>
    <row r="70" spans="1:3" ht="31.5">
      <c r="A70" s="16" t="s">
        <v>110</v>
      </c>
      <c r="B70" s="30" t="s">
        <v>111</v>
      </c>
      <c r="C70" s="42">
        <v>43517244</v>
      </c>
    </row>
    <row r="71" spans="1:3" ht="15.75">
      <c r="A71" s="14"/>
      <c r="B71" s="31"/>
      <c r="C71" s="41"/>
    </row>
    <row r="72" spans="1:3" ht="15.75">
      <c r="A72" s="15" t="s">
        <v>77</v>
      </c>
      <c r="B72" s="29" t="s">
        <v>112</v>
      </c>
      <c r="C72" s="39">
        <v>8699864</v>
      </c>
    </row>
    <row r="73" spans="1:3" ht="15.75">
      <c r="A73" s="23"/>
      <c r="B73" s="33"/>
      <c r="C73" s="40"/>
    </row>
    <row r="74" spans="1:3" ht="31.5">
      <c r="A74" s="16" t="s">
        <v>113</v>
      </c>
      <c r="B74" s="30" t="s">
        <v>114</v>
      </c>
      <c r="C74" s="42">
        <v>34817380</v>
      </c>
    </row>
    <row r="75" spans="1:3" ht="15.75">
      <c r="A75" s="13" t="s">
        <v>78</v>
      </c>
      <c r="B75" s="34" t="s">
        <v>115</v>
      </c>
      <c r="C75" s="41">
        <v>0</v>
      </c>
    </row>
    <row r="76" spans="1:3" ht="15.75">
      <c r="A76" s="18"/>
      <c r="B76" s="35"/>
      <c r="C76" s="40"/>
    </row>
    <row r="77" spans="1:3" ht="15.75">
      <c r="A77" s="19" t="s">
        <v>116</v>
      </c>
      <c r="B77" s="30" t="s">
        <v>117</v>
      </c>
      <c r="C77" s="42">
        <v>34817380</v>
      </c>
    </row>
    <row r="78" spans="1:3" ht="15.75">
      <c r="A78" s="6"/>
      <c r="B78" s="7"/>
      <c r="C78" s="8"/>
    </row>
    <row r="79" spans="1:3" ht="15.75">
      <c r="A79" s="51" t="s">
        <v>132</v>
      </c>
      <c r="B79" s="52"/>
      <c r="C79" s="53"/>
    </row>
    <row r="80" spans="1:2" ht="15.75">
      <c r="A80" s="21"/>
      <c r="B80" s="22"/>
    </row>
    <row r="82" spans="1:2" ht="15.75">
      <c r="A82" s="54"/>
      <c r="B82" s="55"/>
    </row>
  </sheetData>
  <sheetProtection/>
  <mergeCells count="9">
    <mergeCell ref="E50:G50"/>
    <mergeCell ref="A79:C79"/>
    <mergeCell ref="A82:B82"/>
    <mergeCell ref="A2:C2"/>
    <mergeCell ref="E2:G2"/>
    <mergeCell ref="A3:C3"/>
    <mergeCell ref="E3:G3"/>
    <mergeCell ref="A4:B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Балнур Айбусинова</cp:lastModifiedBy>
  <cp:lastPrinted>2012-11-20T04:30:54Z</cp:lastPrinted>
  <dcterms:created xsi:type="dcterms:W3CDTF">2008-12-19T08:51:06Z</dcterms:created>
  <dcterms:modified xsi:type="dcterms:W3CDTF">2024-03-04T11:38:51Z</dcterms:modified>
  <cp:category/>
  <cp:version/>
  <cp:contentType/>
  <cp:contentStatus/>
</cp:coreProperties>
</file>