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3_дейст\Банковскому сектору_Loans\кред_отрасли_расш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N134" i="46" l="1"/>
  <c r="N90" i="46"/>
  <c r="N46" i="46"/>
  <c r="N134" i="37"/>
  <c r="N90" i="37"/>
  <c r="N46" i="37"/>
  <c r="M134" i="46" l="1"/>
  <c r="M90" i="46"/>
  <c r="M46" i="46"/>
  <c r="M134" i="37"/>
  <c r="M90" i="37"/>
  <c r="M46" i="37"/>
  <c r="L134" i="46" l="1"/>
  <c r="L90" i="46"/>
  <c r="L46" i="46"/>
  <c r="L134" i="37"/>
  <c r="L90" i="37"/>
  <c r="L46" i="37"/>
  <c r="K134" i="46" l="1"/>
  <c r="K90" i="46"/>
  <c r="K46" i="46"/>
  <c r="K134" i="37" l="1"/>
  <c r="K90" i="37"/>
  <c r="K46" i="37"/>
  <c r="J134" i="46" l="1"/>
  <c r="J90" i="46"/>
  <c r="J46" i="46"/>
  <c r="J134" i="37" l="1"/>
  <c r="J90" i="37"/>
  <c r="J46" i="37"/>
  <c r="I46" i="46" l="1"/>
  <c r="I134" i="46" l="1"/>
  <c r="I90" i="46"/>
  <c r="I134" i="37"/>
  <c r="I90" i="37"/>
  <c r="I46" i="37"/>
  <c r="H134" i="46" l="1"/>
  <c r="H90" i="46"/>
  <c r="H46" i="46"/>
  <c r="H134" i="37"/>
  <c r="H90" i="37"/>
  <c r="H46" i="37"/>
  <c r="G134" i="46" l="1"/>
  <c r="G90" i="46"/>
  <c r="G46" i="46"/>
  <c r="G134" i="37"/>
  <c r="G90" i="37"/>
  <c r="G46" i="37"/>
  <c r="F134" i="46" l="1"/>
  <c r="F90" i="46"/>
  <c r="F46" i="46"/>
  <c r="F134" i="37"/>
  <c r="F90" i="37"/>
  <c r="F46" i="37"/>
  <c r="E134" i="46" l="1"/>
  <c r="D134" i="46"/>
  <c r="C134" i="46"/>
  <c r="B134" i="46"/>
  <c r="E90" i="46"/>
  <c r="D90" i="46"/>
  <c r="C90" i="46"/>
  <c r="B90" i="46"/>
  <c r="E46" i="46"/>
  <c r="D46" i="46"/>
  <c r="C46" i="46"/>
  <c r="B46" i="46"/>
  <c r="E90" i="37"/>
  <c r="D90" i="37"/>
  <c r="C90" i="37"/>
  <c r="B90" i="37"/>
  <c r="C134" i="37"/>
  <c r="D134" i="37"/>
  <c r="E134" i="37"/>
  <c r="E46" i="37"/>
  <c r="D46" i="37"/>
  <c r="C46" i="37"/>
  <c r="B134" i="37"/>
  <c r="B46" i="37"/>
</calcChain>
</file>

<file path=xl/sharedStrings.xml><?xml version="1.0" encoding="utf-8"?>
<sst xmlns="http://schemas.openxmlformats.org/spreadsheetml/2006/main" count="582" uniqueCount="87">
  <si>
    <t xml:space="preserve"> млн. тенге, на конец периода</t>
  </si>
  <si>
    <t>из них:</t>
  </si>
  <si>
    <t xml:space="preserve"> Промышленность </t>
  </si>
  <si>
    <t>в том числе:</t>
  </si>
  <si>
    <t>1. Горнодобывающая промышленность и разработка карьеров</t>
  </si>
  <si>
    <t xml:space="preserve">    Добыча угля и лигнита</t>
  </si>
  <si>
    <t xml:space="preserve">    Добыча сырой нефти и природного газа</t>
  </si>
  <si>
    <t xml:space="preserve">    Добыча металлических руд</t>
  </si>
  <si>
    <t xml:space="preserve">2. 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</si>
  <si>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</si>
  <si>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</si>
  <si>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</si>
  <si>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</si>
  <si>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</si>
  <si>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</si>
  <si>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</si>
  <si>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</si>
  <si>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</si>
  <si>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</si>
  <si>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</si>
  <si>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</si>
  <si>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</si>
  <si>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</si>
  <si>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</si>
  <si>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3. 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</si>
  <si>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</si>
  <si>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</si>
  <si>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</si>
  <si>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</si>
  <si>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 Строительство</t>
  </si>
  <si>
    <t xml:space="preserve"> 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</si>
  <si>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</si>
  <si>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</si>
  <si>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</si>
  <si>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</si>
  <si>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 xml:space="preserve"> Информация и связь</t>
  </si>
  <si>
    <t>Оптовая и розничная торговля; ремонт автомобилей и мотоциклов</t>
  </si>
  <si>
    <t>Оптовая и розничная торговля автомобилями и мотоциклами и их ремонт</t>
  </si>
  <si>
    <t xml:space="preserve"> Другие (непроизводственная сфера, индивидуальная деятельность)</t>
  </si>
  <si>
    <t>01.01.23</t>
  </si>
  <si>
    <t>Кредиты банковского сектора субъектам предпринимательства по видам экономической деятельности (по расширенной классификации)</t>
  </si>
  <si>
    <t>из них по отраслям экономики:</t>
  </si>
  <si>
    <t>Краткосрочные кредиты субъектам предпринимательства</t>
  </si>
  <si>
    <t>Долгосрочные кредиты субъектам предпринимательства</t>
  </si>
  <si>
    <t>Просроченная задолженность по кредитам банковского сектора субъектам предпринимательства по видам экономической деятельности (по расширенной классификации)</t>
  </si>
  <si>
    <t xml:space="preserve">Всего просрочено по кредитам субъектам предпринимательства </t>
  </si>
  <si>
    <t>Просрочено по краткосрочным кредитам субъектам предпринимательства</t>
  </si>
  <si>
    <t>Просрочено по долгосрочным кредитам субъектам предпринимательства</t>
  </si>
  <si>
    <t xml:space="preserve">Сумма </t>
  </si>
  <si>
    <t>%</t>
  </si>
  <si>
    <t>01.23</t>
  </si>
  <si>
    <t xml:space="preserve">Всего выдано кредитов субъектам предпринимательства </t>
  </si>
  <si>
    <t>млн. тенге, за период</t>
  </si>
  <si>
    <t>Краткосрочные кредиты, выданные субъектам предпринимательства</t>
  </si>
  <si>
    <t>Долгосрочные кредиты, выданные субъектам предпринимательства</t>
  </si>
  <si>
    <t xml:space="preserve">Промышленность </t>
  </si>
  <si>
    <t xml:space="preserve">Всего кредиты субъектам предпринимательства </t>
  </si>
  <si>
    <t>Кредиты, выданные банковским сектором субъектам предпринимательства, по видам экономической деятельности (по расширенной классификации) и ставки вознаграждения по ним</t>
  </si>
  <si>
    <t>01.01.23*</t>
  </si>
  <si>
    <t>* с учетом заключительных оборотов</t>
  </si>
  <si>
    <t>01.02.23</t>
  </si>
  <si>
    <t>02.23</t>
  </si>
  <si>
    <t>01.03.23</t>
  </si>
  <si>
    <t>01.04.23</t>
  </si>
  <si>
    <t>03.23</t>
  </si>
  <si>
    <t>04.23</t>
  </si>
  <si>
    <t>01.05.23</t>
  </si>
  <si>
    <t>01.06.23</t>
  </si>
  <si>
    <t>05.23</t>
  </si>
  <si>
    <t>01.07.23</t>
  </si>
  <si>
    <t>06.23</t>
  </si>
  <si>
    <t>07.23</t>
  </si>
  <si>
    <t>01.08.23</t>
  </si>
  <si>
    <t>08.23</t>
  </si>
  <si>
    <t>01.09.23</t>
  </si>
  <si>
    <t>01.10.23</t>
  </si>
  <si>
    <t>09.23</t>
  </si>
  <si>
    <t>01.11.23</t>
  </si>
  <si>
    <t>10.23</t>
  </si>
  <si>
    <t>01.12.23</t>
  </si>
  <si>
    <t>11.23</t>
  </si>
  <si>
    <t>01.01.24</t>
  </si>
  <si>
    <t>12.23</t>
  </si>
  <si>
    <t>за 2023 год</t>
  </si>
  <si>
    <t>12.23*</t>
  </si>
  <si>
    <t>*с учетом заключительных оборотов</t>
  </si>
  <si>
    <t>01.01.24*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</si>
</sst>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Cambria"/>
      <family val="1"/>
      <charset val="204"/>
    </font>
    <font>
      <b/>
      <sz val="13"/>
      <name val="Cambria"/>
      <family val="1"/>
      <charset val="204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theme="10"/>
      <name val="Arial Cyr"/>
      <charset val="204"/>
    </font>
    <font>
      <b/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333333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1" fillId="0" borderId="0"/>
  </cellStyleXfs>
  <cellXfs count="136">
    <xf numFmtId="0" fontId="0" fillId="0" borderId="0" xfId="0"/>
    <xf numFmtId="0" fontId="4" fillId="0" borderId="0" xfId="2" applyFont="1" applyFill="1" applyAlignment="1">
      <alignment horizontal="left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Alignment="1">
      <alignment horizontal="right"/>
    </xf>
    <xf numFmtId="0" fontId="9" fillId="0" borderId="1" xfId="0" applyFont="1" applyBorder="1" applyAlignment="1"/>
    <xf numFmtId="0" fontId="10" fillId="0" borderId="0" xfId="2" applyFont="1"/>
    <xf numFmtId="0" fontId="7" fillId="0" borderId="2" xfId="2" applyFont="1" applyBorder="1" applyAlignment="1">
      <alignment horizontal="right"/>
    </xf>
    <xf numFmtId="49" fontId="11" fillId="0" borderId="3" xfId="2" applyNumberFormat="1" applyFont="1" applyBorder="1" applyAlignment="1">
      <alignment horizontal="center" wrapText="1"/>
    </xf>
    <xf numFmtId="0" fontId="12" fillId="0" borderId="0" xfId="2" applyFont="1"/>
    <xf numFmtId="0" fontId="2" fillId="0" borderId="4" xfId="2" applyNumberFormat="1" applyFont="1" applyBorder="1" applyAlignment="1">
      <alignment horizontal="center" wrapText="1"/>
    </xf>
    <xf numFmtId="0" fontId="3" fillId="0" borderId="6" xfId="2" applyNumberFormat="1" applyFont="1" applyBorder="1" applyAlignment="1">
      <alignment horizontal="center" wrapText="1"/>
    </xf>
    <xf numFmtId="0" fontId="2" fillId="0" borderId="6" xfId="2" applyNumberFormat="1" applyFont="1" applyBorder="1" applyAlignment="1">
      <alignment horizontal="left" wrapText="1"/>
    </xf>
    <xf numFmtId="0" fontId="13" fillId="0" borderId="0" xfId="2" applyFont="1"/>
    <xf numFmtId="0" fontId="14" fillId="0" borderId="6" xfId="2" applyNumberFormat="1" applyFont="1" applyBorder="1" applyAlignment="1">
      <alignment horizontal="center" wrapText="1"/>
    </xf>
    <xf numFmtId="0" fontId="16" fillId="0" borderId="6" xfId="2" applyNumberFormat="1" applyFont="1" applyBorder="1" applyAlignment="1">
      <alignment horizontal="left" wrapText="1"/>
    </xf>
    <xf numFmtId="0" fontId="14" fillId="0" borderId="6" xfId="2" applyNumberFormat="1" applyFont="1" applyBorder="1" applyAlignment="1">
      <alignment horizontal="left" wrapText="1"/>
    </xf>
    <xf numFmtId="0" fontId="3" fillId="0" borderId="6" xfId="2" applyNumberFormat="1" applyFont="1" applyBorder="1" applyAlignment="1">
      <alignment horizontal="left" wrapText="1"/>
    </xf>
    <xf numFmtId="0" fontId="19" fillId="0" borderId="0" xfId="2" applyFont="1"/>
    <xf numFmtId="0" fontId="20" fillId="0" borderId="0" xfId="2" applyFont="1"/>
    <xf numFmtId="0" fontId="16" fillId="0" borderId="6" xfId="2" applyNumberFormat="1" applyFont="1" applyBorder="1" applyAlignment="1">
      <alignment wrapText="1"/>
    </xf>
    <xf numFmtId="0" fontId="2" fillId="0" borderId="6" xfId="2" applyNumberFormat="1" applyFont="1" applyBorder="1" applyAlignment="1">
      <alignment wrapText="1"/>
    </xf>
    <xf numFmtId="0" fontId="21" fillId="0" borderId="0" xfId="2" applyFont="1"/>
    <xf numFmtId="0" fontId="21" fillId="0" borderId="0" xfId="2" applyFont="1" applyBorder="1"/>
    <xf numFmtId="0" fontId="22" fillId="2" borderId="6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justify"/>
    </xf>
    <xf numFmtId="0" fontId="23" fillId="4" borderId="10" xfId="2" applyNumberFormat="1" applyFont="1" applyFill="1" applyBorder="1" applyAlignment="1">
      <alignment horizontal="center"/>
    </xf>
    <xf numFmtId="0" fontId="24" fillId="0" borderId="0" xfId="2" applyFont="1" applyBorder="1"/>
    <xf numFmtId="0" fontId="2" fillId="0" borderId="5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center" wrapText="1"/>
    </xf>
    <xf numFmtId="0" fontId="16" fillId="0" borderId="7" xfId="2" applyNumberFormat="1" applyFont="1" applyBorder="1" applyAlignment="1">
      <alignment horizontal="left" wrapText="1"/>
    </xf>
    <xf numFmtId="0" fontId="13" fillId="0" borderId="0" xfId="2" applyFont="1" applyBorder="1"/>
    <xf numFmtId="0" fontId="3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left" wrapText="1"/>
    </xf>
    <xf numFmtId="0" fontId="16" fillId="0" borderId="7" xfId="1" applyNumberFormat="1" applyFont="1" applyFill="1" applyBorder="1" applyAlignment="1" applyProtection="1">
      <alignment vertical="top" wrapText="1"/>
    </xf>
    <xf numFmtId="0" fontId="2" fillId="0" borderId="7" xfId="2" applyNumberFormat="1" applyFont="1" applyFill="1" applyBorder="1" applyAlignment="1">
      <alignment wrapText="1"/>
    </xf>
    <xf numFmtId="0" fontId="14" fillId="0" borderId="7" xfId="2" applyNumberFormat="1" applyFont="1" applyFill="1" applyBorder="1" applyAlignment="1">
      <alignment horizont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3" fillId="4" borderId="3" xfId="2" applyNumberFormat="1" applyFont="1" applyFill="1" applyBorder="1" applyAlignment="1">
      <alignment horizontal="center"/>
    </xf>
    <xf numFmtId="0" fontId="2" fillId="0" borderId="6" xfId="2" applyNumberFormat="1" applyFont="1" applyFill="1" applyBorder="1" applyAlignment="1">
      <alignment wrapText="1"/>
    </xf>
    <xf numFmtId="0" fontId="14" fillId="0" borderId="6" xfId="2" applyNumberFormat="1" applyFont="1" applyFill="1" applyBorder="1" applyAlignment="1">
      <alignment horizontal="center" wrapText="1"/>
    </xf>
    <xf numFmtId="0" fontId="16" fillId="0" borderId="6" xfId="1" applyNumberFormat="1" applyFont="1" applyFill="1" applyBorder="1" applyAlignment="1" applyProtection="1">
      <alignment vertical="top" wrapText="1"/>
    </xf>
    <xf numFmtId="0" fontId="25" fillId="0" borderId="0" xfId="2" applyFont="1"/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6" xfId="1" applyNumberFormat="1" applyFont="1" applyFill="1" applyBorder="1" applyAlignment="1" applyProtection="1">
      <alignment horizontal="left" vertical="top" wrapText="1"/>
    </xf>
    <xf numFmtId="0" fontId="26" fillId="0" borderId="0" xfId="2" applyFont="1"/>
    <xf numFmtId="0" fontId="2" fillId="3" borderId="8" xfId="2" applyNumberFormat="1" applyFont="1" applyFill="1" applyBorder="1" applyAlignment="1">
      <alignment wrapText="1"/>
    </xf>
    <xf numFmtId="0" fontId="2" fillId="3" borderId="9" xfId="2" applyNumberFormat="1" applyFont="1" applyFill="1" applyBorder="1" applyAlignment="1">
      <alignment vertical="justify" wrapText="1"/>
    </xf>
    <xf numFmtId="0" fontId="2" fillId="3" borderId="8" xfId="2" applyNumberFormat="1" applyFont="1" applyFill="1" applyBorder="1" applyAlignment="1">
      <alignment horizontal="left" vertical="justify" wrapText="1"/>
    </xf>
    <xf numFmtId="0" fontId="28" fillId="0" borderId="0" xfId="2" applyFont="1" applyFill="1" applyAlignment="1">
      <alignment horizontal="left" wrapText="1"/>
    </xf>
    <xf numFmtId="0" fontId="29" fillId="0" borderId="0" xfId="2" applyFont="1" applyAlignment="1">
      <alignment vertical="top"/>
    </xf>
    <xf numFmtId="0" fontId="29" fillId="0" borderId="0" xfId="2" applyFont="1" applyAlignment="1">
      <alignment horizontal="right"/>
    </xf>
    <xf numFmtId="49" fontId="32" fillId="0" borderId="3" xfId="2" applyNumberFormat="1" applyFont="1" applyBorder="1" applyAlignment="1">
      <alignment horizontal="center"/>
    </xf>
    <xf numFmtId="3" fontId="30" fillId="0" borderId="4" xfId="2" applyNumberFormat="1" applyFont="1" applyBorder="1" applyAlignment="1">
      <alignment horizontal="right"/>
    </xf>
    <xf numFmtId="164" fontId="30" fillId="0" borderId="12" xfId="2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/>
    </xf>
    <xf numFmtId="164" fontId="29" fillId="0" borderId="13" xfId="2" applyNumberFormat="1" applyFont="1" applyBorder="1" applyAlignment="1">
      <alignment horizontal="right"/>
    </xf>
    <xf numFmtId="0" fontId="32" fillId="0" borderId="6" xfId="2" applyNumberFormat="1" applyFont="1" applyBorder="1" applyAlignment="1">
      <alignment horizontal="left" wrapText="1"/>
    </xf>
    <xf numFmtId="164" fontId="30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center" wrapText="1"/>
    </xf>
    <xf numFmtId="3" fontId="35" fillId="0" borderId="6" xfId="2" applyNumberFormat="1" applyFont="1" applyBorder="1" applyAlignment="1">
      <alignment horizontal="right"/>
    </xf>
    <xf numFmtId="0" fontId="36" fillId="0" borderId="6" xfId="2" applyNumberFormat="1" applyFont="1" applyBorder="1" applyAlignment="1">
      <alignment horizontal="left" wrapText="1"/>
    </xf>
    <xf numFmtId="164" fontId="35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left" wrapText="1"/>
    </xf>
    <xf numFmtId="3" fontId="37" fillId="0" borderId="6" xfId="2" applyNumberFormat="1" applyFont="1" applyBorder="1" applyAlignment="1">
      <alignment horizontal="right"/>
    </xf>
    <xf numFmtId="164" fontId="37" fillId="0" borderId="13" xfId="2" applyNumberFormat="1" applyFont="1" applyBorder="1" applyAlignment="1">
      <alignment horizontal="right"/>
    </xf>
    <xf numFmtId="3" fontId="29" fillId="0" borderId="6" xfId="2" applyNumberFormat="1" applyFont="1" applyBorder="1" applyAlignment="1">
      <alignment horizontal="right"/>
    </xf>
    <xf numFmtId="0" fontId="33" fillId="0" borderId="6" xfId="2" applyNumberFormat="1" applyFont="1" applyBorder="1" applyAlignment="1">
      <alignment horizontal="left" wrapText="1"/>
    </xf>
    <xf numFmtId="0" fontId="36" fillId="0" borderId="6" xfId="2" applyNumberFormat="1" applyFont="1" applyBorder="1" applyAlignment="1">
      <alignment wrapText="1"/>
    </xf>
    <xf numFmtId="0" fontId="32" fillId="0" borderId="6" xfId="2" applyNumberFormat="1" applyFont="1" applyBorder="1" applyAlignment="1">
      <alignment wrapText="1"/>
    </xf>
    <xf numFmtId="0" fontId="38" fillId="5" borderId="6" xfId="0" applyNumberFormat="1" applyFont="1" applyFill="1" applyBorder="1" applyAlignment="1">
      <alignment horizontal="left" vertical="center"/>
    </xf>
    <xf numFmtId="3" fontId="30" fillId="0" borderId="8" xfId="2" applyNumberFormat="1" applyFont="1" applyBorder="1" applyAlignment="1">
      <alignment horizontal="right"/>
    </xf>
    <xf numFmtId="164" fontId="30" fillId="0" borderId="14" xfId="2" applyNumberFormat="1" applyFont="1" applyBorder="1" applyAlignment="1">
      <alignment horizontal="right"/>
    </xf>
    <xf numFmtId="0" fontId="32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center" wrapText="1"/>
    </xf>
    <xf numFmtId="0" fontId="36" fillId="0" borderId="7" xfId="2" applyNumberFormat="1" applyFont="1" applyBorder="1" applyAlignment="1">
      <alignment horizontal="left" wrapText="1"/>
    </xf>
    <xf numFmtId="0" fontId="33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left" wrapText="1"/>
    </xf>
    <xf numFmtId="0" fontId="36" fillId="0" borderId="7" xfId="1" applyNumberFormat="1" applyFont="1" applyFill="1" applyBorder="1" applyAlignment="1" applyProtection="1">
      <alignment vertical="top" wrapText="1"/>
    </xf>
    <xf numFmtId="0" fontId="32" fillId="0" borderId="7" xfId="2" applyNumberFormat="1" applyFont="1" applyFill="1" applyBorder="1" applyAlignment="1">
      <alignment wrapText="1"/>
    </xf>
    <xf numFmtId="0" fontId="34" fillId="0" borderId="7" xfId="2" applyNumberFormat="1" applyFont="1" applyFill="1" applyBorder="1" applyAlignment="1">
      <alignment horizontal="center" wrapText="1"/>
    </xf>
    <xf numFmtId="0" fontId="38" fillId="5" borderId="7" xfId="0" applyNumberFormat="1" applyFont="1" applyFill="1" applyBorder="1" applyAlignment="1">
      <alignment horizontal="left" vertical="center"/>
    </xf>
    <xf numFmtId="0" fontId="41" fillId="6" borderId="9" xfId="2" applyNumberFormat="1" applyFont="1" applyFill="1" applyBorder="1" applyAlignment="1">
      <alignment wrapText="1"/>
    </xf>
    <xf numFmtId="0" fontId="34" fillId="0" borderId="7" xfId="1" applyNumberFormat="1" applyFont="1" applyFill="1" applyBorder="1" applyAlignment="1" applyProtection="1">
      <alignment horizontal="center" wrapText="1"/>
    </xf>
    <xf numFmtId="0" fontId="34" fillId="0" borderId="7" xfId="1" applyNumberFormat="1" applyFont="1" applyFill="1" applyBorder="1" applyAlignment="1" applyProtection="1">
      <alignment horizontal="left" vertical="top" wrapText="1"/>
    </xf>
    <xf numFmtId="49" fontId="32" fillId="0" borderId="15" xfId="2" applyNumberFormat="1" applyFont="1" applyBorder="1" applyAlignment="1">
      <alignment horizontal="center"/>
    </xf>
    <xf numFmtId="0" fontId="32" fillId="6" borderId="16" xfId="2" applyNumberFormat="1" applyFont="1" applyFill="1" applyBorder="1" applyAlignment="1">
      <alignment horizontal="left" vertical="justify" wrapText="1"/>
    </xf>
    <xf numFmtId="0" fontId="2" fillId="0" borderId="17" xfId="2" applyNumberFormat="1" applyFont="1" applyBorder="1" applyAlignment="1">
      <alignment horizontal="center" wrapText="1"/>
    </xf>
    <xf numFmtId="0" fontId="40" fillId="4" borderId="3" xfId="2" applyNumberFormat="1" applyFont="1" applyFill="1" applyBorder="1" applyAlignment="1">
      <alignment horizontal="center"/>
    </xf>
    <xf numFmtId="0" fontId="40" fillId="4" borderId="18" xfId="2" applyNumberFormat="1" applyFont="1" applyFill="1" applyBorder="1" applyAlignment="1">
      <alignment horizontal="center"/>
    </xf>
    <xf numFmtId="0" fontId="32" fillId="0" borderId="20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right"/>
    </xf>
    <xf numFmtId="0" fontId="20" fillId="0" borderId="18" xfId="2" applyFont="1" applyBorder="1" applyAlignment="1">
      <alignment horizontal="center"/>
    </xf>
    <xf numFmtId="0" fontId="41" fillId="6" borderId="21" xfId="2" applyNumberFormat="1" applyFont="1" applyFill="1" applyBorder="1" applyAlignment="1">
      <alignment wrapText="1"/>
    </xf>
    <xf numFmtId="0" fontId="39" fillId="5" borderId="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9" fontId="11" fillId="0" borderId="3" xfId="2" applyNumberFormat="1" applyFont="1" applyBorder="1" applyAlignment="1">
      <alignment horizontal="center" vertical="center" wrapText="1"/>
    </xf>
    <xf numFmtId="3" fontId="11" fillId="0" borderId="4" xfId="2" applyNumberFormat="1" applyFont="1" applyBorder="1" applyAlignment="1">
      <alignment horizontal="right"/>
    </xf>
    <xf numFmtId="3" fontId="11" fillId="0" borderId="12" xfId="2" applyNumberFormat="1" applyFont="1" applyBorder="1" applyAlignment="1">
      <alignment horizontal="right"/>
    </xf>
    <xf numFmtId="3" fontId="11" fillId="0" borderId="6" xfId="2" applyNumberFormat="1" applyFont="1" applyBorder="1" applyAlignment="1">
      <alignment horizontal="right"/>
    </xf>
    <xf numFmtId="3" fontId="11" fillId="0" borderId="13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3" fontId="18" fillId="0" borderId="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164" fontId="30" fillId="0" borderId="5" xfId="2" applyNumberFormat="1" applyFont="1" applyBorder="1" applyAlignment="1">
      <alignment horizontal="right"/>
    </xf>
    <xf numFmtId="3" fontId="30" fillId="0" borderId="5" xfId="2" applyNumberFormat="1" applyFont="1" applyBorder="1" applyAlignment="1">
      <alignment horizontal="right"/>
    </xf>
    <xf numFmtId="164" fontId="29" fillId="0" borderId="7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164" fontId="30" fillId="0" borderId="7" xfId="2" applyNumberFormat="1" applyFont="1" applyBorder="1" applyAlignment="1">
      <alignment horizontal="right"/>
    </xf>
    <xf numFmtId="3" fontId="35" fillId="0" borderId="7" xfId="2" applyNumberFormat="1" applyFont="1" applyBorder="1" applyAlignment="1">
      <alignment horizontal="right"/>
    </xf>
    <xf numFmtId="164" fontId="35" fillId="0" borderId="7" xfId="2" applyNumberFormat="1" applyFont="1" applyBorder="1" applyAlignment="1">
      <alignment horizontal="right"/>
    </xf>
    <xf numFmtId="164" fontId="37" fillId="0" borderId="7" xfId="2" applyNumberFormat="1" applyFont="1" applyBorder="1" applyAlignment="1">
      <alignment horizontal="right"/>
    </xf>
    <xf numFmtId="3" fontId="37" fillId="0" borderId="7" xfId="2" applyNumberFormat="1" applyFont="1" applyBorder="1" applyAlignment="1">
      <alignment horizontal="right"/>
    </xf>
    <xf numFmtId="3" fontId="29" fillId="0" borderId="7" xfId="2" applyNumberFormat="1" applyFont="1" applyBorder="1" applyAlignment="1">
      <alignment horizontal="right"/>
    </xf>
    <xf numFmtId="164" fontId="30" fillId="0" borderId="9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3" fontId="11" fillId="0" borderId="5" xfId="2" applyNumberFormat="1" applyFont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7" fillId="0" borderId="7" xfId="2" applyNumberFormat="1" applyFont="1" applyBorder="1" applyAlignment="1">
      <alignment horizontal="right"/>
    </xf>
    <xf numFmtId="3" fontId="18" fillId="0" borderId="7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/>
    </xf>
    <xf numFmtId="0" fontId="42" fillId="0" borderId="0" xfId="0" applyFont="1"/>
    <xf numFmtId="49" fontId="30" fillId="0" borderId="19" xfId="2" applyNumberFormat="1" applyFont="1" applyBorder="1" applyAlignment="1">
      <alignment horizontal="center" wrapText="1"/>
    </xf>
    <xf numFmtId="49" fontId="31" fillId="0" borderId="11" xfId="0" applyNumberFormat="1" applyFont="1" applyBorder="1" applyAlignment="1">
      <alignment horizontal="center" wrapText="1"/>
    </xf>
    <xf numFmtId="49" fontId="30" fillId="0" borderId="0" xfId="2" applyNumberFormat="1" applyFont="1" applyBorder="1" applyAlignment="1">
      <alignment horizontal="center" wrapText="1"/>
    </xf>
    <xf numFmtId="49" fontId="31" fillId="0" borderId="22" xfId="0" applyNumberFormat="1" applyFont="1" applyBorder="1" applyAlignment="1">
      <alignment horizontal="center" wrapText="1"/>
    </xf>
    <xf numFmtId="49" fontId="30" fillId="0" borderId="1" xfId="2" applyNumberFormat="1" applyFont="1" applyBorder="1" applyAlignment="1">
      <alignment horizontal="center" wrapText="1"/>
    </xf>
    <xf numFmtId="49" fontId="31" fillId="0" borderId="23" xfId="0" applyNumberFormat="1" applyFont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Обычный_новые таблицы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showGridLines="0" zoomScale="80" zoomScaleNormal="80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AB14" sqref="AB14"/>
    </sheetView>
  </sheetViews>
  <sheetFormatPr defaultRowHeight="15" x14ac:dyDescent="0.25"/>
  <cols>
    <col min="1" max="1" width="69.42578125" style="3" customWidth="1"/>
    <col min="2" max="2" width="12.5703125" style="2" customWidth="1" collapsed="1"/>
    <col min="3" max="3" width="12" style="2" customWidth="1" collapsed="1"/>
    <col min="4" max="4" width="12.5703125" style="2" customWidth="1" collapsed="1"/>
    <col min="5" max="5" width="12" style="2" customWidth="1" collapsed="1"/>
    <col min="6" max="6" width="12.5703125" style="2" customWidth="1" collapsed="1"/>
    <col min="7" max="7" width="12" style="2" customWidth="1" collapsed="1"/>
    <col min="8" max="8" width="12.5703125" style="2" customWidth="1" collapsed="1"/>
    <col min="9" max="9" width="12" style="2" customWidth="1" collapsed="1"/>
    <col min="10" max="10" width="12.5703125" style="2" customWidth="1" collapsed="1"/>
    <col min="11" max="11" width="12" style="2" customWidth="1" collapsed="1"/>
    <col min="12" max="12" width="12.5703125" style="2" customWidth="1" collapsed="1"/>
    <col min="13" max="13" width="10.85546875" style="2" customWidth="1" collapsed="1"/>
    <col min="14" max="14" width="12.5703125" style="2" customWidth="1" collapsed="1"/>
    <col min="15" max="15" width="12" style="2" customWidth="1" collapsed="1"/>
    <col min="16" max="16" width="12.5703125" style="2" customWidth="1" collapsed="1"/>
    <col min="17" max="17" width="12" style="2" customWidth="1" collapsed="1"/>
    <col min="18" max="18" width="12.5703125" style="2" customWidth="1" collapsed="1"/>
    <col min="19" max="19" width="12" style="2" customWidth="1" collapsed="1"/>
    <col min="20" max="20" width="12.5703125" style="2" customWidth="1" collapsed="1"/>
    <col min="21" max="21" width="12" style="2" customWidth="1" collapsed="1"/>
    <col min="22" max="22" width="12.5703125" style="2" customWidth="1" collapsed="1"/>
    <col min="23" max="23" width="12" style="2" customWidth="1" collapsed="1"/>
    <col min="24" max="24" width="12.5703125" style="2" customWidth="1" collapsed="1"/>
    <col min="25" max="25" width="12" style="2" customWidth="1" collapsed="1"/>
    <col min="26" max="26" width="12.5703125" style="2" customWidth="1" collapsed="1"/>
    <col min="27" max="27" width="14" style="2" customWidth="1" collapsed="1"/>
    <col min="28" max="16384" width="9.140625" style="2"/>
  </cols>
  <sheetData>
    <row r="1" spans="1:27" ht="73.5" customHeight="1" x14ac:dyDescent="0.25">
      <c r="A1" s="51" t="s">
        <v>57</v>
      </c>
    </row>
    <row r="2" spans="1:27" ht="19.5" customHeight="1" x14ac:dyDescent="0.25">
      <c r="A2" s="4"/>
    </row>
    <row r="3" spans="1:27" s="3" customFormat="1" x14ac:dyDescent="0.25">
      <c r="A3" s="52" t="s">
        <v>52</v>
      </c>
      <c r="C3" s="53"/>
      <c r="E3" s="53"/>
      <c r="G3" s="53"/>
      <c r="I3" s="53"/>
      <c r="K3" s="53"/>
      <c r="M3" s="53"/>
      <c r="O3" s="53"/>
      <c r="Q3" s="53"/>
      <c r="S3" s="53"/>
      <c r="U3" s="53"/>
      <c r="W3" s="53"/>
      <c r="Y3" s="53"/>
      <c r="AA3" s="53"/>
    </row>
    <row r="4" spans="1:27" s="3" customFormat="1" x14ac:dyDescent="0.25">
      <c r="A4" s="93"/>
      <c r="B4" s="130" t="s">
        <v>50</v>
      </c>
      <c r="C4" s="131"/>
      <c r="D4" s="130" t="s">
        <v>61</v>
      </c>
      <c r="E4" s="131"/>
      <c r="F4" s="130" t="s">
        <v>64</v>
      </c>
      <c r="G4" s="131"/>
      <c r="H4" s="130" t="s">
        <v>65</v>
      </c>
      <c r="I4" s="131"/>
      <c r="J4" s="130" t="s">
        <v>68</v>
      </c>
      <c r="K4" s="131"/>
      <c r="L4" s="130" t="s">
        <v>70</v>
      </c>
      <c r="M4" s="131"/>
      <c r="N4" s="130" t="s">
        <v>71</v>
      </c>
      <c r="O4" s="131"/>
      <c r="P4" s="130" t="s">
        <v>73</v>
      </c>
      <c r="Q4" s="131"/>
      <c r="R4" s="130" t="s">
        <v>76</v>
      </c>
      <c r="S4" s="131"/>
      <c r="T4" s="130" t="s">
        <v>78</v>
      </c>
      <c r="U4" s="131"/>
      <c r="V4" s="130" t="s">
        <v>80</v>
      </c>
      <c r="W4" s="131"/>
      <c r="X4" s="130" t="s">
        <v>84</v>
      </c>
      <c r="Y4" s="131"/>
      <c r="Z4" s="130" t="s">
        <v>83</v>
      </c>
      <c r="AA4" s="131"/>
    </row>
    <row r="5" spans="1:27" s="19" customFormat="1" ht="15.75" x14ac:dyDescent="0.25">
      <c r="A5" s="94"/>
      <c r="B5" s="87" t="s">
        <v>48</v>
      </c>
      <c r="C5" s="54" t="s">
        <v>49</v>
      </c>
      <c r="D5" s="87" t="s">
        <v>48</v>
      </c>
      <c r="E5" s="54" t="s">
        <v>49</v>
      </c>
      <c r="F5" s="87" t="s">
        <v>48</v>
      </c>
      <c r="G5" s="54" t="s">
        <v>49</v>
      </c>
      <c r="H5" s="87" t="s">
        <v>48</v>
      </c>
      <c r="I5" s="54" t="s">
        <v>49</v>
      </c>
      <c r="J5" s="87" t="s">
        <v>48</v>
      </c>
      <c r="K5" s="54" t="s">
        <v>49</v>
      </c>
      <c r="L5" s="87" t="s">
        <v>48</v>
      </c>
      <c r="M5" s="54" t="s">
        <v>49</v>
      </c>
      <c r="N5" s="87" t="s">
        <v>48</v>
      </c>
      <c r="O5" s="54" t="s">
        <v>49</v>
      </c>
      <c r="P5" s="87" t="s">
        <v>48</v>
      </c>
      <c r="Q5" s="54" t="s">
        <v>49</v>
      </c>
      <c r="R5" s="87" t="s">
        <v>48</v>
      </c>
      <c r="S5" s="54" t="s">
        <v>49</v>
      </c>
      <c r="T5" s="87" t="s">
        <v>48</v>
      </c>
      <c r="U5" s="54" t="s">
        <v>49</v>
      </c>
      <c r="V5" s="87" t="s">
        <v>48</v>
      </c>
      <c r="W5" s="54" t="s">
        <v>49</v>
      </c>
      <c r="X5" s="87" t="s">
        <v>48</v>
      </c>
      <c r="Y5" s="54" t="s">
        <v>49</v>
      </c>
      <c r="Z5" s="87" t="s">
        <v>48</v>
      </c>
      <c r="AA5" s="54" t="s">
        <v>49</v>
      </c>
    </row>
    <row r="6" spans="1:27" s="6" customFormat="1" ht="15.75" x14ac:dyDescent="0.25">
      <c r="A6" s="92" t="s">
        <v>51</v>
      </c>
      <c r="B6" s="55">
        <v>907482.84680141974</v>
      </c>
      <c r="C6" s="111">
        <v>17.914485873765877</v>
      </c>
      <c r="D6" s="112">
        <v>930380.97758201975</v>
      </c>
      <c r="E6" s="111">
        <v>18.841848904962752</v>
      </c>
      <c r="F6" s="112">
        <v>1151023.2622696601</v>
      </c>
      <c r="G6" s="111">
        <v>18.502781345796986</v>
      </c>
      <c r="H6" s="112">
        <v>1335097.5904866701</v>
      </c>
      <c r="I6" s="111">
        <v>17.535401267790672</v>
      </c>
      <c r="J6" s="112">
        <v>1320272.8685793302</v>
      </c>
      <c r="K6" s="111">
        <v>18.363332023352246</v>
      </c>
      <c r="L6" s="112">
        <v>1303848.4764966774</v>
      </c>
      <c r="M6" s="111">
        <v>18.501593231624543</v>
      </c>
      <c r="N6" s="112">
        <v>1095942.5778379103</v>
      </c>
      <c r="O6" s="111">
        <v>18.632471689468755</v>
      </c>
      <c r="P6" s="112">
        <v>1443916.0523282399</v>
      </c>
      <c r="Q6" s="111">
        <v>17.940076917934707</v>
      </c>
      <c r="R6" s="112">
        <v>1322309.4425408193</v>
      </c>
      <c r="S6" s="111">
        <v>19.238098254294012</v>
      </c>
      <c r="T6" s="112">
        <v>1387418.2719038171</v>
      </c>
      <c r="U6" s="111">
        <v>18.496513158970174</v>
      </c>
      <c r="V6" s="112">
        <v>1464954.890152551</v>
      </c>
      <c r="W6" s="111">
        <v>18.461598002097912</v>
      </c>
      <c r="X6" s="112">
        <v>2309025.0110452492</v>
      </c>
      <c r="Y6" s="111">
        <v>15.800967496481055</v>
      </c>
      <c r="Z6" s="112">
        <v>15971672.268024363</v>
      </c>
      <c r="AA6" s="56">
        <v>18.020599806601492</v>
      </c>
    </row>
    <row r="7" spans="1:27" s="9" customFormat="1" ht="15.75" x14ac:dyDescent="0.25">
      <c r="A7" s="11" t="s">
        <v>41</v>
      </c>
      <c r="B7" s="57"/>
      <c r="C7" s="113"/>
      <c r="D7" s="114"/>
      <c r="E7" s="113"/>
      <c r="F7" s="114"/>
      <c r="G7" s="113"/>
      <c r="H7" s="114"/>
      <c r="I7" s="113"/>
      <c r="J7" s="114"/>
      <c r="K7" s="113"/>
      <c r="L7" s="114"/>
      <c r="M7" s="113"/>
      <c r="N7" s="114"/>
      <c r="O7" s="113"/>
      <c r="P7" s="114"/>
      <c r="Q7" s="113"/>
      <c r="R7" s="114"/>
      <c r="S7" s="113"/>
      <c r="T7" s="114"/>
      <c r="U7" s="113"/>
      <c r="V7" s="114"/>
      <c r="W7" s="113"/>
      <c r="X7" s="114"/>
      <c r="Y7" s="113"/>
      <c r="Z7" s="114"/>
      <c r="AA7" s="58"/>
    </row>
    <row r="8" spans="1:27" s="6" customFormat="1" ht="15.75" x14ac:dyDescent="0.25">
      <c r="A8" s="59" t="s">
        <v>2</v>
      </c>
      <c r="B8" s="57">
        <v>187098.97343499999</v>
      </c>
      <c r="C8" s="115">
        <v>17.238514609019141</v>
      </c>
      <c r="D8" s="114">
        <v>167309.39393399999</v>
      </c>
      <c r="E8" s="115">
        <v>17.905657835110382</v>
      </c>
      <c r="F8" s="114">
        <v>268166.89846900001</v>
      </c>
      <c r="G8" s="115">
        <v>17.520251486789647</v>
      </c>
      <c r="H8" s="114">
        <v>387303.86076800001</v>
      </c>
      <c r="I8" s="115">
        <v>18.385894959945347</v>
      </c>
      <c r="J8" s="114">
        <v>307476.18871199997</v>
      </c>
      <c r="K8" s="115">
        <v>17.122479439811752</v>
      </c>
      <c r="L8" s="114">
        <v>335087.94416000001</v>
      </c>
      <c r="M8" s="115">
        <v>16.155821043749548</v>
      </c>
      <c r="N8" s="114">
        <v>320971.04732200003</v>
      </c>
      <c r="O8" s="115">
        <v>16.026538692867721</v>
      </c>
      <c r="P8" s="114">
        <v>345060.81002199999</v>
      </c>
      <c r="Q8" s="115">
        <v>17.719912075824912</v>
      </c>
      <c r="R8" s="114">
        <v>243911.771259</v>
      </c>
      <c r="S8" s="115">
        <v>17.760028640078605</v>
      </c>
      <c r="T8" s="114">
        <v>334867.04018000001</v>
      </c>
      <c r="U8" s="115">
        <v>15.038775159187615</v>
      </c>
      <c r="V8" s="114">
        <v>363345.38914500002</v>
      </c>
      <c r="W8" s="115">
        <v>15.654249981886178</v>
      </c>
      <c r="X8" s="114">
        <v>715538.50531399995</v>
      </c>
      <c r="Y8" s="115">
        <v>13.458294204864121</v>
      </c>
      <c r="Z8" s="114">
        <v>3976137.8227199996</v>
      </c>
      <c r="AA8" s="60">
        <v>16.262753147901879</v>
      </c>
    </row>
    <row r="9" spans="1:27" s="9" customFormat="1" ht="15.75" x14ac:dyDescent="0.25">
      <c r="A9" s="61" t="s">
        <v>3</v>
      </c>
      <c r="B9" s="62"/>
      <c r="C9" s="115"/>
      <c r="D9" s="116"/>
      <c r="E9" s="115"/>
      <c r="F9" s="116"/>
      <c r="G9" s="115"/>
      <c r="H9" s="116"/>
      <c r="I9" s="115"/>
      <c r="J9" s="116"/>
      <c r="K9" s="115"/>
      <c r="L9" s="116"/>
      <c r="M9" s="115"/>
      <c r="N9" s="116"/>
      <c r="O9" s="115"/>
      <c r="P9" s="116"/>
      <c r="Q9" s="115"/>
      <c r="R9" s="116"/>
      <c r="S9" s="115"/>
      <c r="T9" s="116"/>
      <c r="U9" s="115"/>
      <c r="V9" s="116"/>
      <c r="W9" s="115"/>
      <c r="X9" s="116"/>
      <c r="Y9" s="115"/>
      <c r="Z9" s="116"/>
      <c r="AA9" s="60"/>
    </row>
    <row r="10" spans="1:27" s="13" customFormat="1" ht="31.5" x14ac:dyDescent="0.25">
      <c r="A10" s="63" t="s">
        <v>4</v>
      </c>
      <c r="B10" s="62">
        <v>11878.205061000001</v>
      </c>
      <c r="C10" s="117">
        <v>13.489760230657842</v>
      </c>
      <c r="D10" s="116">
        <v>21664.907912999999</v>
      </c>
      <c r="E10" s="117">
        <v>11.443461117580638</v>
      </c>
      <c r="F10" s="116">
        <v>19838.521060999999</v>
      </c>
      <c r="G10" s="117">
        <v>16.532343199783849</v>
      </c>
      <c r="H10" s="116">
        <v>17921.213134000001</v>
      </c>
      <c r="I10" s="117">
        <v>15.469828366619074</v>
      </c>
      <c r="J10" s="116">
        <v>31064.113131999999</v>
      </c>
      <c r="K10" s="117">
        <v>11.943464166881201</v>
      </c>
      <c r="L10" s="116">
        <v>47650.074116000003</v>
      </c>
      <c r="M10" s="117">
        <v>9.2154671964291506</v>
      </c>
      <c r="N10" s="116">
        <v>10690.099657999999</v>
      </c>
      <c r="O10" s="117">
        <v>18.865137313229511</v>
      </c>
      <c r="P10" s="116">
        <v>27925.079356999999</v>
      </c>
      <c r="Q10" s="117">
        <v>11.96521957888015</v>
      </c>
      <c r="R10" s="116">
        <v>24951.123065</v>
      </c>
      <c r="S10" s="117">
        <v>15.481468300220296</v>
      </c>
      <c r="T10" s="116">
        <v>29607.816443</v>
      </c>
      <c r="U10" s="117">
        <v>13.201692001301629</v>
      </c>
      <c r="V10" s="116">
        <v>25171.412299</v>
      </c>
      <c r="W10" s="117">
        <v>15.115517199763234</v>
      </c>
      <c r="X10" s="116">
        <v>58006.008405</v>
      </c>
      <c r="Y10" s="117">
        <v>11.671089180975507</v>
      </c>
      <c r="Z10" s="116">
        <v>326368.57364399999</v>
      </c>
      <c r="AA10" s="64">
        <v>12.850278998877677</v>
      </c>
    </row>
    <row r="11" spans="1:27" s="13" customFormat="1" ht="15.75" x14ac:dyDescent="0.25">
      <c r="A11" s="65" t="s">
        <v>5</v>
      </c>
      <c r="B11" s="66">
        <v>276.99856399999999</v>
      </c>
      <c r="C11" s="118">
        <v>19.749999999928701</v>
      </c>
      <c r="D11" s="119">
        <v>1</v>
      </c>
      <c r="E11" s="118">
        <v>20.949999979049998</v>
      </c>
      <c r="F11" s="119">
        <v>2110.25</v>
      </c>
      <c r="G11" s="118">
        <v>19.752635943599216</v>
      </c>
      <c r="H11" s="119">
        <v>4188.3284000000003</v>
      </c>
      <c r="I11" s="118">
        <v>15.977011919835137</v>
      </c>
      <c r="J11" s="119">
        <v>2382.1916000000001</v>
      </c>
      <c r="K11" s="118">
        <v>14.664330686072999</v>
      </c>
      <c r="L11" s="119">
        <v>4813.6655469999996</v>
      </c>
      <c r="M11" s="118">
        <v>15.283936863683127</v>
      </c>
      <c r="N11" s="119">
        <v>2468.9372360000002</v>
      </c>
      <c r="O11" s="118">
        <v>20.002809537188252</v>
      </c>
      <c r="P11" s="119">
        <v>671.10965399999998</v>
      </c>
      <c r="Q11" s="118">
        <v>19.701908008136474</v>
      </c>
      <c r="R11" s="119">
        <v>2847.2182330000001</v>
      </c>
      <c r="S11" s="118">
        <v>16.515016833672224</v>
      </c>
      <c r="T11" s="119">
        <v>3878.404724</v>
      </c>
      <c r="U11" s="118">
        <v>16.501315956004259</v>
      </c>
      <c r="V11" s="119">
        <v>1127.688887</v>
      </c>
      <c r="W11" s="118">
        <v>16.495224939627793</v>
      </c>
      <c r="X11" s="119">
        <v>5285.4905440000002</v>
      </c>
      <c r="Y11" s="118">
        <v>18.465083209877658</v>
      </c>
      <c r="Z11" s="119">
        <v>30051.283389</v>
      </c>
      <c r="AA11" s="67">
        <v>17.051638320187482</v>
      </c>
    </row>
    <row r="12" spans="1:27" s="13" customFormat="1" ht="15.75" x14ac:dyDescent="0.25">
      <c r="A12" s="65" t="s">
        <v>6</v>
      </c>
      <c r="B12" s="66">
        <v>455.94845400000003</v>
      </c>
      <c r="C12" s="118">
        <v>6.0381084369878399</v>
      </c>
      <c r="D12" s="119">
        <v>1371.494003</v>
      </c>
      <c r="E12" s="118">
        <v>7.8957264980958168</v>
      </c>
      <c r="F12" s="119">
        <v>5524.6706670000003</v>
      </c>
      <c r="G12" s="118">
        <v>7.6467560710118532</v>
      </c>
      <c r="H12" s="119">
        <v>958.36322900000005</v>
      </c>
      <c r="I12" s="118">
        <v>6.5520429418921777</v>
      </c>
      <c r="J12" s="119">
        <v>1832.087092</v>
      </c>
      <c r="K12" s="118">
        <v>9.9930994376591062</v>
      </c>
      <c r="L12" s="119">
        <v>1656.642844</v>
      </c>
      <c r="M12" s="118">
        <v>8.5123992421817327</v>
      </c>
      <c r="N12" s="119">
        <v>648.19419600000003</v>
      </c>
      <c r="O12" s="118">
        <v>5.6728737206457911</v>
      </c>
      <c r="P12" s="119">
        <v>12162.742478</v>
      </c>
      <c r="Q12" s="118">
        <v>8.078430213313748</v>
      </c>
      <c r="R12" s="119">
        <v>7390.1999130000004</v>
      </c>
      <c r="S12" s="118">
        <v>7.8101875707134996</v>
      </c>
      <c r="T12" s="119">
        <v>6917.3926750000001</v>
      </c>
      <c r="U12" s="118">
        <v>7.6937969834906621</v>
      </c>
      <c r="V12" s="119">
        <v>7296.9018450000003</v>
      </c>
      <c r="W12" s="118">
        <v>7.5402580935831214</v>
      </c>
      <c r="X12" s="119">
        <v>2785.588933</v>
      </c>
      <c r="Y12" s="118">
        <v>7.6024868707296793</v>
      </c>
      <c r="Z12" s="119">
        <v>49000.226328999997</v>
      </c>
      <c r="AA12" s="67">
        <v>7.8282917299982042</v>
      </c>
    </row>
    <row r="13" spans="1:27" s="13" customFormat="1" ht="15.75" x14ac:dyDescent="0.25">
      <c r="A13" s="65" t="s">
        <v>7</v>
      </c>
      <c r="B13" s="66">
        <v>3926.239861</v>
      </c>
      <c r="C13" s="118">
        <v>6.8335727082959199</v>
      </c>
      <c r="D13" s="119">
        <v>14097.456912</v>
      </c>
      <c r="E13" s="118">
        <v>8.059868357553448</v>
      </c>
      <c r="F13" s="119">
        <v>236.89641900000001</v>
      </c>
      <c r="G13" s="118">
        <v>15.338995975682776</v>
      </c>
      <c r="H13" s="119">
        <v>4212.5428510000002</v>
      </c>
      <c r="I13" s="118">
        <v>7.2516288387359955</v>
      </c>
      <c r="J13" s="119">
        <v>18465.114540999999</v>
      </c>
      <c r="K13" s="118">
        <v>8.0225252311869468</v>
      </c>
      <c r="L13" s="119">
        <v>28287.396292000001</v>
      </c>
      <c r="M13" s="118">
        <v>3.939846652269825</v>
      </c>
      <c r="N13" s="119">
        <v>176.19396599999999</v>
      </c>
      <c r="O13" s="118">
        <v>7.0013657465602348</v>
      </c>
      <c r="P13" s="119">
        <v>7090.0626240000001</v>
      </c>
      <c r="Q13" s="118">
        <v>9.1214780379111744</v>
      </c>
      <c r="R13" s="119">
        <v>781.72022200000004</v>
      </c>
      <c r="S13" s="118">
        <v>7.1730226588571311</v>
      </c>
      <c r="T13" s="119">
        <v>986.04736000000003</v>
      </c>
      <c r="U13" s="118">
        <v>7.1993358937270528</v>
      </c>
      <c r="V13" s="119">
        <v>1676.6331439999999</v>
      </c>
      <c r="W13" s="118">
        <v>7.2284625255408717</v>
      </c>
      <c r="X13" s="119">
        <v>1625.682155</v>
      </c>
      <c r="Y13" s="118">
        <v>8.1250108091331512</v>
      </c>
      <c r="Z13" s="119">
        <v>81561.986347000013</v>
      </c>
      <c r="AA13" s="67">
        <v>6.5981729324524432</v>
      </c>
    </row>
    <row r="14" spans="1:27" s="13" customFormat="1" ht="15.75" x14ac:dyDescent="0.25">
      <c r="A14" s="63" t="s">
        <v>8</v>
      </c>
      <c r="B14" s="62">
        <v>159104.36829700001</v>
      </c>
      <c r="C14" s="117">
        <v>17.335028100872243</v>
      </c>
      <c r="D14" s="116">
        <v>132020.10044400001</v>
      </c>
      <c r="E14" s="117">
        <v>18.831611570257085</v>
      </c>
      <c r="F14" s="116">
        <v>234854.38183500001</v>
      </c>
      <c r="G14" s="117">
        <v>17.5095893007055</v>
      </c>
      <c r="H14" s="116">
        <v>217620.409395</v>
      </c>
      <c r="I14" s="117">
        <v>17.994160319913718</v>
      </c>
      <c r="J14" s="116">
        <v>254644.618426</v>
      </c>
      <c r="K14" s="117">
        <v>17.55963848217257</v>
      </c>
      <c r="L14" s="116">
        <v>265414.29072799999</v>
      </c>
      <c r="M14" s="117">
        <v>17.126800601159676</v>
      </c>
      <c r="N14" s="116">
        <v>297216.65148399997</v>
      </c>
      <c r="O14" s="117">
        <v>15.799742939531352</v>
      </c>
      <c r="P14" s="116">
        <v>298833.34133099997</v>
      </c>
      <c r="Q14" s="117">
        <v>18.151713120126647</v>
      </c>
      <c r="R14" s="116">
        <v>197500.06362</v>
      </c>
      <c r="S14" s="117">
        <v>17.873577627209162</v>
      </c>
      <c r="T14" s="116">
        <v>284558.225347</v>
      </c>
      <c r="U14" s="117">
        <v>14.943784241599582</v>
      </c>
      <c r="V14" s="116">
        <v>313543.11776699999</v>
      </c>
      <c r="W14" s="117">
        <v>15.448997098405803</v>
      </c>
      <c r="X14" s="116">
        <v>594692.85054599994</v>
      </c>
      <c r="Y14" s="117">
        <v>13.305633039962853</v>
      </c>
      <c r="Z14" s="116">
        <v>3250002.41922</v>
      </c>
      <c r="AA14" s="64">
        <v>16.291950980805691</v>
      </c>
    </row>
    <row r="15" spans="1:27" s="9" customFormat="1" ht="15.75" x14ac:dyDescent="0.25">
      <c r="A15" s="61" t="s">
        <v>3</v>
      </c>
      <c r="B15" s="68"/>
      <c r="C15" s="113"/>
      <c r="D15" s="120"/>
      <c r="E15" s="113"/>
      <c r="F15" s="120"/>
      <c r="G15" s="113"/>
      <c r="H15" s="120"/>
      <c r="I15" s="113"/>
      <c r="J15" s="120"/>
      <c r="K15" s="113"/>
      <c r="L15" s="120"/>
      <c r="M15" s="113"/>
      <c r="N15" s="120"/>
      <c r="O15" s="113"/>
      <c r="P15" s="120"/>
      <c r="Q15" s="113"/>
      <c r="R15" s="120"/>
      <c r="S15" s="113"/>
      <c r="T15" s="120"/>
      <c r="U15" s="113"/>
      <c r="V15" s="120"/>
      <c r="W15" s="113"/>
      <c r="X15" s="120"/>
      <c r="Y15" s="113"/>
      <c r="Z15" s="120"/>
      <c r="AA15" s="58"/>
    </row>
    <row r="16" spans="1:27" s="9" customFormat="1" ht="31.5" x14ac:dyDescent="0.25">
      <c r="A16" s="69" t="s">
        <v>9</v>
      </c>
      <c r="B16" s="68">
        <v>35397.626110999998</v>
      </c>
      <c r="C16" s="113">
        <v>19.046500875440042</v>
      </c>
      <c r="D16" s="120">
        <v>32388.476706000001</v>
      </c>
      <c r="E16" s="113">
        <v>19.865307667394948</v>
      </c>
      <c r="F16" s="120">
        <v>44660.163619999999</v>
      </c>
      <c r="G16" s="113">
        <v>17.384346881307032</v>
      </c>
      <c r="H16" s="120">
        <v>59834.051167999998</v>
      </c>
      <c r="I16" s="113">
        <v>18.782078411951559</v>
      </c>
      <c r="J16" s="120">
        <v>62206.917316999999</v>
      </c>
      <c r="K16" s="113">
        <v>19.197228016222642</v>
      </c>
      <c r="L16" s="120">
        <v>66891.819302000004</v>
      </c>
      <c r="M16" s="113">
        <v>14.652233588783865</v>
      </c>
      <c r="N16" s="120">
        <v>52397.640487999997</v>
      </c>
      <c r="O16" s="113">
        <v>18.040262662399851</v>
      </c>
      <c r="P16" s="120">
        <v>78792.731499000001</v>
      </c>
      <c r="Q16" s="113">
        <v>18.573959299441299</v>
      </c>
      <c r="R16" s="120">
        <v>55087.736320000004</v>
      </c>
      <c r="S16" s="113">
        <v>18.451598115000156</v>
      </c>
      <c r="T16" s="120">
        <v>66918.960024</v>
      </c>
      <c r="U16" s="113">
        <v>16.545912001824323</v>
      </c>
      <c r="V16" s="120">
        <v>94202.138443999997</v>
      </c>
      <c r="W16" s="113">
        <v>17.447021602772356</v>
      </c>
      <c r="X16" s="120">
        <v>93184.150588000004</v>
      </c>
      <c r="Y16" s="113">
        <v>17.831533325160866</v>
      </c>
      <c r="Z16" s="120">
        <v>741962.41158700001</v>
      </c>
      <c r="AA16" s="58">
        <v>17.830733108439365</v>
      </c>
    </row>
    <row r="17" spans="1:27" s="9" customFormat="1" ht="15.75" x14ac:dyDescent="0.25">
      <c r="A17" s="61" t="s">
        <v>1</v>
      </c>
      <c r="B17" s="68"/>
      <c r="C17" s="113"/>
      <c r="D17" s="120"/>
      <c r="E17" s="113"/>
      <c r="F17" s="120"/>
      <c r="G17" s="113"/>
      <c r="H17" s="120"/>
      <c r="I17" s="113"/>
      <c r="J17" s="120"/>
      <c r="K17" s="113"/>
      <c r="L17" s="120"/>
      <c r="M17" s="113"/>
      <c r="N17" s="120"/>
      <c r="O17" s="113"/>
      <c r="P17" s="120"/>
      <c r="Q17" s="113"/>
      <c r="R17" s="120"/>
      <c r="S17" s="113"/>
      <c r="T17" s="120"/>
      <c r="U17" s="113"/>
      <c r="V17" s="120"/>
      <c r="W17" s="113"/>
      <c r="X17" s="120"/>
      <c r="Y17" s="113"/>
      <c r="Z17" s="120"/>
      <c r="AA17" s="58"/>
    </row>
    <row r="18" spans="1:27" s="18" customFormat="1" ht="15.75" x14ac:dyDescent="0.25">
      <c r="A18" s="65" t="s">
        <v>10</v>
      </c>
      <c r="B18" s="66">
        <v>33142.313137999998</v>
      </c>
      <c r="C18" s="118">
        <v>19.182846376268078</v>
      </c>
      <c r="D18" s="119">
        <v>31956.08051</v>
      </c>
      <c r="E18" s="118">
        <v>19.929340536021883</v>
      </c>
      <c r="F18" s="119">
        <v>38323.856545000002</v>
      </c>
      <c r="G18" s="118">
        <v>17.433730060005143</v>
      </c>
      <c r="H18" s="119">
        <v>56262.018822999999</v>
      </c>
      <c r="I18" s="118">
        <v>18.999627799222583</v>
      </c>
      <c r="J18" s="119">
        <v>61823.968631999996</v>
      </c>
      <c r="K18" s="118">
        <v>19.239968468510948</v>
      </c>
      <c r="L18" s="119">
        <v>61608.801165999997</v>
      </c>
      <c r="M18" s="118">
        <v>15.858406860294661</v>
      </c>
      <c r="N18" s="119">
        <v>44951.347564999996</v>
      </c>
      <c r="O18" s="118">
        <v>17.912717676843624</v>
      </c>
      <c r="P18" s="119">
        <v>72478.209650999997</v>
      </c>
      <c r="Q18" s="118">
        <v>18.600188176080078</v>
      </c>
      <c r="R18" s="119">
        <v>48422.234883999998</v>
      </c>
      <c r="S18" s="118">
        <v>18.479361060198798</v>
      </c>
      <c r="T18" s="119">
        <v>66340.917855000007</v>
      </c>
      <c r="U18" s="118">
        <v>16.624656485993285</v>
      </c>
      <c r="V18" s="119">
        <v>91794.265681000004</v>
      </c>
      <c r="W18" s="118">
        <v>17.472560544295817</v>
      </c>
      <c r="X18" s="119">
        <v>92392.220765999999</v>
      </c>
      <c r="Y18" s="118">
        <v>17.899050893039863</v>
      </c>
      <c r="Z18" s="119">
        <v>699496.235216</v>
      </c>
      <c r="AA18" s="67">
        <v>17.991306746434887</v>
      </c>
    </row>
    <row r="19" spans="1:27" s="9" customFormat="1" ht="15.75" x14ac:dyDescent="0.25">
      <c r="A19" s="69" t="s">
        <v>11</v>
      </c>
      <c r="B19" s="68">
        <v>1785.978631</v>
      </c>
      <c r="C19" s="113">
        <v>22.488294739742887</v>
      </c>
      <c r="D19" s="120">
        <v>2561.939699</v>
      </c>
      <c r="E19" s="113">
        <v>22.538895942619714</v>
      </c>
      <c r="F19" s="120">
        <v>6348.6896770000003</v>
      </c>
      <c r="G19" s="113">
        <v>18.386204080758635</v>
      </c>
      <c r="H19" s="120">
        <v>7427.581064</v>
      </c>
      <c r="I19" s="113">
        <v>22.441600793740598</v>
      </c>
      <c r="J19" s="120">
        <v>3434.1336630000001</v>
      </c>
      <c r="K19" s="113">
        <v>22.36836541185821</v>
      </c>
      <c r="L19" s="120">
        <v>4038.0249220000001</v>
      </c>
      <c r="M19" s="113">
        <v>22.77231587763222</v>
      </c>
      <c r="N19" s="120">
        <v>3322.257983</v>
      </c>
      <c r="O19" s="113">
        <v>17.561048870444971</v>
      </c>
      <c r="P19" s="120">
        <v>2747.3935369999999</v>
      </c>
      <c r="Q19" s="113">
        <v>23.684658908038084</v>
      </c>
      <c r="R19" s="120">
        <v>3486.6962490000001</v>
      </c>
      <c r="S19" s="113">
        <v>20.885185667190193</v>
      </c>
      <c r="T19" s="120">
        <v>7811.0383380000003</v>
      </c>
      <c r="U19" s="113">
        <v>22.125727663124085</v>
      </c>
      <c r="V19" s="120">
        <v>4655.1056699999999</v>
      </c>
      <c r="W19" s="113">
        <v>23.342204399224443</v>
      </c>
      <c r="X19" s="120">
        <v>5875.8686520000001</v>
      </c>
      <c r="Y19" s="113">
        <v>17.239707625660134</v>
      </c>
      <c r="Z19" s="120">
        <v>53494.708084999991</v>
      </c>
      <c r="AA19" s="58">
        <v>21.106956187347254</v>
      </c>
    </row>
    <row r="20" spans="1:27" s="19" customFormat="1" ht="15.75" x14ac:dyDescent="0.25">
      <c r="A20" s="69" t="s">
        <v>12</v>
      </c>
      <c r="B20" s="68">
        <v>29.497040999999999</v>
      </c>
      <c r="C20" s="113">
        <v>24.201806002364723</v>
      </c>
      <c r="D20" s="120">
        <v>50.759990999999999</v>
      </c>
      <c r="E20" s="113">
        <v>23.902398321959858</v>
      </c>
      <c r="F20" s="120">
        <v>419.63569200000001</v>
      </c>
      <c r="G20" s="113">
        <v>22.537132207918727</v>
      </c>
      <c r="H20" s="120">
        <v>52.562595999999999</v>
      </c>
      <c r="I20" s="113">
        <v>22.831927682132896</v>
      </c>
      <c r="J20" s="120">
        <v>79.582761000000005</v>
      </c>
      <c r="K20" s="113">
        <v>23.877216829611164</v>
      </c>
      <c r="L20" s="120">
        <v>158.72080099999999</v>
      </c>
      <c r="M20" s="113">
        <v>25.573029018763751</v>
      </c>
      <c r="N20" s="120">
        <v>99.001462000000004</v>
      </c>
      <c r="O20" s="113">
        <v>25.684578796061775</v>
      </c>
      <c r="P20" s="120">
        <v>91.888428000000005</v>
      </c>
      <c r="Q20" s="113">
        <v>21.112767770321273</v>
      </c>
      <c r="R20" s="120">
        <v>100.12128</v>
      </c>
      <c r="S20" s="113">
        <v>26.696128882074856</v>
      </c>
      <c r="T20" s="120">
        <v>191.27728500000001</v>
      </c>
      <c r="U20" s="113">
        <v>23.151903142429322</v>
      </c>
      <c r="V20" s="120">
        <v>452.085442</v>
      </c>
      <c r="W20" s="113">
        <v>22.75518951874864</v>
      </c>
      <c r="X20" s="120">
        <v>238.39921799999999</v>
      </c>
      <c r="Y20" s="113">
        <v>19.301065312557778</v>
      </c>
      <c r="Z20" s="120">
        <v>1963.531997</v>
      </c>
      <c r="AA20" s="58">
        <v>22.926342253974166</v>
      </c>
    </row>
    <row r="21" spans="1:27" s="19" customFormat="1" ht="47.25" x14ac:dyDescent="0.25">
      <c r="A21" s="69" t="s">
        <v>13</v>
      </c>
      <c r="B21" s="68">
        <v>131.593819</v>
      </c>
      <c r="C21" s="113">
        <v>20.30387568304554</v>
      </c>
      <c r="D21" s="120">
        <v>381.74347399999999</v>
      </c>
      <c r="E21" s="113">
        <v>17.033941911529482</v>
      </c>
      <c r="F21" s="120">
        <v>587.67004299999996</v>
      </c>
      <c r="G21" s="113">
        <v>19.139244897958598</v>
      </c>
      <c r="H21" s="120">
        <v>768.40249900000003</v>
      </c>
      <c r="I21" s="113">
        <v>14.771212248813532</v>
      </c>
      <c r="J21" s="120">
        <v>620.47273800000005</v>
      </c>
      <c r="K21" s="113">
        <v>18.42959127010278</v>
      </c>
      <c r="L21" s="120">
        <v>1373.6684130000001</v>
      </c>
      <c r="M21" s="113">
        <v>17.091810079105976</v>
      </c>
      <c r="N21" s="120">
        <v>1059.0737650000001</v>
      </c>
      <c r="O21" s="113">
        <v>21.15832442393976</v>
      </c>
      <c r="P21" s="120">
        <v>1128.1107260000001</v>
      </c>
      <c r="Q21" s="113">
        <v>18.804548226936365</v>
      </c>
      <c r="R21" s="120">
        <v>675.29017299999998</v>
      </c>
      <c r="S21" s="113">
        <v>18.191754345365407</v>
      </c>
      <c r="T21" s="120">
        <v>666.33550300000002</v>
      </c>
      <c r="U21" s="113">
        <v>20.377046272666675</v>
      </c>
      <c r="V21" s="120">
        <v>889.17180499999995</v>
      </c>
      <c r="W21" s="113">
        <v>22.022572428292953</v>
      </c>
      <c r="X21" s="120">
        <v>1237.0789139999999</v>
      </c>
      <c r="Y21" s="113">
        <v>19.48859233011348</v>
      </c>
      <c r="Z21" s="120">
        <v>9518.6118719999995</v>
      </c>
      <c r="AA21" s="58">
        <v>18.895725266567858</v>
      </c>
    </row>
    <row r="22" spans="1:27" s="19" customFormat="1" ht="31.5" x14ac:dyDescent="0.25">
      <c r="A22" s="69" t="s">
        <v>14</v>
      </c>
      <c r="B22" s="68">
        <v>1037.4206690000001</v>
      </c>
      <c r="C22" s="113">
        <v>11.216587828031583</v>
      </c>
      <c r="D22" s="120">
        <v>597.35282299999994</v>
      </c>
      <c r="E22" s="113">
        <v>20.725748299864943</v>
      </c>
      <c r="F22" s="120">
        <v>2048.7030629999999</v>
      </c>
      <c r="G22" s="113">
        <v>20.0765242348788</v>
      </c>
      <c r="H22" s="120">
        <v>1832.2517379999999</v>
      </c>
      <c r="I22" s="113">
        <v>18.876537185533358</v>
      </c>
      <c r="J22" s="120">
        <v>1154.8484860000001</v>
      </c>
      <c r="K22" s="113">
        <v>16.189568050299471</v>
      </c>
      <c r="L22" s="120">
        <v>1575.652098</v>
      </c>
      <c r="M22" s="113">
        <v>19.480998995083059</v>
      </c>
      <c r="N22" s="120">
        <v>1329.2568920000001</v>
      </c>
      <c r="O22" s="113">
        <v>18.806831772801669</v>
      </c>
      <c r="P22" s="120">
        <v>2462.1049320000002</v>
      </c>
      <c r="Q22" s="113">
        <v>18.008709231278406</v>
      </c>
      <c r="R22" s="120">
        <v>1724.931358</v>
      </c>
      <c r="S22" s="113">
        <v>19.864120757108491</v>
      </c>
      <c r="T22" s="120">
        <v>1499.904094</v>
      </c>
      <c r="U22" s="113">
        <v>20.410648869683389</v>
      </c>
      <c r="V22" s="120">
        <v>1279.398684</v>
      </c>
      <c r="W22" s="113">
        <v>18.271663974658448</v>
      </c>
      <c r="X22" s="120">
        <v>2786.9103230000001</v>
      </c>
      <c r="Y22" s="113">
        <v>18.172118404499635</v>
      </c>
      <c r="Z22" s="120">
        <v>19328.73516</v>
      </c>
      <c r="AA22" s="58">
        <v>18.488721148765194</v>
      </c>
    </row>
    <row r="23" spans="1:27" s="19" customFormat="1" ht="15.75" x14ac:dyDescent="0.25">
      <c r="A23" s="69" t="s">
        <v>15</v>
      </c>
      <c r="B23" s="68">
        <v>654.63296400000002</v>
      </c>
      <c r="C23" s="113">
        <v>20.270836103175103</v>
      </c>
      <c r="D23" s="120">
        <v>2808.4480440000002</v>
      </c>
      <c r="E23" s="113">
        <v>19.317140230250484</v>
      </c>
      <c r="F23" s="120">
        <v>4106.6928939999998</v>
      </c>
      <c r="G23" s="113">
        <v>17.905456201664563</v>
      </c>
      <c r="H23" s="120">
        <v>3041.625677</v>
      </c>
      <c r="I23" s="113">
        <v>18.108893293983684</v>
      </c>
      <c r="J23" s="120">
        <v>5486.7373040000002</v>
      </c>
      <c r="K23" s="113">
        <v>20.904687804601167</v>
      </c>
      <c r="L23" s="120">
        <v>5333.0725499999999</v>
      </c>
      <c r="M23" s="113">
        <v>19.216402806711262</v>
      </c>
      <c r="N23" s="120">
        <v>12612.527093000001</v>
      </c>
      <c r="O23" s="113">
        <v>18.839048793314983</v>
      </c>
      <c r="P23" s="120">
        <v>4886.200006</v>
      </c>
      <c r="Q23" s="113">
        <v>18.250585892574335</v>
      </c>
      <c r="R23" s="120">
        <v>3194.2492309999998</v>
      </c>
      <c r="S23" s="113">
        <v>18.203944037423732</v>
      </c>
      <c r="T23" s="120">
        <v>4221.8679439999996</v>
      </c>
      <c r="U23" s="113">
        <v>20.468875215701683</v>
      </c>
      <c r="V23" s="120">
        <v>6020.7950540000002</v>
      </c>
      <c r="W23" s="113">
        <v>17.895156396538194</v>
      </c>
      <c r="X23" s="120">
        <v>37119.493854</v>
      </c>
      <c r="Y23" s="113">
        <v>15.189556973154648</v>
      </c>
      <c r="Z23" s="120">
        <v>89486.342615000001</v>
      </c>
      <c r="AA23" s="58">
        <v>17.390758929733604</v>
      </c>
    </row>
    <row r="24" spans="1:27" s="19" customFormat="1" ht="31.5" x14ac:dyDescent="0.25">
      <c r="A24" s="69" t="s">
        <v>16</v>
      </c>
      <c r="B24" s="68">
        <v>10748.699914999999</v>
      </c>
      <c r="C24" s="113">
        <v>12.801123962688951</v>
      </c>
      <c r="D24" s="120">
        <v>9711.6750709999997</v>
      </c>
      <c r="E24" s="113">
        <v>17.462541267753206</v>
      </c>
      <c r="F24" s="120">
        <v>8910.9417840000006</v>
      </c>
      <c r="G24" s="113">
        <v>16.430482986172663</v>
      </c>
      <c r="H24" s="120">
        <v>6964.7957379999998</v>
      </c>
      <c r="I24" s="113">
        <v>16.972713531639904</v>
      </c>
      <c r="J24" s="120">
        <v>8746.9736290000001</v>
      </c>
      <c r="K24" s="113">
        <v>12.933917200627935</v>
      </c>
      <c r="L24" s="120">
        <v>11108.866383</v>
      </c>
      <c r="M24" s="113">
        <v>13.877800634536728</v>
      </c>
      <c r="N24" s="120">
        <v>8320.3097099999995</v>
      </c>
      <c r="O24" s="113">
        <v>13.853253179900456</v>
      </c>
      <c r="P24" s="120">
        <v>10589.195471000001</v>
      </c>
      <c r="Q24" s="113">
        <v>13.717624631925522</v>
      </c>
      <c r="R24" s="120">
        <v>8625.2525339999993</v>
      </c>
      <c r="S24" s="113">
        <v>13.852357720703365</v>
      </c>
      <c r="T24" s="120">
        <v>73117.565163000007</v>
      </c>
      <c r="U24" s="113">
        <v>8.4388652453561512</v>
      </c>
      <c r="V24" s="120">
        <v>23057.831565</v>
      </c>
      <c r="W24" s="113">
        <v>15.659863452936925</v>
      </c>
      <c r="X24" s="120">
        <v>48052.540172000001</v>
      </c>
      <c r="Y24" s="113">
        <v>10.539785020935001</v>
      </c>
      <c r="Z24" s="120">
        <v>227954.64713500004</v>
      </c>
      <c r="AA24" s="58">
        <v>11.860627068258923</v>
      </c>
    </row>
    <row r="25" spans="1:27" s="19" customFormat="1" ht="15.75" x14ac:dyDescent="0.25">
      <c r="A25" s="69" t="s">
        <v>17</v>
      </c>
      <c r="B25" s="68">
        <v>3296.8838110000002</v>
      </c>
      <c r="C25" s="113">
        <v>18.753472553133523</v>
      </c>
      <c r="D25" s="120">
        <v>4755.6117640000002</v>
      </c>
      <c r="E25" s="113">
        <v>18.914213482545556</v>
      </c>
      <c r="F25" s="120">
        <v>6068.9873230000003</v>
      </c>
      <c r="G25" s="113">
        <v>18.45569389616206</v>
      </c>
      <c r="H25" s="120">
        <v>10695.554958000001</v>
      </c>
      <c r="I25" s="113">
        <v>18.657401451060718</v>
      </c>
      <c r="J25" s="120">
        <v>8079.8567000000003</v>
      </c>
      <c r="K25" s="113">
        <v>19.043335957785597</v>
      </c>
      <c r="L25" s="120">
        <v>7482.2082389999996</v>
      </c>
      <c r="M25" s="113">
        <v>17.966790508019503</v>
      </c>
      <c r="N25" s="120">
        <v>6796.193405</v>
      </c>
      <c r="O25" s="113">
        <v>16.506782660154808</v>
      </c>
      <c r="P25" s="120">
        <v>6734.4168250000002</v>
      </c>
      <c r="Q25" s="113">
        <v>16.691961254613133</v>
      </c>
      <c r="R25" s="120">
        <v>5148.6768869999996</v>
      </c>
      <c r="S25" s="113">
        <v>19.032603014642422</v>
      </c>
      <c r="T25" s="120">
        <v>4922.2394290000002</v>
      </c>
      <c r="U25" s="113">
        <v>17.73973703191151</v>
      </c>
      <c r="V25" s="120">
        <v>8049.1976189999996</v>
      </c>
      <c r="W25" s="113">
        <v>19.866946932958712</v>
      </c>
      <c r="X25" s="120">
        <v>8917.3782229999997</v>
      </c>
      <c r="Y25" s="113">
        <v>16.09645016721171</v>
      </c>
      <c r="Z25" s="120">
        <v>80947.205183000013</v>
      </c>
      <c r="AA25" s="58">
        <v>18.098104635006546</v>
      </c>
    </row>
    <row r="26" spans="1:27" s="19" customFormat="1" ht="31.5" x14ac:dyDescent="0.25">
      <c r="A26" s="69" t="s">
        <v>18</v>
      </c>
      <c r="B26" s="68">
        <v>22574.022604999998</v>
      </c>
      <c r="C26" s="113">
        <v>18.366630953976475</v>
      </c>
      <c r="D26" s="120">
        <v>27705.849848000002</v>
      </c>
      <c r="E26" s="113">
        <v>18.213453776728066</v>
      </c>
      <c r="F26" s="120">
        <v>31485.032959</v>
      </c>
      <c r="G26" s="113">
        <v>18.933430276860385</v>
      </c>
      <c r="H26" s="120">
        <v>33302.716216000001</v>
      </c>
      <c r="I26" s="113">
        <v>19.027247609067594</v>
      </c>
      <c r="J26" s="120">
        <v>29018.621743</v>
      </c>
      <c r="K26" s="113">
        <v>19.424924194573062</v>
      </c>
      <c r="L26" s="120">
        <v>23417.766285000002</v>
      </c>
      <c r="M26" s="113">
        <v>19.073797994317591</v>
      </c>
      <c r="N26" s="120">
        <v>13294.459214</v>
      </c>
      <c r="O26" s="113">
        <v>18.904895564204448</v>
      </c>
      <c r="P26" s="120">
        <v>23836.965018999999</v>
      </c>
      <c r="Q26" s="113">
        <v>18.776879380286623</v>
      </c>
      <c r="R26" s="120">
        <v>19998.068478000001</v>
      </c>
      <c r="S26" s="113">
        <v>18.612052674157763</v>
      </c>
      <c r="T26" s="120">
        <v>18272.397084</v>
      </c>
      <c r="U26" s="113">
        <v>18.896006534898294</v>
      </c>
      <c r="V26" s="120">
        <v>17487.894235</v>
      </c>
      <c r="W26" s="113">
        <v>18.849032695322027</v>
      </c>
      <c r="X26" s="120">
        <v>28152.184208999999</v>
      </c>
      <c r="Y26" s="113">
        <v>16.755037004302153</v>
      </c>
      <c r="Z26" s="120">
        <v>288545.97789500002</v>
      </c>
      <c r="AA26" s="58">
        <v>18.635062491768078</v>
      </c>
    </row>
    <row r="27" spans="1:27" s="19" customFormat="1" ht="31.5" x14ac:dyDescent="0.25">
      <c r="A27" s="69" t="s">
        <v>19</v>
      </c>
      <c r="B27" s="68">
        <v>24234.868774999999</v>
      </c>
      <c r="C27" s="113">
        <v>14.718456867558604</v>
      </c>
      <c r="D27" s="120">
        <v>10788.630154</v>
      </c>
      <c r="E27" s="113">
        <v>15.506426388891853</v>
      </c>
      <c r="F27" s="120">
        <v>23473.937428000001</v>
      </c>
      <c r="G27" s="113">
        <v>10.709810765158345</v>
      </c>
      <c r="H27" s="120">
        <v>20629.433666000001</v>
      </c>
      <c r="I27" s="113">
        <v>14.460976192485294</v>
      </c>
      <c r="J27" s="120">
        <v>39072.451656999998</v>
      </c>
      <c r="K27" s="113">
        <v>14.91957476288535</v>
      </c>
      <c r="L27" s="120">
        <v>40632.061826999998</v>
      </c>
      <c r="M27" s="113">
        <v>14.303645387342657</v>
      </c>
      <c r="N27" s="120">
        <v>90119.442079999993</v>
      </c>
      <c r="O27" s="113">
        <v>9.4635679164106801</v>
      </c>
      <c r="P27" s="120">
        <v>27469.79967</v>
      </c>
      <c r="Q27" s="113">
        <v>11.985494940232906</v>
      </c>
      <c r="R27" s="120">
        <v>36337.188736999997</v>
      </c>
      <c r="S27" s="113">
        <v>14.724030354458606</v>
      </c>
      <c r="T27" s="120">
        <v>25173.518483</v>
      </c>
      <c r="U27" s="113">
        <v>13.276184699569027</v>
      </c>
      <c r="V27" s="120">
        <v>94051.506106000001</v>
      </c>
      <c r="W27" s="113">
        <v>10.189096431425314</v>
      </c>
      <c r="X27" s="120">
        <v>260364.16179499999</v>
      </c>
      <c r="Y27" s="113">
        <v>9.9889549670764168</v>
      </c>
      <c r="Z27" s="120">
        <v>692347.00037799997</v>
      </c>
      <c r="AA27" s="58">
        <v>11.335705389136674</v>
      </c>
    </row>
    <row r="28" spans="1:27" s="19" customFormat="1" ht="31.5" x14ac:dyDescent="0.25">
      <c r="A28" s="69" t="s">
        <v>20</v>
      </c>
      <c r="B28" s="68">
        <v>7565.9808849999999</v>
      </c>
      <c r="C28" s="113">
        <v>19.458058509468209</v>
      </c>
      <c r="D28" s="120">
        <v>8447.7034409999997</v>
      </c>
      <c r="E28" s="113">
        <v>19.73481338909388</v>
      </c>
      <c r="F28" s="120">
        <v>9553.2423460000009</v>
      </c>
      <c r="G28" s="113">
        <v>19.287187499277088</v>
      </c>
      <c r="H28" s="120">
        <v>7239.551203</v>
      </c>
      <c r="I28" s="113">
        <v>15.030287054664948</v>
      </c>
      <c r="J28" s="120">
        <v>8175.8443459999999</v>
      </c>
      <c r="K28" s="113">
        <v>18.46529287160784</v>
      </c>
      <c r="L28" s="120">
        <v>6471.0568569999996</v>
      </c>
      <c r="M28" s="113">
        <v>19.364823011151245</v>
      </c>
      <c r="N28" s="120">
        <v>7864.2583690000001</v>
      </c>
      <c r="O28" s="113">
        <v>18.895978690851056</v>
      </c>
      <c r="P28" s="120">
        <v>4801.7352419999997</v>
      </c>
      <c r="Q28" s="113">
        <v>16.144466240666763</v>
      </c>
      <c r="R28" s="120">
        <v>3708.595949</v>
      </c>
      <c r="S28" s="113">
        <v>18.917637201610955</v>
      </c>
      <c r="T28" s="120">
        <v>7467.8857449999996</v>
      </c>
      <c r="U28" s="113">
        <v>14.071200956987314</v>
      </c>
      <c r="V28" s="120">
        <v>5779.8688050000001</v>
      </c>
      <c r="W28" s="113">
        <v>16.75580611019349</v>
      </c>
      <c r="X28" s="120">
        <v>17082.509419000002</v>
      </c>
      <c r="Y28" s="113">
        <v>16.309888110119367</v>
      </c>
      <c r="Z28" s="120">
        <v>94158.232607000013</v>
      </c>
      <c r="AA28" s="58">
        <v>17.631018839164376</v>
      </c>
    </row>
    <row r="29" spans="1:27" s="19" customFormat="1" ht="31.5" x14ac:dyDescent="0.25">
      <c r="A29" s="69" t="s">
        <v>21</v>
      </c>
      <c r="B29" s="68">
        <v>17388.110642</v>
      </c>
      <c r="C29" s="113">
        <v>17.985592456520671</v>
      </c>
      <c r="D29" s="120">
        <v>4086.7855410000002</v>
      </c>
      <c r="E29" s="113">
        <v>17.456826391623604</v>
      </c>
      <c r="F29" s="120">
        <v>2675.9556710000002</v>
      </c>
      <c r="G29" s="113">
        <v>18.630036014943151</v>
      </c>
      <c r="H29" s="120">
        <v>5747.5435530000004</v>
      </c>
      <c r="I29" s="113">
        <v>11.698389641443539</v>
      </c>
      <c r="J29" s="120">
        <v>24694.237733000002</v>
      </c>
      <c r="K29" s="113">
        <v>18.908683619175015</v>
      </c>
      <c r="L29" s="120">
        <v>35390.218603000001</v>
      </c>
      <c r="M29" s="113">
        <v>19.375396884659139</v>
      </c>
      <c r="N29" s="120">
        <v>28792.493415000001</v>
      </c>
      <c r="O29" s="113">
        <v>19.557178811397549</v>
      </c>
      <c r="P29" s="120">
        <v>46620.189207000003</v>
      </c>
      <c r="Q29" s="113">
        <v>19.617801577769463</v>
      </c>
      <c r="R29" s="120">
        <v>17721.536918000002</v>
      </c>
      <c r="S29" s="113">
        <v>19.354419319773619</v>
      </c>
      <c r="T29" s="120">
        <v>5408.0065450000002</v>
      </c>
      <c r="U29" s="113">
        <v>12.09738107458603</v>
      </c>
      <c r="V29" s="120">
        <v>6843.97156</v>
      </c>
      <c r="W29" s="113">
        <v>12.780371190317194</v>
      </c>
      <c r="X29" s="120">
        <v>18852.961339000001</v>
      </c>
      <c r="Y29" s="113">
        <v>9.7351906656746721</v>
      </c>
      <c r="Z29" s="120">
        <v>214222.01072700004</v>
      </c>
      <c r="AA29" s="58">
        <v>17.789521183534827</v>
      </c>
    </row>
    <row r="30" spans="1:27" s="19" customFormat="1" ht="31.5" x14ac:dyDescent="0.25">
      <c r="A30" s="69" t="s">
        <v>22</v>
      </c>
      <c r="B30" s="68">
        <v>29446.896616000002</v>
      </c>
      <c r="C30" s="113">
        <v>16.458945807614935</v>
      </c>
      <c r="D30" s="120">
        <v>21020.778720999999</v>
      </c>
      <c r="E30" s="113">
        <v>18.98050805611356</v>
      </c>
      <c r="F30" s="120">
        <v>86018.186287999997</v>
      </c>
      <c r="G30" s="113">
        <v>18.185413842881232</v>
      </c>
      <c r="H30" s="120">
        <v>53703.87384</v>
      </c>
      <c r="I30" s="113">
        <v>17.915503638860812</v>
      </c>
      <c r="J30" s="120">
        <v>54788.424688999999</v>
      </c>
      <c r="K30" s="113">
        <v>15.156148050103591</v>
      </c>
      <c r="L30" s="120">
        <v>54085.217096</v>
      </c>
      <c r="M30" s="113">
        <v>18.88231015801923</v>
      </c>
      <c r="N30" s="120">
        <v>64750.191675000002</v>
      </c>
      <c r="O30" s="113">
        <v>18.871356094467206</v>
      </c>
      <c r="P30" s="120">
        <v>78272.923465</v>
      </c>
      <c r="Q30" s="113">
        <v>19.014435596263837</v>
      </c>
      <c r="R30" s="120">
        <v>32511.388547999999</v>
      </c>
      <c r="S30" s="113">
        <v>18.548367390327233</v>
      </c>
      <c r="T30" s="120">
        <v>60960.445516</v>
      </c>
      <c r="U30" s="113">
        <v>18.26454688857136</v>
      </c>
      <c r="V30" s="120">
        <v>43028.184136000003</v>
      </c>
      <c r="W30" s="113">
        <v>17.914154468216861</v>
      </c>
      <c r="X30" s="120">
        <v>64921.286804000003</v>
      </c>
      <c r="Y30" s="113">
        <v>17.777912941373962</v>
      </c>
      <c r="Z30" s="120">
        <v>643507.79739399999</v>
      </c>
      <c r="AA30" s="58">
        <v>18.046960065695018</v>
      </c>
    </row>
    <row r="31" spans="1:27" s="19" customFormat="1" ht="15.75" x14ac:dyDescent="0.25">
      <c r="A31" s="69" t="s">
        <v>23</v>
      </c>
      <c r="B31" s="68">
        <v>4812.1558130000003</v>
      </c>
      <c r="C31" s="113">
        <v>20.795341175027989</v>
      </c>
      <c r="D31" s="120">
        <v>6714.3451670000004</v>
      </c>
      <c r="E31" s="113">
        <v>21.172658789528736</v>
      </c>
      <c r="F31" s="120">
        <v>8496.5430469999992</v>
      </c>
      <c r="G31" s="113">
        <v>21.113940289195344</v>
      </c>
      <c r="H31" s="120">
        <v>6380.4654790000004</v>
      </c>
      <c r="I31" s="113">
        <v>21.199001153526549</v>
      </c>
      <c r="J31" s="120">
        <v>9085.5156599999991</v>
      </c>
      <c r="K31" s="113">
        <v>21.111128838495823</v>
      </c>
      <c r="L31" s="120">
        <v>7455.9373519999999</v>
      </c>
      <c r="M31" s="113">
        <v>22.022475870014322</v>
      </c>
      <c r="N31" s="120">
        <v>6459.5459330000003</v>
      </c>
      <c r="O31" s="113">
        <v>21.599630345869375</v>
      </c>
      <c r="P31" s="120">
        <v>10399.687303999999</v>
      </c>
      <c r="Q31" s="113">
        <v>21.557312411962638</v>
      </c>
      <c r="R31" s="120">
        <v>9180.3309580000005</v>
      </c>
      <c r="S31" s="113">
        <v>20.968417985979272</v>
      </c>
      <c r="T31" s="120">
        <v>7926.7841939999998</v>
      </c>
      <c r="U31" s="113">
        <v>21.386658392482044</v>
      </c>
      <c r="V31" s="120">
        <v>7745.9686419999998</v>
      </c>
      <c r="W31" s="113">
        <v>21.517898294605949</v>
      </c>
      <c r="X31" s="120">
        <v>7907.927036</v>
      </c>
      <c r="Y31" s="113">
        <v>21.230968779852983</v>
      </c>
      <c r="Z31" s="120">
        <v>92565.206584999993</v>
      </c>
      <c r="AA31" s="58">
        <v>21.316833787884597</v>
      </c>
    </row>
    <row r="32" spans="1:27" s="13" customFormat="1" ht="15.75" x14ac:dyDescent="0.25">
      <c r="A32" s="70" t="s">
        <v>24</v>
      </c>
      <c r="B32" s="62">
        <v>16116.400077</v>
      </c>
      <c r="C32" s="117">
        <v>19.048643107732183</v>
      </c>
      <c r="D32" s="116">
        <v>13624.385576999999</v>
      </c>
      <c r="E32" s="117">
        <v>19.209084810221519</v>
      </c>
      <c r="F32" s="116">
        <v>13473.995573</v>
      </c>
      <c r="G32" s="117">
        <v>19.160648380206933</v>
      </c>
      <c r="H32" s="116">
        <v>151762.238239</v>
      </c>
      <c r="I32" s="117">
        <v>19.291976112051415</v>
      </c>
      <c r="J32" s="116">
        <v>21767.457154</v>
      </c>
      <c r="K32" s="117">
        <v>19.399333298604599</v>
      </c>
      <c r="L32" s="116">
        <v>22023.579315999999</v>
      </c>
      <c r="M32" s="117">
        <v>19.470292484893722</v>
      </c>
      <c r="N32" s="116">
        <v>13064.296179999999</v>
      </c>
      <c r="O32" s="117">
        <v>18.863474699676754</v>
      </c>
      <c r="P32" s="116">
        <v>18302.389334</v>
      </c>
      <c r="Q32" s="117">
        <v>19.44994279561508</v>
      </c>
      <c r="R32" s="116">
        <v>21460.584574</v>
      </c>
      <c r="S32" s="117">
        <v>19.364211748409925</v>
      </c>
      <c r="T32" s="116">
        <v>20700.998390000001</v>
      </c>
      <c r="U32" s="117">
        <v>18.972038006135513</v>
      </c>
      <c r="V32" s="116">
        <v>24630.859079000002</v>
      </c>
      <c r="W32" s="117">
        <v>18.817610778396318</v>
      </c>
      <c r="X32" s="116">
        <v>62839.646363</v>
      </c>
      <c r="Y32" s="117">
        <v>16.552759947663308</v>
      </c>
      <c r="Z32" s="116">
        <v>399766.82985599997</v>
      </c>
      <c r="AA32" s="64">
        <v>18.811317003005279</v>
      </c>
    </row>
    <row r="33" spans="1:27" s="22" customFormat="1" ht="15.75" x14ac:dyDescent="0.25">
      <c r="A33" s="71" t="s">
        <v>25</v>
      </c>
      <c r="B33" s="57">
        <v>18712.864631</v>
      </c>
      <c r="C33" s="115">
        <v>21.458534379956948</v>
      </c>
      <c r="D33" s="114">
        <v>20575.457063000002</v>
      </c>
      <c r="E33" s="115">
        <v>21.313265296061982</v>
      </c>
      <c r="F33" s="114">
        <v>42740.273585000003</v>
      </c>
      <c r="G33" s="115">
        <v>14.119793721830991</v>
      </c>
      <c r="H33" s="114">
        <v>42433.438520999996</v>
      </c>
      <c r="I33" s="115">
        <v>14.895062461109772</v>
      </c>
      <c r="J33" s="114">
        <v>44391.745860000003</v>
      </c>
      <c r="K33" s="115">
        <v>15.046783482597679</v>
      </c>
      <c r="L33" s="114">
        <v>23164.411158999999</v>
      </c>
      <c r="M33" s="115">
        <v>20.947721673296499</v>
      </c>
      <c r="N33" s="114">
        <v>21637.025392</v>
      </c>
      <c r="O33" s="115">
        <v>19.697647518072241</v>
      </c>
      <c r="P33" s="114">
        <v>17867.730287999999</v>
      </c>
      <c r="Q33" s="115">
        <v>23.239095626426202</v>
      </c>
      <c r="R33" s="114">
        <v>20156.194259</v>
      </c>
      <c r="S33" s="115">
        <v>22.526585938033723</v>
      </c>
      <c r="T33" s="114">
        <v>28993.942603</v>
      </c>
      <c r="U33" s="115">
        <v>20.679494065780304</v>
      </c>
      <c r="V33" s="114">
        <v>24465.74883</v>
      </c>
      <c r="W33" s="115">
        <v>21.244746888212838</v>
      </c>
      <c r="X33" s="114">
        <v>67584.980479999998</v>
      </c>
      <c r="Y33" s="115">
        <v>17.193519471643071</v>
      </c>
      <c r="Z33" s="114">
        <v>372723.81267100002</v>
      </c>
      <c r="AA33" s="60">
        <v>18.259254708713254</v>
      </c>
    </row>
    <row r="34" spans="1:27" s="19" customFormat="1" ht="31.5" x14ac:dyDescent="0.25">
      <c r="A34" s="69" t="s">
        <v>26</v>
      </c>
      <c r="B34" s="68">
        <v>18669.658901999999</v>
      </c>
      <c r="C34" s="113">
        <v>21.452974693947834</v>
      </c>
      <c r="D34" s="120">
        <v>20496.457173999999</v>
      </c>
      <c r="E34" s="113">
        <v>21.298579099351098</v>
      </c>
      <c r="F34" s="120">
        <v>41763.092872000001</v>
      </c>
      <c r="G34" s="113">
        <v>13.950534686066966</v>
      </c>
      <c r="H34" s="120">
        <v>42001.380312000001</v>
      </c>
      <c r="I34" s="113">
        <v>14.829004220023156</v>
      </c>
      <c r="J34" s="120">
        <v>43374.041700000002</v>
      </c>
      <c r="K34" s="113">
        <v>14.890150300130365</v>
      </c>
      <c r="L34" s="120">
        <v>22701.149066000002</v>
      </c>
      <c r="M34" s="113">
        <v>20.925594447474062</v>
      </c>
      <c r="N34" s="120">
        <v>20996.309260000002</v>
      </c>
      <c r="O34" s="113">
        <v>19.632395122227063</v>
      </c>
      <c r="P34" s="120">
        <v>17465.035509000001</v>
      </c>
      <c r="Q34" s="113">
        <v>23.24227876608629</v>
      </c>
      <c r="R34" s="120">
        <v>19728.285655</v>
      </c>
      <c r="S34" s="113">
        <v>22.492730284072721</v>
      </c>
      <c r="T34" s="120">
        <v>27772.671462999999</v>
      </c>
      <c r="U34" s="113">
        <v>20.670970496770831</v>
      </c>
      <c r="V34" s="120">
        <v>23872.665239999998</v>
      </c>
      <c r="W34" s="113">
        <v>21.246347944202139</v>
      </c>
      <c r="X34" s="120">
        <v>66607.875046999994</v>
      </c>
      <c r="Y34" s="113">
        <v>17.125132452989654</v>
      </c>
      <c r="Z34" s="120">
        <v>365448.62220000004</v>
      </c>
      <c r="AA34" s="58">
        <v>18.189271130769971</v>
      </c>
    </row>
    <row r="35" spans="1:27" s="19" customFormat="1" ht="15.75" x14ac:dyDescent="0.25">
      <c r="A35" s="69" t="s">
        <v>27</v>
      </c>
      <c r="B35" s="68">
        <v>21.44482</v>
      </c>
      <c r="C35" s="113">
        <v>23.721321931183322</v>
      </c>
      <c r="D35" s="120">
        <v>31.980352</v>
      </c>
      <c r="E35" s="113">
        <v>24.639626992703533</v>
      </c>
      <c r="F35" s="120">
        <v>24.686350000000001</v>
      </c>
      <c r="G35" s="113">
        <v>23.321352993726439</v>
      </c>
      <c r="H35" s="120">
        <v>23.737929999999999</v>
      </c>
      <c r="I35" s="113">
        <v>23.387996909444592</v>
      </c>
      <c r="J35" s="120">
        <v>75.440809000000002</v>
      </c>
      <c r="K35" s="113">
        <v>22.301117085418564</v>
      </c>
      <c r="L35" s="120">
        <v>166.14291900000001</v>
      </c>
      <c r="M35" s="113">
        <v>22.077240938736146</v>
      </c>
      <c r="N35" s="120">
        <v>32.602285999999999</v>
      </c>
      <c r="O35" s="113">
        <v>26.588443573355917</v>
      </c>
      <c r="P35" s="120">
        <v>53.784061000000001</v>
      </c>
      <c r="Q35" s="113">
        <v>31.157571625520102</v>
      </c>
      <c r="R35" s="120">
        <v>36.503861999999998</v>
      </c>
      <c r="S35" s="113">
        <v>28.026143071696737</v>
      </c>
      <c r="T35" s="120">
        <v>48.944726000000003</v>
      </c>
      <c r="U35" s="113">
        <v>28.174930718200873</v>
      </c>
      <c r="V35" s="120">
        <v>39.939852000000002</v>
      </c>
      <c r="W35" s="113">
        <v>25.919863883974333</v>
      </c>
      <c r="X35" s="120">
        <v>77.948243000000005</v>
      </c>
      <c r="Y35" s="113">
        <v>27.917540455428639</v>
      </c>
      <c r="Z35" s="120">
        <v>633.1562100000001</v>
      </c>
      <c r="AA35" s="58">
        <v>25.166043873081122</v>
      </c>
    </row>
    <row r="36" spans="1:27" s="19" customFormat="1" ht="15.75" x14ac:dyDescent="0.25">
      <c r="A36" s="69" t="s">
        <v>28</v>
      </c>
      <c r="B36" s="68">
        <v>21.760909000000002</v>
      </c>
      <c r="C36" s="113">
        <v>23.998518790092891</v>
      </c>
      <c r="D36" s="120">
        <v>47.019537</v>
      </c>
      <c r="E36" s="113">
        <v>25.452752759444383</v>
      </c>
      <c r="F36" s="120">
        <v>952.49436300000002</v>
      </c>
      <c r="G36" s="113">
        <v>21.302647692444872</v>
      </c>
      <c r="H36" s="120">
        <v>408.32027900000003</v>
      </c>
      <c r="I36" s="113">
        <v>21.196323396393947</v>
      </c>
      <c r="J36" s="120">
        <v>942.26335099999994</v>
      </c>
      <c r="K36" s="113">
        <v>21.67607813309543</v>
      </c>
      <c r="L36" s="120">
        <v>297.11917399999999</v>
      </c>
      <c r="M36" s="113">
        <v>22.006730486848333</v>
      </c>
      <c r="N36" s="120">
        <v>608.11384599999997</v>
      </c>
      <c r="O36" s="113">
        <v>21.581182627238551</v>
      </c>
      <c r="P36" s="120">
        <v>348.91071799999997</v>
      </c>
      <c r="Q36" s="113">
        <v>21.859139613126302</v>
      </c>
      <c r="R36" s="120">
        <v>391.404742</v>
      </c>
      <c r="S36" s="113">
        <v>23.720130337297444</v>
      </c>
      <c r="T36" s="120">
        <v>1172.3264140000001</v>
      </c>
      <c r="U36" s="113">
        <v>20.568484188407044</v>
      </c>
      <c r="V36" s="120">
        <v>553.14373799999998</v>
      </c>
      <c r="W36" s="113">
        <v>20.838080520775343</v>
      </c>
      <c r="X36" s="120">
        <v>899.15719000000001</v>
      </c>
      <c r="Y36" s="113">
        <v>21.329832277720172</v>
      </c>
      <c r="Z36" s="120">
        <v>6642.0342609999998</v>
      </c>
      <c r="AA36" s="58">
        <v>21.451398087036601</v>
      </c>
    </row>
    <row r="37" spans="1:27" s="22" customFormat="1" ht="15.75" x14ac:dyDescent="0.25">
      <c r="A37" s="71" t="s">
        <v>29</v>
      </c>
      <c r="B37" s="57">
        <v>58550.629669000002</v>
      </c>
      <c r="C37" s="115">
        <v>18.802738968786713</v>
      </c>
      <c r="D37" s="114">
        <v>56660.100764000003</v>
      </c>
      <c r="E37" s="115">
        <v>19.429193726780483</v>
      </c>
      <c r="F37" s="114">
        <v>56408.270630999999</v>
      </c>
      <c r="G37" s="115">
        <v>19.637746363843704</v>
      </c>
      <c r="H37" s="114">
        <v>83649.425482000006</v>
      </c>
      <c r="I37" s="115">
        <v>18.859230845689652</v>
      </c>
      <c r="J37" s="114">
        <v>107777.803277</v>
      </c>
      <c r="K37" s="115">
        <v>18.629879824894509</v>
      </c>
      <c r="L37" s="114">
        <v>63004.934192000001</v>
      </c>
      <c r="M37" s="115">
        <v>19.814186019456166</v>
      </c>
      <c r="N37" s="114">
        <v>57463.592693999999</v>
      </c>
      <c r="O37" s="115">
        <v>19.620452890030506</v>
      </c>
      <c r="P37" s="114">
        <v>69796.022567000007</v>
      </c>
      <c r="Q37" s="115">
        <v>18.137129104050072</v>
      </c>
      <c r="R37" s="114">
        <v>73771.321265999999</v>
      </c>
      <c r="S37" s="115">
        <v>19.587086605929457</v>
      </c>
      <c r="T37" s="114">
        <v>76823.134518999999</v>
      </c>
      <c r="U37" s="115">
        <v>19.528748109334078</v>
      </c>
      <c r="V37" s="114">
        <v>70705.090532000002</v>
      </c>
      <c r="W37" s="115">
        <v>17.993369294434935</v>
      </c>
      <c r="X37" s="114">
        <v>113821.325069</v>
      </c>
      <c r="Y37" s="115">
        <v>18.092349408130758</v>
      </c>
      <c r="Z37" s="114">
        <v>888431.65066200006</v>
      </c>
      <c r="AA37" s="60">
        <v>18.924866633432227</v>
      </c>
    </row>
    <row r="38" spans="1:27" s="22" customFormat="1" ht="15.75" x14ac:dyDescent="0.25">
      <c r="A38" s="71" t="s">
        <v>30</v>
      </c>
      <c r="B38" s="57">
        <v>15579.564848</v>
      </c>
      <c r="C38" s="115">
        <v>20.207253195388251</v>
      </c>
      <c r="D38" s="114">
        <v>21531.199510999999</v>
      </c>
      <c r="E38" s="115">
        <v>20.738476192486214</v>
      </c>
      <c r="F38" s="114">
        <v>29757.244096999999</v>
      </c>
      <c r="G38" s="115">
        <v>20.267070877577254</v>
      </c>
      <c r="H38" s="114">
        <v>54002.857653999999</v>
      </c>
      <c r="I38" s="115">
        <v>19.931270725413423</v>
      </c>
      <c r="J38" s="114">
        <v>36121.240147999997</v>
      </c>
      <c r="K38" s="115">
        <v>19.967658310815441</v>
      </c>
      <c r="L38" s="114">
        <v>72283.396242000003</v>
      </c>
      <c r="M38" s="115">
        <v>17.281955775774595</v>
      </c>
      <c r="N38" s="114">
        <v>26965.208974000001</v>
      </c>
      <c r="O38" s="115">
        <v>21.012388465224955</v>
      </c>
      <c r="P38" s="114">
        <v>46772.145018000003</v>
      </c>
      <c r="Q38" s="115">
        <v>19.123621633157352</v>
      </c>
      <c r="R38" s="114">
        <v>120156.32051999999</v>
      </c>
      <c r="S38" s="115">
        <v>18.388498752364555</v>
      </c>
      <c r="T38" s="114">
        <v>80112.843139999997</v>
      </c>
      <c r="U38" s="115">
        <v>17.841917850448013</v>
      </c>
      <c r="V38" s="114">
        <v>47910.275152000002</v>
      </c>
      <c r="W38" s="115">
        <v>20.609979553295435</v>
      </c>
      <c r="X38" s="114">
        <v>132729.81002500001</v>
      </c>
      <c r="Y38" s="115">
        <v>14.015835965889721</v>
      </c>
      <c r="Z38" s="114">
        <v>683922.10532900004</v>
      </c>
      <c r="AA38" s="60">
        <v>18.070630523162006</v>
      </c>
    </row>
    <row r="39" spans="1:27" s="19" customFormat="1" ht="15.75" x14ac:dyDescent="0.25">
      <c r="A39" s="61" t="s">
        <v>3</v>
      </c>
      <c r="B39" s="68"/>
      <c r="C39" s="113"/>
      <c r="D39" s="120"/>
      <c r="E39" s="113"/>
      <c r="F39" s="120"/>
      <c r="G39" s="113"/>
      <c r="H39" s="120"/>
      <c r="I39" s="113"/>
      <c r="J39" s="120"/>
      <c r="K39" s="113"/>
      <c r="L39" s="120"/>
      <c r="M39" s="113"/>
      <c r="N39" s="120"/>
      <c r="O39" s="113"/>
      <c r="P39" s="120"/>
      <c r="Q39" s="113"/>
      <c r="R39" s="120"/>
      <c r="S39" s="113"/>
      <c r="T39" s="120"/>
      <c r="U39" s="113"/>
      <c r="V39" s="120"/>
      <c r="W39" s="113"/>
      <c r="X39" s="120"/>
      <c r="Y39" s="113"/>
      <c r="Z39" s="120"/>
      <c r="AA39" s="58"/>
    </row>
    <row r="40" spans="1:27" s="19" customFormat="1" ht="31.5" x14ac:dyDescent="0.25">
      <c r="A40" s="69" t="s">
        <v>31</v>
      </c>
      <c r="B40" s="68">
        <v>8144.8046860000004</v>
      </c>
      <c r="C40" s="113">
        <v>22.302492827929626</v>
      </c>
      <c r="D40" s="120">
        <v>9595.6514129999996</v>
      </c>
      <c r="E40" s="113">
        <v>22.172013258610736</v>
      </c>
      <c r="F40" s="120">
        <v>15731.61484</v>
      </c>
      <c r="G40" s="113">
        <v>22.150036720283193</v>
      </c>
      <c r="H40" s="120">
        <v>34759.586475999997</v>
      </c>
      <c r="I40" s="113">
        <v>20.236067681336177</v>
      </c>
      <c r="J40" s="120">
        <v>16036.828514999999</v>
      </c>
      <c r="K40" s="113">
        <v>23.426765139125735</v>
      </c>
      <c r="L40" s="120">
        <v>26230.667298</v>
      </c>
      <c r="M40" s="113">
        <v>21.648663702630525</v>
      </c>
      <c r="N40" s="120">
        <v>14817.214384000001</v>
      </c>
      <c r="O40" s="113">
        <v>21.935111651230361</v>
      </c>
      <c r="P40" s="120">
        <v>26214.143682999998</v>
      </c>
      <c r="Q40" s="113">
        <v>18.799471225492081</v>
      </c>
      <c r="R40" s="120">
        <v>100800.611318</v>
      </c>
      <c r="S40" s="113">
        <v>18.776392646244101</v>
      </c>
      <c r="T40" s="120">
        <v>40853.988933000001</v>
      </c>
      <c r="U40" s="113">
        <v>19.110929102376275</v>
      </c>
      <c r="V40" s="120">
        <v>22960.495920000001</v>
      </c>
      <c r="W40" s="113">
        <v>22.995373894574321</v>
      </c>
      <c r="X40" s="120">
        <v>48434.096023999999</v>
      </c>
      <c r="Y40" s="113">
        <v>19.819556925989414</v>
      </c>
      <c r="Z40" s="120">
        <v>364579.70348999999</v>
      </c>
      <c r="AA40" s="58">
        <v>20.21229853358351</v>
      </c>
    </row>
    <row r="41" spans="1:27" s="19" customFormat="1" ht="15.75" x14ac:dyDescent="0.25">
      <c r="A41" s="69" t="s">
        <v>32</v>
      </c>
      <c r="B41" s="68">
        <v>464.25692900000001</v>
      </c>
      <c r="C41" s="113">
        <v>12.941237820397202</v>
      </c>
      <c r="D41" s="120">
        <v>535.37444700000003</v>
      </c>
      <c r="E41" s="113">
        <v>19.851405664141922</v>
      </c>
      <c r="F41" s="120">
        <v>543.24988599999995</v>
      </c>
      <c r="G41" s="113">
        <v>15.872959339517701</v>
      </c>
      <c r="H41" s="120">
        <v>85.382543999999996</v>
      </c>
      <c r="I41" s="113">
        <v>15.662139210104092</v>
      </c>
      <c r="J41" s="120">
        <v>817.32919100000004</v>
      </c>
      <c r="K41" s="113">
        <v>19.863776287592099</v>
      </c>
      <c r="L41" s="120">
        <v>1678.1026420000001</v>
      </c>
      <c r="M41" s="113">
        <v>16.5064641053578</v>
      </c>
      <c r="N41" s="120">
        <v>939.44358299999999</v>
      </c>
      <c r="O41" s="113">
        <v>16.06310633036485</v>
      </c>
      <c r="P41" s="120">
        <v>2123.615092</v>
      </c>
      <c r="Q41" s="113">
        <v>16.254456603989631</v>
      </c>
      <c r="R41" s="120">
        <v>1372.3705910000001</v>
      </c>
      <c r="S41" s="113">
        <v>17.212206973035165</v>
      </c>
      <c r="T41" s="120">
        <v>840.45143700000006</v>
      </c>
      <c r="U41" s="113">
        <v>14.392562327986248</v>
      </c>
      <c r="V41" s="120">
        <v>2771.757983</v>
      </c>
      <c r="W41" s="113">
        <v>16.784766161720665</v>
      </c>
      <c r="X41" s="120">
        <v>1322.850005</v>
      </c>
      <c r="Y41" s="113">
        <v>17.862643998325979</v>
      </c>
      <c r="Z41" s="120">
        <v>13494.18433</v>
      </c>
      <c r="AA41" s="58">
        <v>16.748719831694302</v>
      </c>
    </row>
    <row r="42" spans="1:27" s="19" customFormat="1" ht="15.75" x14ac:dyDescent="0.25">
      <c r="A42" s="69" t="s">
        <v>33</v>
      </c>
      <c r="B42" s="68">
        <v>134.45721700000001</v>
      </c>
      <c r="C42" s="113">
        <v>18.0820396177166</v>
      </c>
      <c r="D42" s="120">
        <v>1133.708061</v>
      </c>
      <c r="E42" s="113">
        <v>17.499758599178296</v>
      </c>
      <c r="F42" s="120">
        <v>1533.3376149999999</v>
      </c>
      <c r="G42" s="113">
        <v>21.194734262203767</v>
      </c>
      <c r="H42" s="120">
        <v>193.193228</v>
      </c>
      <c r="I42" s="113">
        <v>18.984213659295637</v>
      </c>
      <c r="J42" s="120">
        <v>593.82906200000002</v>
      </c>
      <c r="K42" s="113">
        <v>14.628928644132898</v>
      </c>
      <c r="L42" s="120">
        <v>201.51323300000001</v>
      </c>
      <c r="M42" s="113">
        <v>15.625630125165896</v>
      </c>
      <c r="N42" s="120">
        <v>104.514214</v>
      </c>
      <c r="O42" s="113">
        <v>15.709116501457791</v>
      </c>
      <c r="P42" s="120">
        <v>2736.6280369999999</v>
      </c>
      <c r="Q42" s="113">
        <v>8.8667385129150951</v>
      </c>
      <c r="R42" s="120">
        <v>3204.1390540000002</v>
      </c>
      <c r="S42" s="113">
        <v>7.4347273059556072</v>
      </c>
      <c r="T42" s="120">
        <v>1729.020323</v>
      </c>
      <c r="U42" s="113">
        <v>20.298896304806306</v>
      </c>
      <c r="V42" s="120">
        <v>879.62772500000005</v>
      </c>
      <c r="W42" s="113">
        <v>16.400168814999095</v>
      </c>
      <c r="X42" s="120">
        <v>4547.6981299999998</v>
      </c>
      <c r="Y42" s="113">
        <v>7.8829999112049931</v>
      </c>
      <c r="Z42" s="120">
        <v>16991.665899</v>
      </c>
      <c r="AA42" s="58">
        <v>12.086777190216038</v>
      </c>
    </row>
    <row r="43" spans="1:27" s="22" customFormat="1" ht="31.5" x14ac:dyDescent="0.25">
      <c r="A43" s="69" t="s">
        <v>34</v>
      </c>
      <c r="B43" s="68">
        <v>6836.0460160000002</v>
      </c>
      <c r="C43" s="113">
        <v>18.24613864776159</v>
      </c>
      <c r="D43" s="120">
        <v>10266.46559</v>
      </c>
      <c r="E43" s="113">
        <v>19.802511740692221</v>
      </c>
      <c r="F43" s="120">
        <v>11949.041756000001</v>
      </c>
      <c r="G43" s="113">
        <v>17.868768607893021</v>
      </c>
      <c r="H43" s="120">
        <v>18964.695405999999</v>
      </c>
      <c r="I43" s="113">
        <v>19.401489381140269</v>
      </c>
      <c r="J43" s="120">
        <v>18673.253379999998</v>
      </c>
      <c r="K43" s="113">
        <v>17.171257313203387</v>
      </c>
      <c r="L43" s="120">
        <v>44173.113068999999</v>
      </c>
      <c r="M43" s="113">
        <v>14.72595442529577</v>
      </c>
      <c r="N43" s="120">
        <v>11104.036792999999</v>
      </c>
      <c r="O43" s="113">
        <v>20.249751527048662</v>
      </c>
      <c r="P43" s="120">
        <v>15697.758206</v>
      </c>
      <c r="Q43" s="113">
        <v>21.841181738112642</v>
      </c>
      <c r="R43" s="120">
        <v>14779.199557</v>
      </c>
      <c r="S43" s="113">
        <v>18.226904987019239</v>
      </c>
      <c r="T43" s="120">
        <v>36689.382447000004</v>
      </c>
      <c r="U43" s="113">
        <v>16.392089099740513</v>
      </c>
      <c r="V43" s="120">
        <v>21298.393523999999</v>
      </c>
      <c r="W43" s="113">
        <v>18.710108326021974</v>
      </c>
      <c r="X43" s="120">
        <v>78425.165865999996</v>
      </c>
      <c r="Y43" s="113">
        <v>10.722295705014751</v>
      </c>
      <c r="Z43" s="120">
        <v>288856.55161000002</v>
      </c>
      <c r="AA43" s="58">
        <v>15.781276373610082</v>
      </c>
    </row>
    <row r="44" spans="1:27" s="23" customFormat="1" ht="15.75" x14ac:dyDescent="0.25">
      <c r="A44" s="59" t="s">
        <v>35</v>
      </c>
      <c r="B44" s="57">
        <v>1560.632421</v>
      </c>
      <c r="C44" s="115">
        <v>23.705986296460065</v>
      </c>
      <c r="D44" s="114">
        <v>2583.1248919999998</v>
      </c>
      <c r="E44" s="115">
        <v>22.804427855739618</v>
      </c>
      <c r="F44" s="114">
        <v>2783.382752</v>
      </c>
      <c r="G44" s="115">
        <v>21.037364416803165</v>
      </c>
      <c r="H44" s="114">
        <v>3408.4624960000001</v>
      </c>
      <c r="I44" s="115">
        <v>20.099763427744755</v>
      </c>
      <c r="J44" s="114">
        <v>6278.0573370000002</v>
      </c>
      <c r="K44" s="115">
        <v>20.91737197843031</v>
      </c>
      <c r="L44" s="114">
        <v>23955.671234000001</v>
      </c>
      <c r="M44" s="115">
        <v>18.753558578030855</v>
      </c>
      <c r="N44" s="114">
        <v>18876.673787</v>
      </c>
      <c r="O44" s="115">
        <v>19.186242408436993</v>
      </c>
      <c r="P44" s="114">
        <v>3699.549716</v>
      </c>
      <c r="Q44" s="115">
        <v>23.601115017357944</v>
      </c>
      <c r="R44" s="114">
        <v>54195.840648999998</v>
      </c>
      <c r="S44" s="115">
        <v>18.421315116256583</v>
      </c>
      <c r="T44" s="114">
        <v>16975.242150999999</v>
      </c>
      <c r="U44" s="115">
        <v>19.536840573221461</v>
      </c>
      <c r="V44" s="114">
        <v>28930.789638999999</v>
      </c>
      <c r="W44" s="115">
        <v>18.752475503170015</v>
      </c>
      <c r="X44" s="114">
        <v>31441.634043999999</v>
      </c>
      <c r="Y44" s="115">
        <v>18.197816720691378</v>
      </c>
      <c r="Z44" s="114">
        <v>194689.06111799998</v>
      </c>
      <c r="AA44" s="60">
        <v>18.992962828379117</v>
      </c>
    </row>
    <row r="45" spans="1:27" s="23" customFormat="1" ht="31.5" x14ac:dyDescent="0.25">
      <c r="A45" s="59" t="s">
        <v>36</v>
      </c>
      <c r="B45" s="57">
        <v>447707.38273299998</v>
      </c>
      <c r="C45" s="115">
        <v>18.496304200495477</v>
      </c>
      <c r="D45" s="114">
        <v>550020.14436100004</v>
      </c>
      <c r="E45" s="115">
        <v>18.676307539362746</v>
      </c>
      <c r="F45" s="114">
        <v>574271.04101399996</v>
      </c>
      <c r="G45" s="115">
        <v>19.145438714568687</v>
      </c>
      <c r="H45" s="114">
        <v>590070.86419300002</v>
      </c>
      <c r="I45" s="115">
        <v>18.980265663151155</v>
      </c>
      <c r="J45" s="114">
        <v>644237.29756199999</v>
      </c>
      <c r="K45" s="115">
        <v>19.208538141181521</v>
      </c>
      <c r="L45" s="114">
        <v>596480.656296</v>
      </c>
      <c r="M45" s="115">
        <v>19.389508135967681</v>
      </c>
      <c r="N45" s="114">
        <v>499406.07477299997</v>
      </c>
      <c r="O45" s="115">
        <v>19.274762402150181</v>
      </c>
      <c r="P45" s="114">
        <v>618721.14622800006</v>
      </c>
      <c r="Q45" s="115">
        <v>19.547927735328262</v>
      </c>
      <c r="R45" s="114">
        <v>630952.32480399997</v>
      </c>
      <c r="S45" s="115">
        <v>19.535049377466006</v>
      </c>
      <c r="T45" s="114">
        <v>659500.29890000005</v>
      </c>
      <c r="U45" s="115">
        <v>19.45854969074859</v>
      </c>
      <c r="V45" s="114">
        <v>721445.14232400001</v>
      </c>
      <c r="W45" s="115">
        <v>19.216063961058264</v>
      </c>
      <c r="X45" s="114">
        <v>848890.41330999997</v>
      </c>
      <c r="Y45" s="115">
        <v>18.765382056812431</v>
      </c>
      <c r="Z45" s="114">
        <v>7381702.786497999</v>
      </c>
      <c r="AA45" s="60">
        <v>19.150095878989205</v>
      </c>
    </row>
    <row r="46" spans="1:27" s="23" customFormat="1" ht="15.75" x14ac:dyDescent="0.25">
      <c r="A46" s="72" t="s">
        <v>37</v>
      </c>
      <c r="B46" s="68">
        <v>55286.731360999998</v>
      </c>
      <c r="C46" s="113">
        <v>19.709403018135639</v>
      </c>
      <c r="D46" s="120">
        <v>71801.825868999993</v>
      </c>
      <c r="E46" s="113">
        <v>19.604652726317269</v>
      </c>
      <c r="F46" s="120">
        <v>102366.019593</v>
      </c>
      <c r="G46" s="113">
        <v>19.604316742620259</v>
      </c>
      <c r="H46" s="120">
        <v>70050.241617000007</v>
      </c>
      <c r="I46" s="113">
        <v>19.800109858849741</v>
      </c>
      <c r="J46" s="120">
        <v>81793.532598000005</v>
      </c>
      <c r="K46" s="113">
        <v>19.316080542017627</v>
      </c>
      <c r="L46" s="120">
        <v>98622.281273000001</v>
      </c>
      <c r="M46" s="113">
        <v>19.157297666424959</v>
      </c>
      <c r="N46" s="120">
        <v>82675.860935000004</v>
      </c>
      <c r="O46" s="113">
        <v>19.416406379205682</v>
      </c>
      <c r="P46" s="120">
        <v>81645.213814999996</v>
      </c>
      <c r="Q46" s="113">
        <v>19.756898427494786</v>
      </c>
      <c r="R46" s="120">
        <v>127357.156764</v>
      </c>
      <c r="S46" s="113">
        <v>19.653632631363209</v>
      </c>
      <c r="T46" s="120">
        <v>104747.148997</v>
      </c>
      <c r="U46" s="113">
        <v>19.341532769687991</v>
      </c>
      <c r="V46" s="120">
        <v>117104.82144</v>
      </c>
      <c r="W46" s="113">
        <v>19.095183134794063</v>
      </c>
      <c r="X46" s="120">
        <v>109066.875416</v>
      </c>
      <c r="Y46" s="113">
        <v>18.707781391282268</v>
      </c>
      <c r="Z46" s="120">
        <v>1102517.7096779998</v>
      </c>
      <c r="AA46" s="58">
        <v>19.395848364127414</v>
      </c>
    </row>
    <row r="47" spans="1:27" s="23" customFormat="1" ht="31.5" x14ac:dyDescent="0.25">
      <c r="A47" s="88" t="s">
        <v>38</v>
      </c>
      <c r="B47" s="73">
        <v>178272.7990644197</v>
      </c>
      <c r="C47" s="121">
        <v>16.248091694137678</v>
      </c>
      <c r="D47" s="122">
        <v>111701.55705701979</v>
      </c>
      <c r="E47" s="121">
        <v>19.843746143899644</v>
      </c>
      <c r="F47" s="122">
        <v>176896.15172166016</v>
      </c>
      <c r="G47" s="121">
        <v>18.347213161918098</v>
      </c>
      <c r="H47" s="122">
        <v>174228.68137267011</v>
      </c>
      <c r="I47" s="121">
        <v>12.036679383936701</v>
      </c>
      <c r="J47" s="122">
        <v>173990.53568333026</v>
      </c>
      <c r="K47" s="121">
        <v>18.562024142220199</v>
      </c>
      <c r="L47" s="122">
        <v>189871.4632136774</v>
      </c>
      <c r="M47" s="121">
        <v>19.256226068019501</v>
      </c>
      <c r="N47" s="122">
        <v>150622.95489591034</v>
      </c>
      <c r="O47" s="121">
        <v>21.039149945229642</v>
      </c>
      <c r="P47" s="122">
        <v>341998.64848923974</v>
      </c>
      <c r="Q47" s="121">
        <v>14.767183503143295</v>
      </c>
      <c r="R47" s="122">
        <v>179165.66978381923</v>
      </c>
      <c r="S47" s="121">
        <v>20.314898206808099</v>
      </c>
      <c r="T47" s="122">
        <v>190145.77041081712</v>
      </c>
      <c r="U47" s="121">
        <v>21.017627523114449</v>
      </c>
      <c r="V47" s="122">
        <v>208152.45453055098</v>
      </c>
      <c r="W47" s="121">
        <v>20.045819817756069</v>
      </c>
      <c r="X47" s="122">
        <v>399018.34280324937</v>
      </c>
      <c r="Y47" s="121">
        <v>13.417627523114399</v>
      </c>
      <c r="Z47" s="122">
        <v>2474065.029026364</v>
      </c>
      <c r="AA47" s="74">
        <v>17.268595328675094</v>
      </c>
    </row>
    <row r="48" spans="1:27" s="28" customFormat="1" ht="16.5" x14ac:dyDescent="0.25">
      <c r="A48" s="90"/>
      <c r="B48" s="132" t="s">
        <v>50</v>
      </c>
      <c r="C48" s="133"/>
      <c r="D48" s="132" t="s">
        <v>61</v>
      </c>
      <c r="E48" s="133"/>
      <c r="F48" s="132" t="s">
        <v>64</v>
      </c>
      <c r="G48" s="133"/>
      <c r="H48" s="132" t="s">
        <v>65</v>
      </c>
      <c r="I48" s="133"/>
      <c r="J48" s="132" t="s">
        <v>68</v>
      </c>
      <c r="K48" s="133"/>
      <c r="L48" s="132" t="s">
        <v>70</v>
      </c>
      <c r="M48" s="133"/>
      <c r="N48" s="132" t="s">
        <v>71</v>
      </c>
      <c r="O48" s="133"/>
      <c r="P48" s="132" t="s">
        <v>73</v>
      </c>
      <c r="Q48" s="133"/>
      <c r="R48" s="132" t="s">
        <v>76</v>
      </c>
      <c r="S48" s="133"/>
      <c r="T48" s="132" t="s">
        <v>78</v>
      </c>
      <c r="U48" s="133"/>
      <c r="V48" s="132" t="s">
        <v>80</v>
      </c>
      <c r="W48" s="133"/>
      <c r="X48" s="132" t="s">
        <v>82</v>
      </c>
      <c r="Y48" s="133"/>
      <c r="Z48" s="134" t="s">
        <v>83</v>
      </c>
      <c r="AA48" s="135"/>
    </row>
    <row r="49" spans="1:27" s="28" customFormat="1" ht="16.5" x14ac:dyDescent="0.25">
      <c r="A49" s="91"/>
      <c r="B49" s="87" t="s">
        <v>48</v>
      </c>
      <c r="C49" s="54" t="s">
        <v>49</v>
      </c>
      <c r="D49" s="87" t="s">
        <v>48</v>
      </c>
      <c r="E49" s="54" t="s">
        <v>49</v>
      </c>
      <c r="F49" s="87" t="s">
        <v>48</v>
      </c>
      <c r="G49" s="54" t="s">
        <v>49</v>
      </c>
      <c r="H49" s="87" t="s">
        <v>48</v>
      </c>
      <c r="I49" s="54" t="s">
        <v>49</v>
      </c>
      <c r="J49" s="87" t="s">
        <v>48</v>
      </c>
      <c r="K49" s="54" t="s">
        <v>49</v>
      </c>
      <c r="L49" s="87" t="s">
        <v>48</v>
      </c>
      <c r="M49" s="54" t="s">
        <v>49</v>
      </c>
      <c r="N49" s="87" t="s">
        <v>48</v>
      </c>
      <c r="O49" s="54" t="s">
        <v>49</v>
      </c>
      <c r="P49" s="87" t="s">
        <v>48</v>
      </c>
      <c r="Q49" s="54" t="s">
        <v>49</v>
      </c>
      <c r="R49" s="87" t="s">
        <v>48</v>
      </c>
      <c r="S49" s="54" t="s">
        <v>49</v>
      </c>
      <c r="T49" s="87" t="s">
        <v>48</v>
      </c>
      <c r="U49" s="54" t="s">
        <v>49</v>
      </c>
      <c r="V49" s="87" t="s">
        <v>48</v>
      </c>
      <c r="W49" s="54" t="s">
        <v>49</v>
      </c>
      <c r="X49" s="87" t="s">
        <v>48</v>
      </c>
      <c r="Y49" s="54" t="s">
        <v>49</v>
      </c>
      <c r="Z49" s="87" t="s">
        <v>48</v>
      </c>
      <c r="AA49" s="54" t="s">
        <v>49</v>
      </c>
    </row>
    <row r="50" spans="1:27" s="23" customFormat="1" ht="31.5" x14ac:dyDescent="0.25">
      <c r="A50" s="89" t="s">
        <v>53</v>
      </c>
      <c r="B50" s="55">
        <v>666778.88948441995</v>
      </c>
      <c r="C50" s="111">
        <v>18.125580856131489</v>
      </c>
      <c r="D50" s="112">
        <v>740623.94746259996</v>
      </c>
      <c r="E50" s="111">
        <v>18.279182825819614</v>
      </c>
      <c r="F50" s="112">
        <v>682048.84643073007</v>
      </c>
      <c r="G50" s="111">
        <v>17.838215118001429</v>
      </c>
      <c r="H50" s="112">
        <v>676165.56575138017</v>
      </c>
      <c r="I50" s="111">
        <v>17.949775548457726</v>
      </c>
      <c r="J50" s="112">
        <v>820047.76632479997</v>
      </c>
      <c r="K50" s="111">
        <v>17.703938308684652</v>
      </c>
      <c r="L50" s="112">
        <v>745509.65965844702</v>
      </c>
      <c r="M50" s="111">
        <v>17.762901529172499</v>
      </c>
      <c r="N50" s="112">
        <v>606567.68343774998</v>
      </c>
      <c r="O50" s="111">
        <v>18.066575357377175</v>
      </c>
      <c r="P50" s="112">
        <v>780956.73049302003</v>
      </c>
      <c r="Q50" s="111">
        <v>18.051055849607547</v>
      </c>
      <c r="R50" s="112">
        <v>735848.68551245914</v>
      </c>
      <c r="S50" s="111">
        <v>18.389764422103891</v>
      </c>
      <c r="T50" s="112">
        <v>752485.2405772768</v>
      </c>
      <c r="U50" s="111">
        <v>18.135081413765175</v>
      </c>
      <c r="V50" s="112">
        <v>814851.91260587086</v>
      </c>
      <c r="W50" s="111">
        <v>17.982133044023136</v>
      </c>
      <c r="X50" s="112">
        <v>1170408.0895733587</v>
      </c>
      <c r="Y50" s="111">
        <v>16.365591022873719</v>
      </c>
      <c r="Z50" s="112">
        <v>9192293.0173121113</v>
      </c>
      <c r="AA50" s="56">
        <v>17.811568218455125</v>
      </c>
    </row>
    <row r="51" spans="1:27" s="23" customFormat="1" ht="15.75" x14ac:dyDescent="0.25">
      <c r="A51" s="11" t="s">
        <v>41</v>
      </c>
      <c r="B51" s="57"/>
      <c r="C51" s="113"/>
      <c r="D51" s="114"/>
      <c r="E51" s="113"/>
      <c r="F51" s="114"/>
      <c r="G51" s="113"/>
      <c r="H51" s="114"/>
      <c r="I51" s="113"/>
      <c r="J51" s="114"/>
      <c r="K51" s="113"/>
      <c r="L51" s="114"/>
      <c r="M51" s="113"/>
      <c r="N51" s="114"/>
      <c r="O51" s="113"/>
      <c r="P51" s="114"/>
      <c r="Q51" s="113"/>
      <c r="R51" s="114"/>
      <c r="S51" s="113"/>
      <c r="T51" s="114"/>
      <c r="U51" s="113"/>
      <c r="V51" s="114"/>
      <c r="W51" s="113"/>
      <c r="X51" s="114"/>
      <c r="Y51" s="113"/>
      <c r="Z51" s="114"/>
      <c r="AA51" s="58"/>
    </row>
    <row r="52" spans="1:27" s="23" customFormat="1" ht="15.75" x14ac:dyDescent="0.25">
      <c r="A52" s="75" t="s">
        <v>2</v>
      </c>
      <c r="B52" s="57">
        <v>153627.85503599999</v>
      </c>
      <c r="C52" s="115">
        <v>17.460277567451847</v>
      </c>
      <c r="D52" s="114">
        <v>127619.696341</v>
      </c>
      <c r="E52" s="115">
        <v>18.823603298378547</v>
      </c>
      <c r="F52" s="114">
        <v>162596.57062099999</v>
      </c>
      <c r="G52" s="115">
        <v>17.375816229404318</v>
      </c>
      <c r="H52" s="114">
        <v>123182.901187</v>
      </c>
      <c r="I52" s="115">
        <v>18.334518277563742</v>
      </c>
      <c r="J52" s="114">
        <v>166435.76750099999</v>
      </c>
      <c r="K52" s="115">
        <v>17.276811270505096</v>
      </c>
      <c r="L52" s="114">
        <v>184124.21529399999</v>
      </c>
      <c r="M52" s="115">
        <v>15.140244889288207</v>
      </c>
      <c r="N52" s="114">
        <v>146526.53835700001</v>
      </c>
      <c r="O52" s="115">
        <v>17.787704779632012</v>
      </c>
      <c r="P52" s="114">
        <v>189044.47367199999</v>
      </c>
      <c r="Q52" s="115">
        <v>18.071030831618501</v>
      </c>
      <c r="R52" s="114">
        <v>130543.063351</v>
      </c>
      <c r="S52" s="115">
        <v>18.272878980451303</v>
      </c>
      <c r="T52" s="114">
        <v>127142.18846999999</v>
      </c>
      <c r="U52" s="115">
        <v>16.423343218870869</v>
      </c>
      <c r="V52" s="114">
        <v>150373.38615400001</v>
      </c>
      <c r="W52" s="115">
        <v>16.781430620873998</v>
      </c>
      <c r="X52" s="114">
        <v>369888.96038499998</v>
      </c>
      <c r="Y52" s="115">
        <v>13.167734114767782</v>
      </c>
      <c r="Z52" s="114">
        <v>2031105.6163689997</v>
      </c>
      <c r="AA52" s="60">
        <v>16.602650467310092</v>
      </c>
    </row>
    <row r="53" spans="1:27" s="23" customFormat="1" ht="15.75" x14ac:dyDescent="0.25">
      <c r="A53" s="76" t="s">
        <v>3</v>
      </c>
      <c r="B53" s="62"/>
      <c r="C53" s="115"/>
      <c r="D53" s="116"/>
      <c r="E53" s="115"/>
      <c r="F53" s="116"/>
      <c r="G53" s="115"/>
      <c r="H53" s="116"/>
      <c r="I53" s="115"/>
      <c r="J53" s="116"/>
      <c r="K53" s="115"/>
      <c r="L53" s="116"/>
      <c r="M53" s="115"/>
      <c r="N53" s="116"/>
      <c r="O53" s="115"/>
      <c r="P53" s="116"/>
      <c r="Q53" s="115"/>
      <c r="R53" s="116"/>
      <c r="S53" s="115"/>
      <c r="T53" s="116"/>
      <c r="U53" s="115"/>
      <c r="V53" s="116"/>
      <c r="W53" s="115"/>
      <c r="X53" s="116"/>
      <c r="Y53" s="115"/>
      <c r="Z53" s="116"/>
      <c r="AA53" s="60"/>
    </row>
    <row r="54" spans="1:27" s="33" customFormat="1" ht="31.5" x14ac:dyDescent="0.25">
      <c r="A54" s="77" t="s">
        <v>4</v>
      </c>
      <c r="B54" s="62">
        <v>5915.5184250000002</v>
      </c>
      <c r="C54" s="117">
        <v>18.85277211838811</v>
      </c>
      <c r="D54" s="116">
        <v>6660.1477539999996</v>
      </c>
      <c r="E54" s="117">
        <v>18.66832859069951</v>
      </c>
      <c r="F54" s="116">
        <v>14589.207552</v>
      </c>
      <c r="G54" s="117">
        <v>16.088672716166588</v>
      </c>
      <c r="H54" s="116">
        <v>7380.6613790000001</v>
      </c>
      <c r="I54" s="117">
        <v>17.985865744231972</v>
      </c>
      <c r="J54" s="116">
        <v>8441.1729009999999</v>
      </c>
      <c r="K54" s="117">
        <v>19.84792018166927</v>
      </c>
      <c r="L54" s="116">
        <v>35783.571430000004</v>
      </c>
      <c r="M54" s="117">
        <v>8.7117368602104293</v>
      </c>
      <c r="N54" s="116">
        <v>8062.5190259999999</v>
      </c>
      <c r="O54" s="117">
        <v>19.496012052732429</v>
      </c>
      <c r="P54" s="116">
        <v>12940.398273000001</v>
      </c>
      <c r="Q54" s="117">
        <v>13.465148719180696</v>
      </c>
      <c r="R54" s="116">
        <v>17075.336480000002</v>
      </c>
      <c r="S54" s="117">
        <v>17.434236113178049</v>
      </c>
      <c r="T54" s="116">
        <v>20998.123952000002</v>
      </c>
      <c r="U54" s="117">
        <v>14.557017004232602</v>
      </c>
      <c r="V54" s="116">
        <v>11413.267146</v>
      </c>
      <c r="W54" s="117">
        <v>18.320143124981946</v>
      </c>
      <c r="X54" s="116">
        <v>12562.880434999999</v>
      </c>
      <c r="Y54" s="117">
        <v>17.136742220363285</v>
      </c>
      <c r="Z54" s="116">
        <v>161822.80475299997</v>
      </c>
      <c r="AA54" s="64">
        <v>15.089217415990761</v>
      </c>
    </row>
    <row r="55" spans="1:27" s="33" customFormat="1" ht="15.75" x14ac:dyDescent="0.25">
      <c r="A55" s="65" t="s">
        <v>5</v>
      </c>
      <c r="B55" s="66">
        <v>276.99856399999999</v>
      </c>
      <c r="C55" s="118">
        <v>19.749999999928701</v>
      </c>
      <c r="D55" s="119">
        <v>0</v>
      </c>
      <c r="E55" s="118">
        <v>0</v>
      </c>
      <c r="F55" s="119">
        <v>2110</v>
      </c>
      <c r="G55" s="118">
        <v>19.749999999990642</v>
      </c>
      <c r="H55" s="119">
        <v>578</v>
      </c>
      <c r="I55" s="118">
        <v>19.74999999996583</v>
      </c>
      <c r="J55" s="119">
        <v>1532</v>
      </c>
      <c r="K55" s="118">
        <v>19.749999999987111</v>
      </c>
      <c r="L55" s="119">
        <v>4142.685547</v>
      </c>
      <c r="M55" s="118">
        <v>16.868615662571585</v>
      </c>
      <c r="N55" s="119">
        <v>2251.9648360000001</v>
      </c>
      <c r="O55" s="118">
        <v>19.749999999991232</v>
      </c>
      <c r="P55" s="119">
        <v>671.10965399999998</v>
      </c>
      <c r="Q55" s="118">
        <v>19.701908008136474</v>
      </c>
      <c r="R55" s="119">
        <v>2847.068233</v>
      </c>
      <c r="S55" s="118">
        <v>16.513674137550424</v>
      </c>
      <c r="T55" s="119">
        <v>3878.404724</v>
      </c>
      <c r="U55" s="118">
        <v>16.501315956004259</v>
      </c>
      <c r="V55" s="119">
        <v>1125.688887</v>
      </c>
      <c r="W55" s="118">
        <v>16.487310186072321</v>
      </c>
      <c r="X55" s="119">
        <v>2471.0705440000002</v>
      </c>
      <c r="Y55" s="118">
        <v>18.749999999992411</v>
      </c>
      <c r="Z55" s="119">
        <v>21884.990988999998</v>
      </c>
      <c r="AA55" s="67">
        <v>17.925619968172633</v>
      </c>
    </row>
    <row r="56" spans="1:27" s="33" customFormat="1" ht="15.75" x14ac:dyDescent="0.25">
      <c r="A56" s="65" t="s">
        <v>6</v>
      </c>
      <c r="B56" s="66">
        <v>0.1</v>
      </c>
      <c r="C56" s="118">
        <v>41.999999580000001</v>
      </c>
      <c r="D56" s="119">
        <v>0.08</v>
      </c>
      <c r="E56" s="118">
        <v>41.999999475000003</v>
      </c>
      <c r="F56" s="119">
        <v>4588.7</v>
      </c>
      <c r="G56" s="118">
        <v>7.9999999999982556</v>
      </c>
      <c r="H56" s="119">
        <v>0</v>
      </c>
      <c r="I56" s="118">
        <v>0</v>
      </c>
      <c r="J56" s="119">
        <v>0</v>
      </c>
      <c r="K56" s="118">
        <v>0</v>
      </c>
      <c r="L56" s="119">
        <v>0</v>
      </c>
      <c r="M56" s="118">
        <v>0</v>
      </c>
      <c r="N56" s="119">
        <v>0</v>
      </c>
      <c r="O56" s="118">
        <v>0</v>
      </c>
      <c r="P56" s="119">
        <v>1530.0854200000001</v>
      </c>
      <c r="Q56" s="118">
        <v>6.9999999986229531</v>
      </c>
      <c r="R56" s="119">
        <v>2387.85</v>
      </c>
      <c r="S56" s="118">
        <v>7.4999999999968594</v>
      </c>
      <c r="T56" s="119">
        <v>896.79700000000003</v>
      </c>
      <c r="U56" s="118">
        <v>7.3684568525459291</v>
      </c>
      <c r="V56" s="119">
        <v>281.70400000000001</v>
      </c>
      <c r="W56" s="118">
        <v>7.4999999999733769</v>
      </c>
      <c r="X56" s="119">
        <v>1110.587319</v>
      </c>
      <c r="Y56" s="118">
        <v>7.0996937171699335</v>
      </c>
      <c r="Z56" s="119">
        <v>10795.903739000001</v>
      </c>
      <c r="AA56" s="67">
        <v>7.5901244332919218</v>
      </c>
    </row>
    <row r="57" spans="1:27" s="33" customFormat="1" ht="15.75" x14ac:dyDescent="0.25">
      <c r="A57" s="65" t="s">
        <v>7</v>
      </c>
      <c r="B57" s="66">
        <v>336.17888799999997</v>
      </c>
      <c r="C57" s="118">
        <v>6.5339983931217773</v>
      </c>
      <c r="D57" s="119">
        <v>1087.6600000000001</v>
      </c>
      <c r="E57" s="118">
        <v>13.079500946975086</v>
      </c>
      <c r="F57" s="119">
        <v>119.106628</v>
      </c>
      <c r="G57" s="118">
        <v>22.505625455012414</v>
      </c>
      <c r="H57" s="119">
        <v>913.98599999999999</v>
      </c>
      <c r="I57" s="118">
        <v>4.615618291741213</v>
      </c>
      <c r="J57" s="119">
        <v>513.91469199999995</v>
      </c>
      <c r="K57" s="118">
        <v>19.184415222907884</v>
      </c>
      <c r="L57" s="119">
        <v>22605.917752000001</v>
      </c>
      <c r="M57" s="118">
        <v>3.7065924588079646</v>
      </c>
      <c r="N57" s="119">
        <v>138.677651</v>
      </c>
      <c r="O57" s="118">
        <v>6.9999999822826542</v>
      </c>
      <c r="P57" s="119">
        <v>4934.2460279999996</v>
      </c>
      <c r="Q57" s="118">
        <v>7.5980396977931965</v>
      </c>
      <c r="R57" s="119">
        <v>0</v>
      </c>
      <c r="S57" s="118">
        <v>0</v>
      </c>
      <c r="T57" s="119">
        <v>0</v>
      </c>
      <c r="U57" s="118">
        <v>0</v>
      </c>
      <c r="V57" s="119">
        <v>0.125</v>
      </c>
      <c r="W57" s="118">
        <v>41.999999664000001</v>
      </c>
      <c r="X57" s="119">
        <v>907.49</v>
      </c>
      <c r="Y57" s="118">
        <v>9.0076364477746225</v>
      </c>
      <c r="Z57" s="119">
        <v>31557.302639000005</v>
      </c>
      <c r="AA57" s="67">
        <v>5.1846265729043752</v>
      </c>
    </row>
    <row r="58" spans="1:27" s="33" customFormat="1" ht="15.75" x14ac:dyDescent="0.25">
      <c r="A58" s="77" t="s">
        <v>8</v>
      </c>
      <c r="B58" s="62">
        <v>137908.97632300001</v>
      </c>
      <c r="C58" s="117">
        <v>17.282441932298784</v>
      </c>
      <c r="D58" s="116">
        <v>112457.940688</v>
      </c>
      <c r="E58" s="117">
        <v>18.799459805170962</v>
      </c>
      <c r="F58" s="116">
        <v>140764.55058099999</v>
      </c>
      <c r="G58" s="117">
        <v>17.405517133495497</v>
      </c>
      <c r="H58" s="116">
        <v>109175.869403</v>
      </c>
      <c r="I58" s="117">
        <v>18.288836324173353</v>
      </c>
      <c r="J58" s="116">
        <v>144563.66006299999</v>
      </c>
      <c r="K58" s="117">
        <v>16.951540758440331</v>
      </c>
      <c r="L58" s="116">
        <v>141140.03786300001</v>
      </c>
      <c r="M58" s="117">
        <v>16.550849769415997</v>
      </c>
      <c r="N58" s="116">
        <v>134309.140946</v>
      </c>
      <c r="O58" s="117">
        <v>17.619488477522651</v>
      </c>
      <c r="P58" s="116">
        <v>166232.60592500001</v>
      </c>
      <c r="Q58" s="117">
        <v>18.359637823065825</v>
      </c>
      <c r="R58" s="116">
        <v>103180.263838</v>
      </c>
      <c r="S58" s="117">
        <v>18.321399936286628</v>
      </c>
      <c r="T58" s="116">
        <v>95543.843768000006</v>
      </c>
      <c r="U58" s="117">
        <v>16.582059877902413</v>
      </c>
      <c r="V58" s="116">
        <v>122453.38555799999</v>
      </c>
      <c r="W58" s="117">
        <v>16.405078559595903</v>
      </c>
      <c r="X58" s="116">
        <v>329366.57508099999</v>
      </c>
      <c r="Y58" s="117">
        <v>12.994877947612233</v>
      </c>
      <c r="Z58" s="116">
        <v>1737096.8500369997</v>
      </c>
      <c r="AA58" s="64">
        <v>16.644426834066991</v>
      </c>
    </row>
    <row r="59" spans="1:27" s="23" customFormat="1" ht="15.75" x14ac:dyDescent="0.25">
      <c r="A59" s="76" t="s">
        <v>3</v>
      </c>
      <c r="B59" s="68"/>
      <c r="C59" s="113"/>
      <c r="D59" s="120"/>
      <c r="E59" s="113"/>
      <c r="F59" s="120"/>
      <c r="G59" s="113"/>
      <c r="H59" s="120"/>
      <c r="I59" s="113"/>
      <c r="J59" s="120"/>
      <c r="K59" s="113"/>
      <c r="L59" s="120"/>
      <c r="M59" s="113"/>
      <c r="N59" s="120"/>
      <c r="O59" s="113"/>
      <c r="P59" s="120"/>
      <c r="Q59" s="113"/>
      <c r="R59" s="120"/>
      <c r="S59" s="113"/>
      <c r="T59" s="120"/>
      <c r="U59" s="113"/>
      <c r="V59" s="120"/>
      <c r="W59" s="113"/>
      <c r="X59" s="120"/>
      <c r="Y59" s="113"/>
      <c r="Z59" s="120"/>
      <c r="AA59" s="58"/>
    </row>
    <row r="60" spans="1:27" s="23" customFormat="1" ht="31.5" x14ac:dyDescent="0.25">
      <c r="A60" s="78" t="s">
        <v>9</v>
      </c>
      <c r="B60" s="68">
        <v>25210.679002000001</v>
      </c>
      <c r="C60" s="113">
        <v>19.023772232896043</v>
      </c>
      <c r="D60" s="120">
        <v>27496.942376999999</v>
      </c>
      <c r="E60" s="113">
        <v>19.769858462019563</v>
      </c>
      <c r="F60" s="120">
        <v>25857.007126</v>
      </c>
      <c r="G60" s="113">
        <v>15.539243517851421</v>
      </c>
      <c r="H60" s="120">
        <v>30291.177682000001</v>
      </c>
      <c r="I60" s="113">
        <v>18.710914946044003</v>
      </c>
      <c r="J60" s="120">
        <v>27558.369707000002</v>
      </c>
      <c r="K60" s="113">
        <v>18.856093710615745</v>
      </c>
      <c r="L60" s="120">
        <v>26870.556825</v>
      </c>
      <c r="M60" s="113">
        <v>12.151573386330927</v>
      </c>
      <c r="N60" s="120">
        <v>22965.188891999998</v>
      </c>
      <c r="O60" s="113">
        <v>15.94464714446347</v>
      </c>
      <c r="P60" s="120">
        <v>40460.508160999998</v>
      </c>
      <c r="Q60" s="113">
        <v>18.144117606885164</v>
      </c>
      <c r="R60" s="120">
        <v>25448.290529999998</v>
      </c>
      <c r="S60" s="113">
        <v>18.627596875816767</v>
      </c>
      <c r="T60" s="120">
        <v>27295.527913000002</v>
      </c>
      <c r="U60" s="113">
        <v>15.142378121827692</v>
      </c>
      <c r="V60" s="120">
        <v>40648.904499999997</v>
      </c>
      <c r="W60" s="113">
        <v>19.339256012367176</v>
      </c>
      <c r="X60" s="120">
        <v>31478.696531000001</v>
      </c>
      <c r="Y60" s="113">
        <v>17.915464748025752</v>
      </c>
      <c r="Z60" s="120">
        <v>351581.84924600006</v>
      </c>
      <c r="AA60" s="58">
        <v>17.565401668105068</v>
      </c>
    </row>
    <row r="61" spans="1:27" s="23" customFormat="1" ht="15.75" x14ac:dyDescent="0.25">
      <c r="A61" s="76" t="s">
        <v>1</v>
      </c>
      <c r="B61" s="68"/>
      <c r="C61" s="113"/>
      <c r="D61" s="120"/>
      <c r="E61" s="113"/>
      <c r="F61" s="120"/>
      <c r="G61" s="113"/>
      <c r="H61" s="120"/>
      <c r="I61" s="113"/>
      <c r="J61" s="120"/>
      <c r="K61" s="113"/>
      <c r="L61" s="120"/>
      <c r="M61" s="113"/>
      <c r="N61" s="120"/>
      <c r="O61" s="113"/>
      <c r="P61" s="120"/>
      <c r="Q61" s="113"/>
      <c r="R61" s="120"/>
      <c r="S61" s="113"/>
      <c r="T61" s="120"/>
      <c r="U61" s="113"/>
      <c r="V61" s="120"/>
      <c r="W61" s="113"/>
      <c r="X61" s="120"/>
      <c r="Y61" s="113"/>
      <c r="Z61" s="120"/>
      <c r="AA61" s="58"/>
    </row>
    <row r="62" spans="1:27" s="33" customFormat="1" ht="15.75" x14ac:dyDescent="0.25">
      <c r="A62" s="79" t="s">
        <v>10</v>
      </c>
      <c r="B62" s="66">
        <v>23122.105638000001</v>
      </c>
      <c r="C62" s="118">
        <v>19.096364816623943</v>
      </c>
      <c r="D62" s="119">
        <v>27165.528988999999</v>
      </c>
      <c r="E62" s="118">
        <v>19.782300507819691</v>
      </c>
      <c r="F62" s="119">
        <v>19568.408834000002</v>
      </c>
      <c r="G62" s="118">
        <v>15.028624191537396</v>
      </c>
      <c r="H62" s="119">
        <v>27076.784701</v>
      </c>
      <c r="I62" s="118">
        <v>18.925651124842378</v>
      </c>
      <c r="J62" s="119">
        <v>27344.062709000002</v>
      </c>
      <c r="K62" s="118">
        <v>18.856616095183494</v>
      </c>
      <c r="L62" s="119">
        <v>21747.551553000001</v>
      </c>
      <c r="M62" s="118">
        <v>14.907679908365917</v>
      </c>
      <c r="N62" s="119">
        <v>15656.716019</v>
      </c>
      <c r="O62" s="118">
        <v>14.441890243554116</v>
      </c>
      <c r="P62" s="119">
        <v>34433.872320000002</v>
      </c>
      <c r="Q62" s="118">
        <v>17.968805918116157</v>
      </c>
      <c r="R62" s="119">
        <v>18928.004883000001</v>
      </c>
      <c r="S62" s="118">
        <v>18.617687890045829</v>
      </c>
      <c r="T62" s="119">
        <v>27040.722841999999</v>
      </c>
      <c r="U62" s="118">
        <v>15.124556898031102</v>
      </c>
      <c r="V62" s="119">
        <v>38422.988864999999</v>
      </c>
      <c r="W62" s="118">
        <v>19.427540336362433</v>
      </c>
      <c r="X62" s="119">
        <v>31023.244037</v>
      </c>
      <c r="Y62" s="118">
        <v>17.924791265529546</v>
      </c>
      <c r="Z62" s="119">
        <v>311529.99138999998</v>
      </c>
      <c r="AA62" s="67">
        <v>17.764167721570207</v>
      </c>
    </row>
    <row r="63" spans="1:27" s="23" customFormat="1" ht="15.75" x14ac:dyDescent="0.25">
      <c r="A63" s="78" t="s">
        <v>11</v>
      </c>
      <c r="B63" s="68">
        <v>1096.2180659999999</v>
      </c>
      <c r="C63" s="113">
        <v>20.974771907270345</v>
      </c>
      <c r="D63" s="120">
        <v>1700.7264270000001</v>
      </c>
      <c r="E63" s="113">
        <v>21.847762750871663</v>
      </c>
      <c r="F63" s="120">
        <v>3470.499879</v>
      </c>
      <c r="G63" s="113">
        <v>14.473661731623283</v>
      </c>
      <c r="H63" s="120">
        <v>5217.2628990000003</v>
      </c>
      <c r="I63" s="113">
        <v>22.341418047290478</v>
      </c>
      <c r="J63" s="120">
        <v>1171.4706020000001</v>
      </c>
      <c r="K63" s="113">
        <v>21.352007223194192</v>
      </c>
      <c r="L63" s="120">
        <v>1440.111443</v>
      </c>
      <c r="M63" s="113">
        <v>21.999608297720819</v>
      </c>
      <c r="N63" s="120">
        <v>1582.027329</v>
      </c>
      <c r="O63" s="113">
        <v>12.21609369589739</v>
      </c>
      <c r="P63" s="120">
        <v>846.20950500000004</v>
      </c>
      <c r="Q63" s="113">
        <v>22.060007768381116</v>
      </c>
      <c r="R63" s="120">
        <v>1059.69849</v>
      </c>
      <c r="S63" s="113">
        <v>21.55538469641251</v>
      </c>
      <c r="T63" s="120">
        <v>4248.2838590000001</v>
      </c>
      <c r="U63" s="113">
        <v>21.747283539356182</v>
      </c>
      <c r="V63" s="120">
        <v>1206.7449489999999</v>
      </c>
      <c r="W63" s="113">
        <v>21.618308619111843</v>
      </c>
      <c r="X63" s="120">
        <v>1827.754015</v>
      </c>
      <c r="Y63" s="113">
        <v>20.777594682386034</v>
      </c>
      <c r="Z63" s="120">
        <v>24867.007462999994</v>
      </c>
      <c r="AA63" s="58">
        <v>20.144183522145276</v>
      </c>
    </row>
    <row r="64" spans="1:27" s="23" customFormat="1" ht="15.75" x14ac:dyDescent="0.25">
      <c r="A64" s="78" t="s">
        <v>12</v>
      </c>
      <c r="B64" s="68">
        <v>15.458</v>
      </c>
      <c r="C64" s="113">
        <v>23.218624658867988</v>
      </c>
      <c r="D64" s="120">
        <v>17.263010000000001</v>
      </c>
      <c r="E64" s="113">
        <v>22.815723299539552</v>
      </c>
      <c r="F64" s="120">
        <v>53.573</v>
      </c>
      <c r="G64" s="113">
        <v>21.838627666514128</v>
      </c>
      <c r="H64" s="120">
        <v>29.574000000000002</v>
      </c>
      <c r="I64" s="113">
        <v>21.739392709077588</v>
      </c>
      <c r="J64" s="120">
        <v>4.3494000000000002</v>
      </c>
      <c r="K64" s="113">
        <v>30.208437938518315</v>
      </c>
      <c r="L64" s="120">
        <v>79.705399999999997</v>
      </c>
      <c r="M64" s="113">
        <v>22.535547653953991</v>
      </c>
      <c r="N64" s="120">
        <v>6.4724000000000004</v>
      </c>
      <c r="O64" s="113">
        <v>27.41854798414521</v>
      </c>
      <c r="P64" s="120">
        <v>4.4050000000000002</v>
      </c>
      <c r="Q64" s="113">
        <v>38.000113498751389</v>
      </c>
      <c r="R64" s="120">
        <v>3.4384999999999999</v>
      </c>
      <c r="S64" s="113">
        <v>38.842729376518037</v>
      </c>
      <c r="T64" s="120">
        <v>2.1905000000000001</v>
      </c>
      <c r="U64" s="113">
        <v>37.017381859384898</v>
      </c>
      <c r="V64" s="120">
        <v>125.031842</v>
      </c>
      <c r="W64" s="113">
        <v>22.103122212883154</v>
      </c>
      <c r="X64" s="120">
        <v>92.628739999999993</v>
      </c>
      <c r="Y64" s="113">
        <v>21.184275414723505</v>
      </c>
      <c r="Z64" s="120">
        <v>434.08979199999999</v>
      </c>
      <c r="AA64" s="58">
        <v>22.526733392807074</v>
      </c>
    </row>
    <row r="65" spans="1:27" s="23" customFormat="1" ht="47.25" x14ac:dyDescent="0.25">
      <c r="A65" s="78" t="s">
        <v>13</v>
      </c>
      <c r="B65" s="68">
        <v>68.73</v>
      </c>
      <c r="C65" s="113">
        <v>18.826585915628886</v>
      </c>
      <c r="D65" s="120">
        <v>242.73309800000001</v>
      </c>
      <c r="E65" s="113">
        <v>15.210994468437878</v>
      </c>
      <c r="F65" s="120">
        <v>56.137810000000002</v>
      </c>
      <c r="G65" s="113">
        <v>19.33544200389478</v>
      </c>
      <c r="H65" s="120">
        <v>96.072010000000006</v>
      </c>
      <c r="I65" s="113">
        <v>20.936918666311477</v>
      </c>
      <c r="J65" s="120">
        <v>69.016509999999997</v>
      </c>
      <c r="K65" s="113">
        <v>21.553810305366731</v>
      </c>
      <c r="L65" s="120">
        <v>53.677199999999999</v>
      </c>
      <c r="M65" s="113">
        <v>21.639038595127186</v>
      </c>
      <c r="N65" s="120">
        <v>34.616526</v>
      </c>
      <c r="O65" s="113">
        <v>20.869562690349991</v>
      </c>
      <c r="P65" s="120">
        <v>41.122750000000003</v>
      </c>
      <c r="Q65" s="113">
        <v>21.891174653400096</v>
      </c>
      <c r="R65" s="120">
        <v>28.727471000000001</v>
      </c>
      <c r="S65" s="113">
        <v>20.545854087867816</v>
      </c>
      <c r="T65" s="120">
        <v>42.457000000000001</v>
      </c>
      <c r="U65" s="113">
        <v>20.864166096971896</v>
      </c>
      <c r="V65" s="120">
        <v>26.621500000000001</v>
      </c>
      <c r="W65" s="113">
        <v>25.328400915600987</v>
      </c>
      <c r="X65" s="120">
        <v>59.633839999999999</v>
      </c>
      <c r="Y65" s="113">
        <v>23.87901815439222</v>
      </c>
      <c r="Z65" s="120">
        <v>819.54571499999997</v>
      </c>
      <c r="AA65" s="58">
        <v>19.436561899721632</v>
      </c>
    </row>
    <row r="66" spans="1:27" s="23" customFormat="1" ht="31.5" x14ac:dyDescent="0.25">
      <c r="A66" s="78" t="s">
        <v>14</v>
      </c>
      <c r="B66" s="68">
        <v>745.19812999999999</v>
      </c>
      <c r="C66" s="113">
        <v>9.7912913274355748</v>
      </c>
      <c r="D66" s="120">
        <v>300.19890700000002</v>
      </c>
      <c r="E66" s="113">
        <v>18.369778564788813</v>
      </c>
      <c r="F66" s="120">
        <v>223.11600000000001</v>
      </c>
      <c r="G66" s="113">
        <v>20.44849629779824</v>
      </c>
      <c r="H66" s="120">
        <v>219.62107</v>
      </c>
      <c r="I66" s="113">
        <v>21.5025018887236</v>
      </c>
      <c r="J66" s="120">
        <v>359.52888000000002</v>
      </c>
      <c r="K66" s="113">
        <v>10.762585414527026</v>
      </c>
      <c r="L66" s="120">
        <v>638.95025499999997</v>
      </c>
      <c r="M66" s="113">
        <v>18.492823905331264</v>
      </c>
      <c r="N66" s="120">
        <v>419.00300099999998</v>
      </c>
      <c r="O66" s="113">
        <v>17.678377212821733</v>
      </c>
      <c r="P66" s="120">
        <v>435.02551399999999</v>
      </c>
      <c r="Q66" s="113">
        <v>16.838750710569037</v>
      </c>
      <c r="R66" s="120">
        <v>559.45927300000005</v>
      </c>
      <c r="S66" s="113">
        <v>15.556618410120521</v>
      </c>
      <c r="T66" s="120">
        <v>245.28752</v>
      </c>
      <c r="U66" s="113">
        <v>18.757550302523516</v>
      </c>
      <c r="V66" s="120">
        <v>296.24655999999999</v>
      </c>
      <c r="W66" s="113">
        <v>16.090085467942345</v>
      </c>
      <c r="X66" s="120">
        <v>640.80396399999995</v>
      </c>
      <c r="Y66" s="113">
        <v>17.542046485143867</v>
      </c>
      <c r="Z66" s="120">
        <v>5082.439073999999</v>
      </c>
      <c r="AA66" s="58">
        <v>16.099710070080455</v>
      </c>
    </row>
    <row r="67" spans="1:27" s="23" customFormat="1" ht="15.75" x14ac:dyDescent="0.25">
      <c r="A67" s="78" t="s">
        <v>15</v>
      </c>
      <c r="B67" s="68">
        <v>654.63296400000002</v>
      </c>
      <c r="C67" s="113">
        <v>20.270836103175103</v>
      </c>
      <c r="D67" s="120">
        <v>2388.3853429999999</v>
      </c>
      <c r="E67" s="113">
        <v>20.207670147191067</v>
      </c>
      <c r="F67" s="120">
        <v>2584.0820389999999</v>
      </c>
      <c r="G67" s="113">
        <v>20.110189229843524</v>
      </c>
      <c r="H67" s="120">
        <v>1832.246674</v>
      </c>
      <c r="I67" s="113">
        <v>20.229287723340558</v>
      </c>
      <c r="J67" s="120">
        <v>1016.937304</v>
      </c>
      <c r="K67" s="113">
        <v>20.282450378061572</v>
      </c>
      <c r="L67" s="120">
        <v>2053.4337569999998</v>
      </c>
      <c r="M67" s="113">
        <v>20.027222640087324</v>
      </c>
      <c r="N67" s="120">
        <v>11756.894033</v>
      </c>
      <c r="O67" s="113">
        <v>19.123735277118907</v>
      </c>
      <c r="P67" s="120">
        <v>2399.188834</v>
      </c>
      <c r="Q67" s="113">
        <v>20.239752786578599</v>
      </c>
      <c r="R67" s="120">
        <v>2192.1954879999998</v>
      </c>
      <c r="S67" s="113">
        <v>20.227774566998274</v>
      </c>
      <c r="T67" s="120">
        <v>2311.2594589999999</v>
      </c>
      <c r="U67" s="113">
        <v>20.217842646676555</v>
      </c>
      <c r="V67" s="120">
        <v>2856.7639340000001</v>
      </c>
      <c r="W67" s="113">
        <v>19.846646258779625</v>
      </c>
      <c r="X67" s="120">
        <v>25484.280549999999</v>
      </c>
      <c r="Y67" s="113">
        <v>18.019739967206942</v>
      </c>
      <c r="Z67" s="120">
        <v>57530.300379</v>
      </c>
      <c r="AA67" s="58">
        <v>18.993461865282192</v>
      </c>
    </row>
    <row r="68" spans="1:27" s="23" customFormat="1" ht="31.5" x14ac:dyDescent="0.25">
      <c r="A68" s="78" t="s">
        <v>16</v>
      </c>
      <c r="B68" s="68">
        <v>9023.5405730000002</v>
      </c>
      <c r="C68" s="113">
        <v>11.984263038755056</v>
      </c>
      <c r="D68" s="120">
        <v>7111.1849979999997</v>
      </c>
      <c r="E68" s="113">
        <v>17.011899515045563</v>
      </c>
      <c r="F68" s="120">
        <v>5743.5126899999996</v>
      </c>
      <c r="G68" s="113">
        <v>14.943744159551521</v>
      </c>
      <c r="H68" s="120">
        <v>4488.9588009999998</v>
      </c>
      <c r="I68" s="113">
        <v>15.914205804475724</v>
      </c>
      <c r="J68" s="120">
        <v>5067.8631400000004</v>
      </c>
      <c r="K68" s="113">
        <v>10.52119204224001</v>
      </c>
      <c r="L68" s="120">
        <v>7001.15409</v>
      </c>
      <c r="M68" s="113">
        <v>11.745107309799012</v>
      </c>
      <c r="N68" s="120">
        <v>5482.9681600000004</v>
      </c>
      <c r="O68" s="113">
        <v>14.042124910153765</v>
      </c>
      <c r="P68" s="120">
        <v>7748.3672909999996</v>
      </c>
      <c r="Q68" s="113">
        <v>11.761674209195117</v>
      </c>
      <c r="R68" s="120">
        <v>6159.5594970000002</v>
      </c>
      <c r="S68" s="113">
        <v>12.118688629317397</v>
      </c>
      <c r="T68" s="120">
        <v>5114.0912289999997</v>
      </c>
      <c r="U68" s="113">
        <v>13.859225810654021</v>
      </c>
      <c r="V68" s="120">
        <v>19485.201899</v>
      </c>
      <c r="W68" s="113">
        <v>15.280012178893807</v>
      </c>
      <c r="X68" s="120">
        <v>9885.3262709999999</v>
      </c>
      <c r="Y68" s="113">
        <v>9.4650104943729421</v>
      </c>
      <c r="Z68" s="120">
        <v>92311.728639000008</v>
      </c>
      <c r="AA68" s="58">
        <v>13.290625100904778</v>
      </c>
    </row>
    <row r="69" spans="1:27" s="23" customFormat="1" ht="15.75" x14ac:dyDescent="0.25">
      <c r="A69" s="78" t="s">
        <v>17</v>
      </c>
      <c r="B69" s="68">
        <v>2693.9903789999998</v>
      </c>
      <c r="C69" s="113">
        <v>18.078850218856672</v>
      </c>
      <c r="D69" s="120">
        <v>3576.4132049999998</v>
      </c>
      <c r="E69" s="113">
        <v>18.705967644818404</v>
      </c>
      <c r="F69" s="120">
        <v>2832.8772990000002</v>
      </c>
      <c r="G69" s="113">
        <v>17.23947371157665</v>
      </c>
      <c r="H69" s="120">
        <v>7428.6712340000004</v>
      </c>
      <c r="I69" s="113">
        <v>19.155934306417958</v>
      </c>
      <c r="J69" s="120">
        <v>4396.6888639999997</v>
      </c>
      <c r="K69" s="113">
        <v>18.530072006018905</v>
      </c>
      <c r="L69" s="120">
        <v>5393.0918410000004</v>
      </c>
      <c r="M69" s="113">
        <v>18.216537605451798</v>
      </c>
      <c r="N69" s="120">
        <v>3191.6889799999999</v>
      </c>
      <c r="O69" s="113">
        <v>19.377624272378391</v>
      </c>
      <c r="P69" s="120">
        <v>3903.6066639999999</v>
      </c>
      <c r="Q69" s="113">
        <v>18.704986660161822</v>
      </c>
      <c r="R69" s="120">
        <v>3258.6411750000002</v>
      </c>
      <c r="S69" s="113">
        <v>18.847142759429826</v>
      </c>
      <c r="T69" s="120">
        <v>3070.6096830000001</v>
      </c>
      <c r="U69" s="113">
        <v>17.995593521201048</v>
      </c>
      <c r="V69" s="120">
        <v>4993.2205569999996</v>
      </c>
      <c r="W69" s="113">
        <v>19.115332006398866</v>
      </c>
      <c r="X69" s="120">
        <v>4009.5213699999999</v>
      </c>
      <c r="Y69" s="113">
        <v>18.819503184486376</v>
      </c>
      <c r="Z69" s="120">
        <v>48749.021251000006</v>
      </c>
      <c r="AA69" s="58">
        <v>18.644506430097611</v>
      </c>
    </row>
    <row r="70" spans="1:27" s="23" customFormat="1" ht="31.5" x14ac:dyDescent="0.25">
      <c r="A70" s="78" t="s">
        <v>18</v>
      </c>
      <c r="B70" s="68">
        <v>21571.918522</v>
      </c>
      <c r="C70" s="113">
        <v>18.257412699970317</v>
      </c>
      <c r="D70" s="120">
        <v>25546.211506</v>
      </c>
      <c r="E70" s="113">
        <v>17.942343382734208</v>
      </c>
      <c r="F70" s="120">
        <v>25137.456403</v>
      </c>
      <c r="G70" s="113">
        <v>18.74623349014875</v>
      </c>
      <c r="H70" s="120">
        <v>25937.583807999999</v>
      </c>
      <c r="I70" s="113">
        <v>19.009816347286808</v>
      </c>
      <c r="J70" s="120">
        <v>20694.377162000001</v>
      </c>
      <c r="K70" s="113">
        <v>19.10154593340043</v>
      </c>
      <c r="L70" s="120">
        <v>16734.130355000001</v>
      </c>
      <c r="M70" s="113">
        <v>18.291414404936777</v>
      </c>
      <c r="N70" s="120">
        <v>10392.615057999999</v>
      </c>
      <c r="O70" s="113">
        <v>18.302236124109285</v>
      </c>
      <c r="P70" s="120">
        <v>18415.077014999999</v>
      </c>
      <c r="Q70" s="113">
        <v>18.259377707791373</v>
      </c>
      <c r="R70" s="120">
        <v>14745.645886</v>
      </c>
      <c r="S70" s="113">
        <v>18.658475464499322</v>
      </c>
      <c r="T70" s="120">
        <v>13331.675839</v>
      </c>
      <c r="U70" s="113">
        <v>18.82744745831021</v>
      </c>
      <c r="V70" s="120">
        <v>11505.312818</v>
      </c>
      <c r="W70" s="113">
        <v>18.035133173251324</v>
      </c>
      <c r="X70" s="120">
        <v>19635.032740999999</v>
      </c>
      <c r="Y70" s="113">
        <v>16.416571547451497</v>
      </c>
      <c r="Z70" s="120">
        <v>223647.03711300003</v>
      </c>
      <c r="AA70" s="58">
        <v>18.333896215824037</v>
      </c>
    </row>
    <row r="71" spans="1:27" s="23" customFormat="1" ht="31.5" x14ac:dyDescent="0.25">
      <c r="A71" s="78" t="s">
        <v>19</v>
      </c>
      <c r="B71" s="68">
        <v>19247.733878999999</v>
      </c>
      <c r="C71" s="113">
        <v>15.622918007326604</v>
      </c>
      <c r="D71" s="120">
        <v>6947.0510210000002</v>
      </c>
      <c r="E71" s="113">
        <v>17.304913548199373</v>
      </c>
      <c r="F71" s="120">
        <v>4406.1465179999996</v>
      </c>
      <c r="G71" s="113">
        <v>17.407676811754197</v>
      </c>
      <c r="H71" s="120">
        <v>4578.685684</v>
      </c>
      <c r="I71" s="113">
        <v>19.876111340619076</v>
      </c>
      <c r="J71" s="120">
        <v>23756.400941</v>
      </c>
      <c r="K71" s="113">
        <v>17.139824533074265</v>
      </c>
      <c r="L71" s="120">
        <v>23510.267423000001</v>
      </c>
      <c r="M71" s="113">
        <v>14.941687526642351</v>
      </c>
      <c r="N71" s="120">
        <v>18270.191567999998</v>
      </c>
      <c r="O71" s="113">
        <v>15.956592297176291</v>
      </c>
      <c r="P71" s="120">
        <v>6537.9766200000004</v>
      </c>
      <c r="Q71" s="113">
        <v>18.901687491676299</v>
      </c>
      <c r="R71" s="120">
        <v>5629.1432649999997</v>
      </c>
      <c r="S71" s="113">
        <v>17.772304775105013</v>
      </c>
      <c r="T71" s="120">
        <v>3408.7365479999999</v>
      </c>
      <c r="U71" s="113">
        <v>16.876186212923379</v>
      </c>
      <c r="V71" s="120">
        <v>23290.236905000002</v>
      </c>
      <c r="W71" s="113">
        <v>10.168677807204139</v>
      </c>
      <c r="X71" s="120">
        <v>181755.93500299999</v>
      </c>
      <c r="Y71" s="113">
        <v>9.6359407187121118</v>
      </c>
      <c r="Z71" s="120">
        <v>321338.50537500001</v>
      </c>
      <c r="AA71" s="58">
        <v>12.161608757987421</v>
      </c>
    </row>
    <row r="72" spans="1:27" s="23" customFormat="1" ht="31.5" x14ac:dyDescent="0.25">
      <c r="A72" s="78" t="s">
        <v>20</v>
      </c>
      <c r="B72" s="68">
        <v>7510.1427229999999</v>
      </c>
      <c r="C72" s="113">
        <v>19.434432614644738</v>
      </c>
      <c r="D72" s="120">
        <v>8025.9916519999997</v>
      </c>
      <c r="E72" s="113">
        <v>19.664292268866145</v>
      </c>
      <c r="F72" s="120">
        <v>8512.835771</v>
      </c>
      <c r="G72" s="113">
        <v>19.681630350968661</v>
      </c>
      <c r="H72" s="120">
        <v>4558.7903500000002</v>
      </c>
      <c r="I72" s="113">
        <v>19.358169546512624</v>
      </c>
      <c r="J72" s="120">
        <v>7153.3399680000002</v>
      </c>
      <c r="K72" s="113">
        <v>18.836761704866891</v>
      </c>
      <c r="L72" s="120">
        <v>4794.3115029999999</v>
      </c>
      <c r="M72" s="113">
        <v>19.322859178083153</v>
      </c>
      <c r="N72" s="120">
        <v>5975.8827940000001</v>
      </c>
      <c r="O72" s="113">
        <v>19.06895283777564</v>
      </c>
      <c r="P72" s="120">
        <v>3467.0653200000002</v>
      </c>
      <c r="Q72" s="113">
        <v>15.638711584624648</v>
      </c>
      <c r="R72" s="120">
        <v>2440.46884</v>
      </c>
      <c r="S72" s="113">
        <v>18.729895263707309</v>
      </c>
      <c r="T72" s="120">
        <v>6644.6310700000004</v>
      </c>
      <c r="U72" s="113">
        <v>13.308981943401815</v>
      </c>
      <c r="V72" s="120">
        <v>4994.9367519999996</v>
      </c>
      <c r="W72" s="113">
        <v>16.527276292534921</v>
      </c>
      <c r="X72" s="120">
        <v>11334.694082</v>
      </c>
      <c r="Y72" s="113">
        <v>18.800224627142583</v>
      </c>
      <c r="Z72" s="120">
        <v>75413.090825000007</v>
      </c>
      <c r="AA72" s="58">
        <v>18.364549708213257</v>
      </c>
    </row>
    <row r="73" spans="1:27" s="23" customFormat="1" ht="31.5" x14ac:dyDescent="0.25">
      <c r="A73" s="78" t="s">
        <v>21</v>
      </c>
      <c r="B73" s="68">
        <v>17228.571508000001</v>
      </c>
      <c r="C73" s="113">
        <v>17.945112456721741</v>
      </c>
      <c r="D73" s="120">
        <v>3839.9099219999998</v>
      </c>
      <c r="E73" s="113">
        <v>17.123125660217735</v>
      </c>
      <c r="F73" s="120">
        <v>2002.866348</v>
      </c>
      <c r="G73" s="113">
        <v>19.614420905920273</v>
      </c>
      <c r="H73" s="120">
        <v>1748.160979</v>
      </c>
      <c r="I73" s="113">
        <v>17.590175726376803</v>
      </c>
      <c r="J73" s="120">
        <v>22959.829377999999</v>
      </c>
      <c r="K73" s="113">
        <v>19.466152900521482</v>
      </c>
      <c r="L73" s="120">
        <v>33733.935041999997</v>
      </c>
      <c r="M73" s="113">
        <v>19.636789875196158</v>
      </c>
      <c r="N73" s="120">
        <v>27774.739128000001</v>
      </c>
      <c r="O73" s="113">
        <v>19.632641525808928</v>
      </c>
      <c r="P73" s="120">
        <v>43479.033717999999</v>
      </c>
      <c r="Q73" s="113">
        <v>19.690031879446753</v>
      </c>
      <c r="R73" s="120">
        <v>15401.428304999999</v>
      </c>
      <c r="S73" s="113">
        <v>19.37742507700526</v>
      </c>
      <c r="T73" s="120">
        <v>3523.9638610000002</v>
      </c>
      <c r="U73" s="113">
        <v>8.4597565603331084</v>
      </c>
      <c r="V73" s="120">
        <v>4153.801821</v>
      </c>
      <c r="W73" s="113">
        <v>12.198864067602276</v>
      </c>
      <c r="X73" s="120">
        <v>5232.0724609999997</v>
      </c>
      <c r="Y73" s="113">
        <v>13.330057633496461</v>
      </c>
      <c r="Z73" s="120">
        <v>181078.31247100001</v>
      </c>
      <c r="AA73" s="58">
        <v>18.800614938353668</v>
      </c>
    </row>
    <row r="74" spans="1:27" s="23" customFormat="1" ht="31.5" x14ac:dyDescent="0.25">
      <c r="A74" s="78" t="s">
        <v>22</v>
      </c>
      <c r="B74" s="68">
        <v>29436.46</v>
      </c>
      <c r="C74" s="113">
        <v>16.455780603373626</v>
      </c>
      <c r="D74" s="120">
        <v>21008.368999999999</v>
      </c>
      <c r="E74" s="113">
        <v>18.978022651352944</v>
      </c>
      <c r="F74" s="120">
        <v>58815.977181000002</v>
      </c>
      <c r="G74" s="113">
        <v>17.461464979332188</v>
      </c>
      <c r="H74" s="120">
        <v>20818.078025999999</v>
      </c>
      <c r="I74" s="113">
        <v>15.029315711792547</v>
      </c>
      <c r="J74" s="120">
        <v>26431.563951</v>
      </c>
      <c r="K74" s="113">
        <v>10.64142051358251</v>
      </c>
      <c r="L74" s="120">
        <v>15583.960639999999</v>
      </c>
      <c r="M74" s="113">
        <v>16.84684185760868</v>
      </c>
      <c r="N74" s="120">
        <v>22965.719829000001</v>
      </c>
      <c r="O74" s="113">
        <v>17.276767677436631</v>
      </c>
      <c r="P74" s="120">
        <v>32698.523830999999</v>
      </c>
      <c r="Q74" s="113">
        <v>18.080658797622281</v>
      </c>
      <c r="R74" s="120">
        <v>22693.295999999998</v>
      </c>
      <c r="S74" s="113">
        <v>18.153492833301158</v>
      </c>
      <c r="T74" s="120">
        <v>23534.544999999998</v>
      </c>
      <c r="U74" s="113">
        <v>17.754444222311594</v>
      </c>
      <c r="V74" s="120">
        <v>7544.3440000000001</v>
      </c>
      <c r="W74" s="113">
        <v>17.765862883503488</v>
      </c>
      <c r="X74" s="120">
        <v>36873.83685</v>
      </c>
      <c r="Y74" s="113">
        <v>17.791570239243551</v>
      </c>
      <c r="Z74" s="120">
        <v>318404.67430800002</v>
      </c>
      <c r="AA74" s="58">
        <v>16.879986428846383</v>
      </c>
    </row>
    <row r="75" spans="1:27" s="23" customFormat="1" ht="15.75" x14ac:dyDescent="0.25">
      <c r="A75" s="78" t="s">
        <v>23</v>
      </c>
      <c r="B75" s="68">
        <v>3405.702577</v>
      </c>
      <c r="C75" s="113">
        <v>19.868910249531204</v>
      </c>
      <c r="D75" s="120">
        <v>4256.5602220000001</v>
      </c>
      <c r="E75" s="113">
        <v>20.389792509634464</v>
      </c>
      <c r="F75" s="120">
        <v>1068.4625169999999</v>
      </c>
      <c r="G75" s="113">
        <v>21.359171172539259</v>
      </c>
      <c r="H75" s="120">
        <v>1930.9861860000001</v>
      </c>
      <c r="I75" s="113">
        <v>20.312314694317646</v>
      </c>
      <c r="J75" s="120">
        <v>3923.9242559999998</v>
      </c>
      <c r="K75" s="113">
        <v>20.282034883319294</v>
      </c>
      <c r="L75" s="120">
        <v>3252.7520890000001</v>
      </c>
      <c r="M75" s="113">
        <v>20.42410966733225</v>
      </c>
      <c r="N75" s="120">
        <v>3491.1332480000001</v>
      </c>
      <c r="O75" s="113">
        <v>20.400458669340541</v>
      </c>
      <c r="P75" s="120">
        <v>5796.4957020000002</v>
      </c>
      <c r="Q75" s="113">
        <v>20.13609263906168</v>
      </c>
      <c r="R75" s="120">
        <v>3560.2711180000001</v>
      </c>
      <c r="S75" s="113">
        <v>20.337084877377915</v>
      </c>
      <c r="T75" s="120">
        <v>2770.5842870000001</v>
      </c>
      <c r="U75" s="113">
        <v>20.053064223252399</v>
      </c>
      <c r="V75" s="120">
        <v>1326.017521</v>
      </c>
      <c r="W75" s="113">
        <v>20.34683899704833</v>
      </c>
      <c r="X75" s="120">
        <v>1056.358663</v>
      </c>
      <c r="Y75" s="113">
        <v>21.456641051469315</v>
      </c>
      <c r="Z75" s="120">
        <v>35839.248386000007</v>
      </c>
      <c r="AA75" s="58">
        <v>20.314931993459872</v>
      </c>
    </row>
    <row r="76" spans="1:27" s="23" customFormat="1" ht="15.75" x14ac:dyDescent="0.25">
      <c r="A76" s="80" t="s">
        <v>24</v>
      </c>
      <c r="B76" s="62">
        <v>9803.3602879999999</v>
      </c>
      <c r="C76" s="117">
        <v>19.121728615500508</v>
      </c>
      <c r="D76" s="116">
        <v>8501.6078990000005</v>
      </c>
      <c r="E76" s="117">
        <v>19.264611642593557</v>
      </c>
      <c r="F76" s="116">
        <v>7242.8124879999996</v>
      </c>
      <c r="G76" s="117">
        <v>19.391272168894801</v>
      </c>
      <c r="H76" s="116">
        <v>6626.3704049999997</v>
      </c>
      <c r="I76" s="117">
        <v>19.475512940212404</v>
      </c>
      <c r="J76" s="116">
        <v>13430.934536999999</v>
      </c>
      <c r="K76" s="117">
        <v>19.161945979368475</v>
      </c>
      <c r="L76" s="116">
        <v>7200.6060010000001</v>
      </c>
      <c r="M76" s="117">
        <v>19.437404052216667</v>
      </c>
      <c r="N76" s="116">
        <v>4154.878385</v>
      </c>
      <c r="O76" s="117">
        <v>19.910444922784446</v>
      </c>
      <c r="P76" s="116">
        <v>9871.4694739999995</v>
      </c>
      <c r="Q76" s="117">
        <v>19.248774093405128</v>
      </c>
      <c r="R76" s="116">
        <v>10287.463033</v>
      </c>
      <c r="S76" s="117">
        <v>19.178224068017492</v>
      </c>
      <c r="T76" s="116">
        <v>10600.22075</v>
      </c>
      <c r="U76" s="117">
        <v>18.689800690138064</v>
      </c>
      <c r="V76" s="116">
        <v>16506.73345</v>
      </c>
      <c r="W76" s="117">
        <v>18.509443451596926</v>
      </c>
      <c r="X76" s="116">
        <v>27959.504869</v>
      </c>
      <c r="Y76" s="117">
        <v>13.420630920866813</v>
      </c>
      <c r="Z76" s="116">
        <v>132185.961579</v>
      </c>
      <c r="AA76" s="64">
        <v>17.906407568381432</v>
      </c>
    </row>
    <row r="77" spans="1:27" s="9" customFormat="1" ht="15.75" x14ac:dyDescent="0.25">
      <c r="A77" s="81" t="s">
        <v>25</v>
      </c>
      <c r="B77" s="57">
        <v>12443.322330999999</v>
      </c>
      <c r="C77" s="115">
        <v>20.909922964734061</v>
      </c>
      <c r="D77" s="114">
        <v>11292.157842000001</v>
      </c>
      <c r="E77" s="115">
        <v>21.206425533080171</v>
      </c>
      <c r="F77" s="114">
        <v>15534.686664999999</v>
      </c>
      <c r="G77" s="115">
        <v>9.4592211837033879</v>
      </c>
      <c r="H77" s="114">
        <v>17793.314214999999</v>
      </c>
      <c r="I77" s="115">
        <v>10.88671786630457</v>
      </c>
      <c r="J77" s="114">
        <v>21647.675884</v>
      </c>
      <c r="K77" s="115">
        <v>9.4869339190495712</v>
      </c>
      <c r="L77" s="114">
        <v>6363.612529</v>
      </c>
      <c r="M77" s="115">
        <v>19.974253723893415</v>
      </c>
      <c r="N77" s="114">
        <v>4941.9693829999997</v>
      </c>
      <c r="O77" s="115">
        <v>22.906230940085141</v>
      </c>
      <c r="P77" s="114">
        <v>3701.646146</v>
      </c>
      <c r="Q77" s="115">
        <v>23.154267875098874</v>
      </c>
      <c r="R77" s="114">
        <v>2029.8167900000001</v>
      </c>
      <c r="S77" s="115">
        <v>25.483685396303439</v>
      </c>
      <c r="T77" s="114">
        <v>4968.5198330000003</v>
      </c>
      <c r="U77" s="115">
        <v>17.751476504938051</v>
      </c>
      <c r="V77" s="114">
        <v>2465.1275869999999</v>
      </c>
      <c r="W77" s="115">
        <v>22.851065743239623</v>
      </c>
      <c r="X77" s="114">
        <v>4377.1198510000004</v>
      </c>
      <c r="Y77" s="115">
        <v>22.969382209721683</v>
      </c>
      <c r="Z77" s="114">
        <v>107558.96905599999</v>
      </c>
      <c r="AA77" s="60">
        <v>15.512398887787324</v>
      </c>
    </row>
    <row r="78" spans="1:27" s="9" customFormat="1" ht="31.5" x14ac:dyDescent="0.25">
      <c r="A78" s="78" t="s">
        <v>26</v>
      </c>
      <c r="B78" s="68">
        <v>12434.415331</v>
      </c>
      <c r="C78" s="113">
        <v>20.905893465572312</v>
      </c>
      <c r="D78" s="120">
        <v>11285.625742</v>
      </c>
      <c r="E78" s="113">
        <v>21.198824970671289</v>
      </c>
      <c r="F78" s="120">
        <v>15526.363665000001</v>
      </c>
      <c r="G78" s="113">
        <v>9.4513586503554663</v>
      </c>
      <c r="H78" s="120">
        <v>17791.134214999998</v>
      </c>
      <c r="I78" s="113">
        <v>10.884112301392786</v>
      </c>
      <c r="J78" s="120">
        <v>21641.316884</v>
      </c>
      <c r="K78" s="113">
        <v>9.4816796367977894</v>
      </c>
      <c r="L78" s="120">
        <v>6357.0452839999998</v>
      </c>
      <c r="M78" s="113">
        <v>19.964309502281193</v>
      </c>
      <c r="N78" s="120">
        <v>4928.2943830000004</v>
      </c>
      <c r="O78" s="113">
        <v>22.88872301844151</v>
      </c>
      <c r="P78" s="120">
        <v>3695.2233460000002</v>
      </c>
      <c r="Q78" s="113">
        <v>23.135431089937526</v>
      </c>
      <c r="R78" s="120">
        <v>2016.80899</v>
      </c>
      <c r="S78" s="113">
        <v>25.425230665247373</v>
      </c>
      <c r="T78" s="120">
        <v>4957.4420829999999</v>
      </c>
      <c r="U78" s="113">
        <v>17.717108613534609</v>
      </c>
      <c r="V78" s="120">
        <v>2458.8105869999999</v>
      </c>
      <c r="W78" s="113">
        <v>22.819659537315218</v>
      </c>
      <c r="X78" s="120">
        <v>4361.1508510000003</v>
      </c>
      <c r="Y78" s="113">
        <v>22.94593050190711</v>
      </c>
      <c r="Z78" s="120">
        <v>107453.63136100001</v>
      </c>
      <c r="AA78" s="58">
        <v>15.497594096818277</v>
      </c>
    </row>
    <row r="79" spans="1:27" s="9" customFormat="1" ht="15.75" x14ac:dyDescent="0.25">
      <c r="A79" s="78" t="s">
        <v>27</v>
      </c>
      <c r="B79" s="68">
        <v>6.7370000000000001</v>
      </c>
      <c r="C79" s="113">
        <v>24.522287364624862</v>
      </c>
      <c r="D79" s="120">
        <v>0.70199999999999996</v>
      </c>
      <c r="E79" s="113">
        <v>41.790099655569655</v>
      </c>
      <c r="F79" s="120">
        <v>5.6719999999999997</v>
      </c>
      <c r="G79" s="113">
        <v>23.603517273694724</v>
      </c>
      <c r="H79" s="120">
        <v>2.0099999999999998</v>
      </c>
      <c r="I79" s="113">
        <v>31.317910432180145</v>
      </c>
      <c r="J79" s="120">
        <v>4.7590000000000003</v>
      </c>
      <c r="K79" s="113">
        <v>26.430342503376686</v>
      </c>
      <c r="L79" s="120">
        <v>1.51</v>
      </c>
      <c r="M79" s="113">
        <v>27.806357597479234</v>
      </c>
      <c r="N79" s="120">
        <v>2.29</v>
      </c>
      <c r="O79" s="113">
        <v>30.050218327488984</v>
      </c>
      <c r="P79" s="120">
        <v>2.9049999999999998</v>
      </c>
      <c r="Q79" s="113">
        <v>28.196127356903226</v>
      </c>
      <c r="R79" s="120">
        <v>3.3050000000000002</v>
      </c>
      <c r="S79" s="113">
        <v>41.434281379293708</v>
      </c>
      <c r="T79" s="120">
        <v>2.415</v>
      </c>
      <c r="U79" s="113">
        <v>34.591097294165174</v>
      </c>
      <c r="V79" s="120">
        <v>3.4079999999999999</v>
      </c>
      <c r="W79" s="113">
        <v>35.526876141130607</v>
      </c>
      <c r="X79" s="120">
        <v>10.436999999999999</v>
      </c>
      <c r="Y79" s="113">
        <v>26.614736032709136</v>
      </c>
      <c r="Z79" s="120">
        <v>46.150000000000006</v>
      </c>
      <c r="AA79" s="58">
        <v>28.801672666362208</v>
      </c>
    </row>
    <row r="80" spans="1:27" s="9" customFormat="1" ht="15.75" x14ac:dyDescent="0.25">
      <c r="A80" s="78" t="s">
        <v>28</v>
      </c>
      <c r="B80" s="68">
        <v>2.17</v>
      </c>
      <c r="C80" s="113">
        <v>32.784562196873473</v>
      </c>
      <c r="D80" s="120">
        <v>5.8300999999999998</v>
      </c>
      <c r="E80" s="113">
        <v>33.440754869823714</v>
      </c>
      <c r="F80" s="120">
        <v>2.6509999999999998</v>
      </c>
      <c r="G80" s="113">
        <v>25.245756308847319</v>
      </c>
      <c r="H80" s="120">
        <v>0.17</v>
      </c>
      <c r="I80" s="113">
        <v>41.999999752941179</v>
      </c>
      <c r="J80" s="120">
        <v>1.6</v>
      </c>
      <c r="K80" s="113">
        <v>30.159374981150393</v>
      </c>
      <c r="L80" s="120">
        <v>5.057245</v>
      </c>
      <c r="M80" s="113">
        <v>30.135792307840376</v>
      </c>
      <c r="N80" s="120">
        <v>11.385</v>
      </c>
      <c r="O80" s="113">
        <v>29.048036888094156</v>
      </c>
      <c r="P80" s="120">
        <v>3.5177999999999998</v>
      </c>
      <c r="Q80" s="113">
        <v>38.777534243340284</v>
      </c>
      <c r="R80" s="120">
        <v>9.7027999999999999</v>
      </c>
      <c r="S80" s="113">
        <v>32.200850266706432</v>
      </c>
      <c r="T80" s="120">
        <v>8.6627500000000008</v>
      </c>
      <c r="U80" s="113">
        <v>32.724683266546457</v>
      </c>
      <c r="V80" s="120">
        <v>2.9089999999999998</v>
      </c>
      <c r="W80" s="113">
        <v>34.54675144910734</v>
      </c>
      <c r="X80" s="120">
        <v>5.532</v>
      </c>
      <c r="Y80" s="113">
        <v>34.579989147762113</v>
      </c>
      <c r="Z80" s="120">
        <v>59.187695000000005</v>
      </c>
      <c r="AA80" s="58">
        <v>32.02813861233075</v>
      </c>
    </row>
    <row r="81" spans="1:27" s="9" customFormat="1" ht="15.75" x14ac:dyDescent="0.25">
      <c r="A81" s="81" t="s">
        <v>29</v>
      </c>
      <c r="B81" s="57">
        <v>48938.810431999998</v>
      </c>
      <c r="C81" s="115">
        <v>18.845209700216117</v>
      </c>
      <c r="D81" s="114">
        <v>45962.863572000002</v>
      </c>
      <c r="E81" s="115">
        <v>19.359370270468776</v>
      </c>
      <c r="F81" s="114">
        <v>35806.447866000002</v>
      </c>
      <c r="G81" s="115">
        <v>19.143135714468283</v>
      </c>
      <c r="H81" s="114">
        <v>34722.561652999997</v>
      </c>
      <c r="I81" s="115">
        <v>18.286214289383377</v>
      </c>
      <c r="J81" s="114">
        <v>52886.918638000003</v>
      </c>
      <c r="K81" s="115">
        <v>17.782221259547136</v>
      </c>
      <c r="L81" s="114">
        <v>30662.888808</v>
      </c>
      <c r="M81" s="115">
        <v>19.273552234061054</v>
      </c>
      <c r="N81" s="114">
        <v>29761.226738000001</v>
      </c>
      <c r="O81" s="115">
        <v>18.537540968521228</v>
      </c>
      <c r="P81" s="114">
        <v>32094.891235999999</v>
      </c>
      <c r="Q81" s="115">
        <v>17.869448121971807</v>
      </c>
      <c r="R81" s="114">
        <v>30127.223987000001</v>
      </c>
      <c r="S81" s="115">
        <v>18.301448102999231</v>
      </c>
      <c r="T81" s="114">
        <v>34347.04881</v>
      </c>
      <c r="U81" s="115">
        <v>18.979447555594525</v>
      </c>
      <c r="V81" s="114">
        <v>26049.709639000001</v>
      </c>
      <c r="W81" s="115">
        <v>17.738753639170998</v>
      </c>
      <c r="X81" s="114">
        <v>45545.500132000001</v>
      </c>
      <c r="Y81" s="115">
        <v>16.739652388471402</v>
      </c>
      <c r="Z81" s="114">
        <v>446906.09151100001</v>
      </c>
      <c r="AA81" s="60">
        <v>18.386141923848591</v>
      </c>
    </row>
    <row r="82" spans="1:27" s="9" customFormat="1" ht="15.75" x14ac:dyDescent="0.25">
      <c r="A82" s="81" t="s">
        <v>30</v>
      </c>
      <c r="B82" s="57">
        <v>6395.0808100000004</v>
      </c>
      <c r="C82" s="115">
        <v>20.344955116557212</v>
      </c>
      <c r="D82" s="114">
        <v>7430.4456090000003</v>
      </c>
      <c r="E82" s="115">
        <v>20.487605794779192</v>
      </c>
      <c r="F82" s="114">
        <v>6946.8093779999999</v>
      </c>
      <c r="G82" s="115">
        <v>20.80403597229175</v>
      </c>
      <c r="H82" s="114">
        <v>18339.633738</v>
      </c>
      <c r="I82" s="115">
        <v>19.450221442603631</v>
      </c>
      <c r="J82" s="114">
        <v>9042.2657440000003</v>
      </c>
      <c r="K82" s="115">
        <v>20.268115854610162</v>
      </c>
      <c r="L82" s="114">
        <v>19566.351963000001</v>
      </c>
      <c r="M82" s="115">
        <v>18.632676669763814</v>
      </c>
      <c r="N82" s="114">
        <v>6348.564128</v>
      </c>
      <c r="O82" s="115">
        <v>19.688354025148282</v>
      </c>
      <c r="P82" s="114">
        <v>8621.1919969999999</v>
      </c>
      <c r="Q82" s="115">
        <v>20.486768814284904</v>
      </c>
      <c r="R82" s="114">
        <v>35550.165096999997</v>
      </c>
      <c r="S82" s="115">
        <v>18.041310803670694</v>
      </c>
      <c r="T82" s="114">
        <v>32014.984660999999</v>
      </c>
      <c r="U82" s="115">
        <v>18.834208586551263</v>
      </c>
      <c r="V82" s="114">
        <v>9194.9113159999997</v>
      </c>
      <c r="W82" s="115">
        <v>20.265905639385728</v>
      </c>
      <c r="X82" s="114">
        <v>9842.324235</v>
      </c>
      <c r="Y82" s="115">
        <v>21.174698966913066</v>
      </c>
      <c r="Z82" s="114">
        <v>169292.72867600003</v>
      </c>
      <c r="AA82" s="60">
        <v>19.328222701220763</v>
      </c>
    </row>
    <row r="83" spans="1:27" s="9" customFormat="1" ht="15.75" x14ac:dyDescent="0.25">
      <c r="A83" s="82" t="s">
        <v>3</v>
      </c>
      <c r="B83" s="68"/>
      <c r="C83" s="113"/>
      <c r="D83" s="120"/>
      <c r="E83" s="113"/>
      <c r="F83" s="120"/>
      <c r="G83" s="113"/>
      <c r="H83" s="120"/>
      <c r="I83" s="113"/>
      <c r="J83" s="120"/>
      <c r="K83" s="113"/>
      <c r="L83" s="120"/>
      <c r="M83" s="113"/>
      <c r="N83" s="120"/>
      <c r="O83" s="113"/>
      <c r="P83" s="120"/>
      <c r="Q83" s="113"/>
      <c r="R83" s="120"/>
      <c r="S83" s="113"/>
      <c r="T83" s="120"/>
      <c r="U83" s="113"/>
      <c r="V83" s="120"/>
      <c r="W83" s="113"/>
      <c r="X83" s="120"/>
      <c r="Y83" s="113"/>
      <c r="Z83" s="120"/>
      <c r="AA83" s="58"/>
    </row>
    <row r="84" spans="1:27" s="9" customFormat="1" ht="31.5" x14ac:dyDescent="0.25">
      <c r="A84" s="78" t="s">
        <v>31</v>
      </c>
      <c r="B84" s="68">
        <v>2326.4175369999998</v>
      </c>
      <c r="C84" s="113">
        <v>21.682317038480878</v>
      </c>
      <c r="D84" s="120">
        <v>2367.96929</v>
      </c>
      <c r="E84" s="113">
        <v>22.328306890599784</v>
      </c>
      <c r="F84" s="120">
        <v>2817.3539300000002</v>
      </c>
      <c r="G84" s="113">
        <v>22.617439507026504</v>
      </c>
      <c r="H84" s="120">
        <v>12285.905827</v>
      </c>
      <c r="I84" s="113">
        <v>19.277517517007396</v>
      </c>
      <c r="J84" s="120">
        <v>3064.4602450000002</v>
      </c>
      <c r="K84" s="113">
        <v>23.268421321815591</v>
      </c>
      <c r="L84" s="120">
        <v>2397.1922490000002</v>
      </c>
      <c r="M84" s="113">
        <v>23.679281739793129</v>
      </c>
      <c r="N84" s="120">
        <v>2959.0826889999998</v>
      </c>
      <c r="O84" s="113">
        <v>22.826993648984736</v>
      </c>
      <c r="P84" s="120">
        <v>3521.274015</v>
      </c>
      <c r="Q84" s="113">
        <v>22.959033309771279</v>
      </c>
      <c r="R84" s="120">
        <v>30131.492292999999</v>
      </c>
      <c r="S84" s="113">
        <v>18.645924836019084</v>
      </c>
      <c r="T84" s="120">
        <v>13781.953729999999</v>
      </c>
      <c r="U84" s="113">
        <v>19.096773435775379</v>
      </c>
      <c r="V84" s="120">
        <v>3287.0998180000001</v>
      </c>
      <c r="W84" s="113">
        <v>23.252779738180205</v>
      </c>
      <c r="X84" s="120">
        <v>2924.2186219999999</v>
      </c>
      <c r="Y84" s="113">
        <v>23.731662650435808</v>
      </c>
      <c r="Z84" s="120">
        <v>81864.420245000001</v>
      </c>
      <c r="AA84" s="58">
        <v>20.169813427229847</v>
      </c>
    </row>
    <row r="85" spans="1:27" s="9" customFormat="1" ht="15.75" x14ac:dyDescent="0.25">
      <c r="A85" s="78" t="s">
        <v>32</v>
      </c>
      <c r="B85" s="68">
        <v>463.80424499999998</v>
      </c>
      <c r="C85" s="113">
        <v>12.913905301052786</v>
      </c>
      <c r="D85" s="120">
        <v>535.37444700000003</v>
      </c>
      <c r="E85" s="113">
        <v>19.851405664141922</v>
      </c>
      <c r="F85" s="120">
        <v>442.52488599999998</v>
      </c>
      <c r="G85" s="113">
        <v>14.86364622593595</v>
      </c>
      <c r="H85" s="120">
        <v>83.191844000000003</v>
      </c>
      <c r="I85" s="113">
        <v>15.477348058795554</v>
      </c>
      <c r="J85" s="120">
        <v>784.15524100000005</v>
      </c>
      <c r="K85" s="113">
        <v>19.758754632671952</v>
      </c>
      <c r="L85" s="120">
        <v>633.46758999999997</v>
      </c>
      <c r="M85" s="113">
        <v>11.065894622765205</v>
      </c>
      <c r="N85" s="120">
        <v>404.02514600000001</v>
      </c>
      <c r="O85" s="113">
        <v>11.024408533356425</v>
      </c>
      <c r="P85" s="120">
        <v>707.01279699999998</v>
      </c>
      <c r="Q85" s="113">
        <v>9.1905213355155286</v>
      </c>
      <c r="R85" s="120">
        <v>365.99347399999999</v>
      </c>
      <c r="S85" s="113">
        <v>10.043439471165971</v>
      </c>
      <c r="T85" s="120">
        <v>365.38156199999997</v>
      </c>
      <c r="U85" s="113">
        <v>7.3461488571299451</v>
      </c>
      <c r="V85" s="120">
        <v>667.29883700000005</v>
      </c>
      <c r="W85" s="113">
        <v>8.8103385242719821</v>
      </c>
      <c r="X85" s="120">
        <v>191.00068099999999</v>
      </c>
      <c r="Y85" s="113">
        <v>11.474152383415461</v>
      </c>
      <c r="Z85" s="120">
        <v>5643.2307500000006</v>
      </c>
      <c r="AA85" s="58">
        <v>12.824042891208528</v>
      </c>
    </row>
    <row r="86" spans="1:27" s="9" customFormat="1" ht="15.75" x14ac:dyDescent="0.25">
      <c r="A86" s="78" t="s">
        <v>33</v>
      </c>
      <c r="B86" s="68">
        <v>48.542172999999998</v>
      </c>
      <c r="C86" s="113">
        <v>14.539656238410677</v>
      </c>
      <c r="D86" s="120">
        <v>289.40878099999998</v>
      </c>
      <c r="E86" s="113">
        <v>8.8515333252834107</v>
      </c>
      <c r="F86" s="120">
        <v>1.56</v>
      </c>
      <c r="G86" s="113">
        <v>25.807692291148918</v>
      </c>
      <c r="H86" s="120">
        <v>41.225099</v>
      </c>
      <c r="I86" s="113">
        <v>14.853789325894553</v>
      </c>
      <c r="J86" s="120">
        <v>33.4</v>
      </c>
      <c r="K86" s="113">
        <v>15.316407185170169</v>
      </c>
      <c r="L86" s="120">
        <v>78.138985000000005</v>
      </c>
      <c r="M86" s="113">
        <v>10.898243943008753</v>
      </c>
      <c r="N86" s="120">
        <v>99.168013999999999</v>
      </c>
      <c r="O86" s="113">
        <v>15.384124499907962</v>
      </c>
      <c r="P86" s="120">
        <v>86.991337000000001</v>
      </c>
      <c r="Q86" s="113">
        <v>20.007586860976655</v>
      </c>
      <c r="R86" s="120">
        <v>202.39558199999999</v>
      </c>
      <c r="S86" s="113">
        <v>13.594596765389896</v>
      </c>
      <c r="T86" s="120">
        <v>84.106318000000002</v>
      </c>
      <c r="U86" s="113">
        <v>20.155993051316834</v>
      </c>
      <c r="V86" s="120">
        <v>104.365848</v>
      </c>
      <c r="W86" s="113">
        <v>18.73754761022267</v>
      </c>
      <c r="X86" s="120">
        <v>71.378110000000007</v>
      </c>
      <c r="Y86" s="113">
        <v>20.107876299609114</v>
      </c>
      <c r="Z86" s="120">
        <v>1140.680247</v>
      </c>
      <c r="AA86" s="58">
        <v>14.365907903954213</v>
      </c>
    </row>
    <row r="87" spans="1:27" s="9" customFormat="1" ht="31.5" x14ac:dyDescent="0.25">
      <c r="A87" s="78" t="s">
        <v>34</v>
      </c>
      <c r="B87" s="68">
        <v>3556.316855</v>
      </c>
      <c r="C87" s="113">
        <v>20.5184751003857</v>
      </c>
      <c r="D87" s="120">
        <v>4237.6930910000001</v>
      </c>
      <c r="E87" s="113">
        <v>20.334093775171333</v>
      </c>
      <c r="F87" s="120">
        <v>3685.3705620000001</v>
      </c>
      <c r="G87" s="113">
        <v>20.128924761079123</v>
      </c>
      <c r="H87" s="120">
        <v>5929.3109679999998</v>
      </c>
      <c r="I87" s="113">
        <v>19.895774595722397</v>
      </c>
      <c r="J87" s="120">
        <v>5160.250258</v>
      </c>
      <c r="K87" s="113">
        <v>18.595811013874744</v>
      </c>
      <c r="L87" s="120">
        <v>16457.553139</v>
      </c>
      <c r="M87" s="113">
        <v>18.225568116571939</v>
      </c>
      <c r="N87" s="120">
        <v>2886.2882789999999</v>
      </c>
      <c r="O87" s="113">
        <v>17.83122822074564</v>
      </c>
      <c r="P87" s="120">
        <v>4305.9138480000001</v>
      </c>
      <c r="Q87" s="113">
        <v>20.32948640089516</v>
      </c>
      <c r="R87" s="120">
        <v>4850.2837479999998</v>
      </c>
      <c r="S87" s="113">
        <v>15.074317568983165</v>
      </c>
      <c r="T87" s="120">
        <v>17783.543051000001</v>
      </c>
      <c r="U87" s="113">
        <v>18.860508080372327</v>
      </c>
      <c r="V87" s="120">
        <v>5136.1468130000003</v>
      </c>
      <c r="W87" s="113">
        <v>19.873713129110104</v>
      </c>
      <c r="X87" s="120">
        <v>6655.7268219999996</v>
      </c>
      <c r="Y87" s="113">
        <v>20.34110675702356</v>
      </c>
      <c r="Z87" s="120">
        <v>80644.397433999999</v>
      </c>
      <c r="AA87" s="58">
        <v>18.999231032399727</v>
      </c>
    </row>
    <row r="88" spans="1:27" s="9" customFormat="1" ht="15.75" x14ac:dyDescent="0.25">
      <c r="A88" s="81" t="s">
        <v>35</v>
      </c>
      <c r="B88" s="57">
        <v>578.04526599999997</v>
      </c>
      <c r="C88" s="115">
        <v>22.527674120381899</v>
      </c>
      <c r="D88" s="114">
        <v>974.15676800000006</v>
      </c>
      <c r="E88" s="115">
        <v>21.622832106606456</v>
      </c>
      <c r="F88" s="114">
        <v>1388.8735449999999</v>
      </c>
      <c r="G88" s="115">
        <v>18.991117496563383</v>
      </c>
      <c r="H88" s="114">
        <v>429.05115999999998</v>
      </c>
      <c r="I88" s="115">
        <v>20.111254290315607</v>
      </c>
      <c r="J88" s="114">
        <v>749.29870300000005</v>
      </c>
      <c r="K88" s="115">
        <v>23.570070081829474</v>
      </c>
      <c r="L88" s="114">
        <v>1132.3280870000001</v>
      </c>
      <c r="M88" s="115">
        <v>22.017175945564077</v>
      </c>
      <c r="N88" s="114">
        <v>638.41167600000006</v>
      </c>
      <c r="O88" s="115">
        <v>19.854444845956486</v>
      </c>
      <c r="P88" s="114">
        <v>884.23361699999998</v>
      </c>
      <c r="Q88" s="115">
        <v>23.667263016871743</v>
      </c>
      <c r="R88" s="114">
        <v>1347.09609</v>
      </c>
      <c r="S88" s="115">
        <v>20.77111688688758</v>
      </c>
      <c r="T88" s="114">
        <v>1155.679768</v>
      </c>
      <c r="U88" s="115">
        <v>20.828275067773074</v>
      </c>
      <c r="V88" s="114">
        <v>1364.4010290000001</v>
      </c>
      <c r="W88" s="115">
        <v>21.44414828349089</v>
      </c>
      <c r="X88" s="114">
        <v>1336.0946960000001</v>
      </c>
      <c r="Y88" s="115">
        <v>21.753339537999519</v>
      </c>
      <c r="Z88" s="114">
        <v>11977.670405000001</v>
      </c>
      <c r="AA88" s="60">
        <v>21.344709554859534</v>
      </c>
    </row>
    <row r="89" spans="1:27" s="9" customFormat="1" ht="31.5" x14ac:dyDescent="0.25">
      <c r="A89" s="81" t="s">
        <v>36</v>
      </c>
      <c r="B89" s="57">
        <v>399579.15435000003</v>
      </c>
      <c r="C89" s="115">
        <v>17.975672185104859</v>
      </c>
      <c r="D89" s="114">
        <v>482116.82907199999</v>
      </c>
      <c r="E89" s="115">
        <v>18.009259306566381</v>
      </c>
      <c r="F89" s="114">
        <v>444999.41170900001</v>
      </c>
      <c r="G89" s="115">
        <v>18.207049246662724</v>
      </c>
      <c r="H89" s="114">
        <v>435844.50982199999</v>
      </c>
      <c r="I89" s="115">
        <v>18.026090814129898</v>
      </c>
      <c r="J89" s="114">
        <v>488414.093566</v>
      </c>
      <c r="K89" s="115">
        <v>18.275019535432161</v>
      </c>
      <c r="L89" s="114">
        <v>437909.660065</v>
      </c>
      <c r="M89" s="115">
        <v>18.244052515936701</v>
      </c>
      <c r="N89" s="114">
        <v>360214.20568900002</v>
      </c>
      <c r="O89" s="115">
        <v>17.957085935384431</v>
      </c>
      <c r="P89" s="114">
        <v>452315.21505</v>
      </c>
      <c r="Q89" s="115">
        <v>18.190514071394645</v>
      </c>
      <c r="R89" s="114">
        <v>461773.88206799998</v>
      </c>
      <c r="S89" s="115">
        <v>18.469428055022163</v>
      </c>
      <c r="T89" s="114">
        <v>471094.44403800002</v>
      </c>
      <c r="U89" s="115">
        <v>18.368813738216055</v>
      </c>
      <c r="V89" s="114">
        <v>542270.77529999998</v>
      </c>
      <c r="W89" s="115">
        <v>18.184831678186868</v>
      </c>
      <c r="X89" s="114">
        <v>657861.36068100005</v>
      </c>
      <c r="Y89" s="115">
        <v>17.755740435282725</v>
      </c>
      <c r="Z89" s="114">
        <v>5634393.5414099991</v>
      </c>
      <c r="AA89" s="60">
        <v>18.131374857012432</v>
      </c>
    </row>
    <row r="90" spans="1:27" s="9" customFormat="1" ht="15.75" x14ac:dyDescent="0.25">
      <c r="A90" s="83" t="s">
        <v>37</v>
      </c>
      <c r="B90" s="68">
        <v>52985.334694999998</v>
      </c>
      <c r="C90" s="113">
        <v>19.562267132623901</v>
      </c>
      <c r="D90" s="120">
        <v>63726.749738999999</v>
      </c>
      <c r="E90" s="113">
        <v>19.536627563166231</v>
      </c>
      <c r="F90" s="120">
        <v>88272.036961999998</v>
      </c>
      <c r="G90" s="113">
        <v>19.349092986940569</v>
      </c>
      <c r="H90" s="120">
        <v>58311.137294</v>
      </c>
      <c r="I90" s="113">
        <v>19.549186328240157</v>
      </c>
      <c r="J90" s="120">
        <v>67730.018477000005</v>
      </c>
      <c r="K90" s="113">
        <v>18.925710902705418</v>
      </c>
      <c r="L90" s="120">
        <v>85310.768932999999</v>
      </c>
      <c r="M90" s="113">
        <v>18.874821577516279</v>
      </c>
      <c r="N90" s="120">
        <v>68295.481946</v>
      </c>
      <c r="O90" s="113">
        <v>19.160524614412289</v>
      </c>
      <c r="P90" s="120">
        <v>69327.887705999994</v>
      </c>
      <c r="Q90" s="113">
        <v>19.401959948927285</v>
      </c>
      <c r="R90" s="120">
        <v>112017.95002400001</v>
      </c>
      <c r="S90" s="113">
        <v>19.370154999370005</v>
      </c>
      <c r="T90" s="120">
        <v>85227.829800000007</v>
      </c>
      <c r="U90" s="113">
        <v>19.087980703712859</v>
      </c>
      <c r="V90" s="120">
        <v>96204.510282999996</v>
      </c>
      <c r="W90" s="113">
        <v>18.772673853797972</v>
      </c>
      <c r="X90" s="120">
        <v>90877.950612000001</v>
      </c>
      <c r="Y90" s="113">
        <v>18.553839909543075</v>
      </c>
      <c r="Z90" s="120">
        <v>938287.65647099994</v>
      </c>
      <c r="AA90" s="58">
        <v>19.145471630419081</v>
      </c>
    </row>
    <row r="91" spans="1:27" s="9" customFormat="1" ht="31.5" x14ac:dyDescent="0.25">
      <c r="A91" s="95" t="s">
        <v>38</v>
      </c>
      <c r="B91" s="73">
        <v>45216.621259419946</v>
      </c>
      <c r="C91" s="121">
        <v>19.780537949567986</v>
      </c>
      <c r="D91" s="122">
        <v>65227.798258599825</v>
      </c>
      <c r="E91" s="121">
        <v>17.602100324252945</v>
      </c>
      <c r="F91" s="122">
        <v>14776.046646730101</v>
      </c>
      <c r="G91" s="121">
        <v>17.15603587113878</v>
      </c>
      <c r="H91" s="122">
        <v>45853.593976380187</v>
      </c>
      <c r="I91" s="121">
        <v>18.041263159375799</v>
      </c>
      <c r="J91" s="122">
        <v>80871.74628880003</v>
      </c>
      <c r="K91" s="121">
        <v>16.825540359202037</v>
      </c>
      <c r="L91" s="122">
        <v>65750.60291244695</v>
      </c>
      <c r="M91" s="121">
        <v>19.0205669800315</v>
      </c>
      <c r="N91" s="122">
        <v>58136.767466749996</v>
      </c>
      <c r="O91" s="121">
        <v>18.507467996725399</v>
      </c>
      <c r="P91" s="122">
        <v>94295.078775019967</v>
      </c>
      <c r="Q91" s="121">
        <v>18.662745231435899</v>
      </c>
      <c r="R91" s="122">
        <v>74477.438129459333</v>
      </c>
      <c r="S91" s="121">
        <v>18.600984375031199</v>
      </c>
      <c r="T91" s="122">
        <v>81762.374997276871</v>
      </c>
      <c r="U91" s="121">
        <v>18.890081020500499</v>
      </c>
      <c r="V91" s="122">
        <v>83133.601580870803</v>
      </c>
      <c r="W91" s="121">
        <v>18.43164775235601</v>
      </c>
      <c r="X91" s="122">
        <v>81556.729593358701</v>
      </c>
      <c r="Y91" s="121">
        <v>18.2746094939484</v>
      </c>
      <c r="Z91" s="122">
        <v>791058.39988511265</v>
      </c>
      <c r="AA91" s="74">
        <v>18.358900752918771</v>
      </c>
    </row>
    <row r="92" spans="1:27" s="9" customFormat="1" ht="16.5" x14ac:dyDescent="0.25">
      <c r="A92" s="96"/>
      <c r="B92" s="132" t="s">
        <v>50</v>
      </c>
      <c r="C92" s="133"/>
      <c r="D92" s="132" t="s">
        <v>61</v>
      </c>
      <c r="E92" s="133"/>
      <c r="F92" s="132" t="s">
        <v>64</v>
      </c>
      <c r="G92" s="133"/>
      <c r="H92" s="132" t="s">
        <v>65</v>
      </c>
      <c r="I92" s="133"/>
      <c r="J92" s="132" t="s">
        <v>68</v>
      </c>
      <c r="K92" s="133"/>
      <c r="L92" s="132" t="s">
        <v>70</v>
      </c>
      <c r="M92" s="133"/>
      <c r="N92" s="132" t="s">
        <v>71</v>
      </c>
      <c r="O92" s="133"/>
      <c r="P92" s="132" t="s">
        <v>73</v>
      </c>
      <c r="Q92" s="133"/>
      <c r="R92" s="132" t="s">
        <v>76</v>
      </c>
      <c r="S92" s="133"/>
      <c r="T92" s="132" t="s">
        <v>78</v>
      </c>
      <c r="U92" s="133"/>
      <c r="V92" s="132" t="s">
        <v>80</v>
      </c>
      <c r="W92" s="133"/>
      <c r="X92" s="132" t="s">
        <v>82</v>
      </c>
      <c r="Y92" s="133"/>
      <c r="Z92" s="134" t="s">
        <v>83</v>
      </c>
      <c r="AA92" s="135"/>
    </row>
    <row r="93" spans="1:27" s="3" customFormat="1" ht="15" customHeight="1" x14ac:dyDescent="0.25">
      <c r="A93" s="91"/>
      <c r="B93" s="87" t="s">
        <v>48</v>
      </c>
      <c r="C93" s="54" t="s">
        <v>49</v>
      </c>
      <c r="D93" s="87" t="s">
        <v>48</v>
      </c>
      <c r="E93" s="54" t="s">
        <v>49</v>
      </c>
      <c r="F93" s="87" t="s">
        <v>48</v>
      </c>
      <c r="G93" s="54" t="s">
        <v>49</v>
      </c>
      <c r="H93" s="87" t="s">
        <v>48</v>
      </c>
      <c r="I93" s="54" t="s">
        <v>49</v>
      </c>
      <c r="J93" s="87" t="s">
        <v>48</v>
      </c>
      <c r="K93" s="54" t="s">
        <v>49</v>
      </c>
      <c r="L93" s="87" t="s">
        <v>48</v>
      </c>
      <c r="M93" s="54" t="s">
        <v>49</v>
      </c>
      <c r="N93" s="87" t="s">
        <v>48</v>
      </c>
      <c r="O93" s="54" t="s">
        <v>49</v>
      </c>
      <c r="P93" s="87" t="s">
        <v>48</v>
      </c>
      <c r="Q93" s="54" t="s">
        <v>49</v>
      </c>
      <c r="R93" s="87" t="s">
        <v>48</v>
      </c>
      <c r="S93" s="54" t="s">
        <v>49</v>
      </c>
      <c r="T93" s="87" t="s">
        <v>48</v>
      </c>
      <c r="U93" s="54" t="s">
        <v>49</v>
      </c>
      <c r="V93" s="87" t="s">
        <v>48</v>
      </c>
      <c r="W93" s="54" t="s">
        <v>49</v>
      </c>
      <c r="X93" s="87" t="s">
        <v>48</v>
      </c>
      <c r="Y93" s="54" t="s">
        <v>49</v>
      </c>
      <c r="Z93" s="87" t="s">
        <v>48</v>
      </c>
      <c r="AA93" s="54" t="s">
        <v>49</v>
      </c>
    </row>
    <row r="94" spans="1:27" s="19" customFormat="1" ht="31.5" x14ac:dyDescent="0.25">
      <c r="A94" s="89" t="s">
        <v>54</v>
      </c>
      <c r="B94" s="55">
        <v>240703.95731699996</v>
      </c>
      <c r="C94" s="111">
        <v>17.329727403292953</v>
      </c>
      <c r="D94" s="112">
        <v>189757.03011941991</v>
      </c>
      <c r="E94" s="111">
        <v>21.037941309950551</v>
      </c>
      <c r="F94" s="112">
        <v>468974.41583892988</v>
      </c>
      <c r="G94" s="111">
        <v>19.469287435972372</v>
      </c>
      <c r="H94" s="112">
        <v>658932.02473528998</v>
      </c>
      <c r="I94" s="111">
        <v>17.110189547306163</v>
      </c>
      <c r="J94" s="112">
        <v>500225.10225453001</v>
      </c>
      <c r="K94" s="111">
        <v>19.444314046054917</v>
      </c>
      <c r="L94" s="112">
        <v>558338.81683823001</v>
      </c>
      <c r="M94" s="111">
        <v>19.487915126287131</v>
      </c>
      <c r="N94" s="112">
        <v>489374.89440016</v>
      </c>
      <c r="O94" s="111">
        <v>19.333885740639996</v>
      </c>
      <c r="P94" s="112">
        <v>662959.32183521986</v>
      </c>
      <c r="Q94" s="111">
        <v>17.809345301712877</v>
      </c>
      <c r="R94" s="112">
        <v>586460.75702836004</v>
      </c>
      <c r="S94" s="111">
        <v>20.302526398567419</v>
      </c>
      <c r="T94" s="112">
        <v>634933.03132653993</v>
      </c>
      <c r="U94" s="111">
        <v>18.924860780410803</v>
      </c>
      <c r="V94" s="112">
        <v>650102.97754668002</v>
      </c>
      <c r="W94" s="111">
        <v>19.062568850730383</v>
      </c>
      <c r="X94" s="112">
        <v>1138616.9214718901</v>
      </c>
      <c r="Y94" s="111">
        <v>15.220579193451918</v>
      </c>
      <c r="Z94" s="112">
        <v>6779379.2507122494</v>
      </c>
      <c r="AA94" s="56">
        <v>18.304029828297608</v>
      </c>
    </row>
    <row r="95" spans="1:27" s="19" customFormat="1" ht="15.75" x14ac:dyDescent="0.25">
      <c r="A95" s="11" t="s">
        <v>41</v>
      </c>
      <c r="B95" s="57"/>
      <c r="C95" s="113"/>
      <c r="D95" s="114"/>
      <c r="E95" s="113"/>
      <c r="F95" s="114"/>
      <c r="G95" s="113"/>
      <c r="H95" s="114"/>
      <c r="I95" s="113"/>
      <c r="J95" s="114"/>
      <c r="K95" s="113"/>
      <c r="L95" s="114"/>
      <c r="M95" s="113"/>
      <c r="N95" s="114"/>
      <c r="O95" s="113"/>
      <c r="P95" s="114"/>
      <c r="Q95" s="113"/>
      <c r="R95" s="114"/>
      <c r="S95" s="113"/>
      <c r="T95" s="114"/>
      <c r="U95" s="113"/>
      <c r="V95" s="114"/>
      <c r="W95" s="113"/>
      <c r="X95" s="114"/>
      <c r="Y95" s="113"/>
      <c r="Z95" s="114"/>
      <c r="AA95" s="58"/>
    </row>
    <row r="96" spans="1:27" s="19" customFormat="1" ht="15.75" x14ac:dyDescent="0.25">
      <c r="A96" s="81" t="s">
        <v>55</v>
      </c>
      <c r="B96" s="57">
        <v>33471.118398999999</v>
      </c>
      <c r="C96" s="115">
        <v>16.220652964112503</v>
      </c>
      <c r="D96" s="114">
        <v>39689.697589000003</v>
      </c>
      <c r="E96" s="115">
        <v>14.954062627170524</v>
      </c>
      <c r="F96" s="114">
        <v>105570.32784699999</v>
      </c>
      <c r="G96" s="115">
        <v>17.742706773460288</v>
      </c>
      <c r="H96" s="114">
        <v>264120.959585</v>
      </c>
      <c r="I96" s="115">
        <v>18.409856438525122</v>
      </c>
      <c r="J96" s="114">
        <v>141040.42121</v>
      </c>
      <c r="K96" s="115">
        <v>16.940359048694013</v>
      </c>
      <c r="L96" s="114">
        <v>150963.728867</v>
      </c>
      <c r="M96" s="115">
        <v>17.394477268650171</v>
      </c>
      <c r="N96" s="114">
        <v>174444.508971</v>
      </c>
      <c r="O96" s="115">
        <v>14.54722832773383</v>
      </c>
      <c r="P96" s="114">
        <v>156016.33635200001</v>
      </c>
      <c r="Q96" s="115">
        <v>17.294462651919293</v>
      </c>
      <c r="R96" s="114">
        <v>113368.707908</v>
      </c>
      <c r="S96" s="115">
        <v>17.169486014090456</v>
      </c>
      <c r="T96" s="114">
        <v>207724.851711</v>
      </c>
      <c r="U96" s="115">
        <v>14.191322330318778</v>
      </c>
      <c r="V96" s="114">
        <v>212972.00299199999</v>
      </c>
      <c r="W96" s="115">
        <v>14.8583802566347</v>
      </c>
      <c r="X96" s="114">
        <v>345649.54493099998</v>
      </c>
      <c r="Y96" s="115">
        <v>13.769230444197596</v>
      </c>
      <c r="Z96" s="114">
        <v>1945032.2063620002</v>
      </c>
      <c r="AA96" s="60">
        <v>15.907814369839604</v>
      </c>
    </row>
    <row r="97" spans="1:27" s="19" customFormat="1" ht="15.75" x14ac:dyDescent="0.25">
      <c r="A97" s="82" t="s">
        <v>3</v>
      </c>
      <c r="B97" s="62"/>
      <c r="C97" s="115"/>
      <c r="D97" s="116"/>
      <c r="E97" s="115"/>
      <c r="F97" s="116"/>
      <c r="G97" s="115"/>
      <c r="H97" s="116"/>
      <c r="I97" s="115"/>
      <c r="J97" s="116"/>
      <c r="K97" s="115"/>
      <c r="L97" s="116"/>
      <c r="M97" s="115"/>
      <c r="N97" s="116"/>
      <c r="O97" s="115"/>
      <c r="P97" s="116"/>
      <c r="Q97" s="115"/>
      <c r="R97" s="116"/>
      <c r="S97" s="115"/>
      <c r="T97" s="116"/>
      <c r="U97" s="115"/>
      <c r="V97" s="116"/>
      <c r="W97" s="115"/>
      <c r="X97" s="116"/>
      <c r="Y97" s="115"/>
      <c r="Z97" s="116"/>
      <c r="AA97" s="60"/>
    </row>
    <row r="98" spans="1:27" s="44" customFormat="1" ht="31.5" x14ac:dyDescent="0.25">
      <c r="A98" s="80" t="s">
        <v>4</v>
      </c>
      <c r="B98" s="62">
        <v>5962.6866360000004</v>
      </c>
      <c r="C98" s="117">
        <v>8.1691727887763896</v>
      </c>
      <c r="D98" s="116">
        <v>15004.760158999999</v>
      </c>
      <c r="E98" s="117">
        <v>8.2365664812012778</v>
      </c>
      <c r="F98" s="116">
        <v>5249.3135089999996</v>
      </c>
      <c r="G98" s="117">
        <v>17.765418869406819</v>
      </c>
      <c r="H98" s="116">
        <v>10540.551755</v>
      </c>
      <c r="I98" s="117">
        <v>13.708059122207811</v>
      </c>
      <c r="J98" s="116">
        <v>22622.940231</v>
      </c>
      <c r="K98" s="117">
        <v>8.9941180948015571</v>
      </c>
      <c r="L98" s="116">
        <v>11866.502686</v>
      </c>
      <c r="M98" s="117">
        <v>10.734471653302222</v>
      </c>
      <c r="N98" s="116">
        <v>2627.5806320000002</v>
      </c>
      <c r="O98" s="117">
        <v>16.929349110067491</v>
      </c>
      <c r="P98" s="116">
        <v>14984.681086000001</v>
      </c>
      <c r="Q98" s="117">
        <v>10.669918039306889</v>
      </c>
      <c r="R98" s="116">
        <v>7875.7865849999998</v>
      </c>
      <c r="S98" s="117">
        <v>11.247711187364169</v>
      </c>
      <c r="T98" s="116">
        <v>8609.6924909999998</v>
      </c>
      <c r="U98" s="117">
        <v>9.8961985197922555</v>
      </c>
      <c r="V98" s="116">
        <v>13758.145151999999</v>
      </c>
      <c r="W98" s="117">
        <v>12.457073683698001</v>
      </c>
      <c r="X98" s="116">
        <v>45443.127970000001</v>
      </c>
      <c r="Y98" s="117">
        <v>10.160094038247468</v>
      </c>
      <c r="Z98" s="116">
        <v>164545.76889199996</v>
      </c>
      <c r="AA98" s="64">
        <v>10.648391361296971</v>
      </c>
    </row>
    <row r="99" spans="1:27" s="44" customFormat="1" ht="15.75" x14ac:dyDescent="0.25">
      <c r="A99" s="65" t="s">
        <v>5</v>
      </c>
      <c r="B99" s="66">
        <v>0</v>
      </c>
      <c r="C99" s="118">
        <v>0</v>
      </c>
      <c r="D99" s="119">
        <v>1</v>
      </c>
      <c r="E99" s="118">
        <v>20.949999979049998</v>
      </c>
      <c r="F99" s="119">
        <v>0.25</v>
      </c>
      <c r="G99" s="118">
        <v>41.999999832</v>
      </c>
      <c r="H99" s="119">
        <v>3610.3283999999999</v>
      </c>
      <c r="I99" s="118">
        <v>15.372970716731649</v>
      </c>
      <c r="J99" s="119">
        <v>850.19159999999999</v>
      </c>
      <c r="K99" s="118">
        <v>5.500225337435114</v>
      </c>
      <c r="L99" s="119">
        <v>670.98</v>
      </c>
      <c r="M99" s="118">
        <v>5.499999999991803</v>
      </c>
      <c r="N99" s="119">
        <v>216.97239999999999</v>
      </c>
      <c r="O99" s="118">
        <v>22.62672939036197</v>
      </c>
      <c r="P99" s="119">
        <v>0</v>
      </c>
      <c r="Q99" s="118">
        <v>0</v>
      </c>
      <c r="R99" s="119">
        <v>0.15</v>
      </c>
      <c r="S99" s="118">
        <v>41.999999720000005</v>
      </c>
      <c r="T99" s="119">
        <v>0</v>
      </c>
      <c r="U99" s="118">
        <v>0</v>
      </c>
      <c r="V99" s="119">
        <v>2</v>
      </c>
      <c r="W99" s="118">
        <v>20.949999989525001</v>
      </c>
      <c r="X99" s="119">
        <v>2814.42</v>
      </c>
      <c r="Y99" s="118">
        <v>18.214925277670634</v>
      </c>
      <c r="Z99" s="119">
        <v>8166.2923999999994</v>
      </c>
      <c r="AA99" s="67">
        <v>14.709439491880905</v>
      </c>
    </row>
    <row r="100" spans="1:27" s="44" customFormat="1" ht="15.75" x14ac:dyDescent="0.25">
      <c r="A100" s="65" t="s">
        <v>6</v>
      </c>
      <c r="B100" s="66">
        <v>455.848454</v>
      </c>
      <c r="C100" s="118">
        <v>6.0302194354463463</v>
      </c>
      <c r="D100" s="119">
        <v>1371.4140030000001</v>
      </c>
      <c r="E100" s="118">
        <v>7.8937370610081237</v>
      </c>
      <c r="F100" s="119">
        <v>935.97066700000005</v>
      </c>
      <c r="G100" s="118">
        <v>5.9149385321763344</v>
      </c>
      <c r="H100" s="119">
        <v>958.36322900000005</v>
      </c>
      <c r="I100" s="118">
        <v>6.5520429418921777</v>
      </c>
      <c r="J100" s="119">
        <v>1832.087092</v>
      </c>
      <c r="K100" s="118">
        <v>9.9930994376591062</v>
      </c>
      <c r="L100" s="119">
        <v>1656.642844</v>
      </c>
      <c r="M100" s="118">
        <v>8.5123992421817327</v>
      </c>
      <c r="N100" s="119">
        <v>648.19419600000003</v>
      </c>
      <c r="O100" s="118">
        <v>5.6728737206457911</v>
      </c>
      <c r="P100" s="119">
        <v>10632.657058999999</v>
      </c>
      <c r="Q100" s="118">
        <v>8.2336209930731261</v>
      </c>
      <c r="R100" s="119">
        <v>5002.349913</v>
      </c>
      <c r="S100" s="118">
        <v>7.9582542600914685</v>
      </c>
      <c r="T100" s="119">
        <v>6020.5956749999996</v>
      </c>
      <c r="U100" s="118">
        <v>7.7422579779093628</v>
      </c>
      <c r="V100" s="119">
        <v>7015.1978449999997</v>
      </c>
      <c r="W100" s="118">
        <v>7.5418747074328394</v>
      </c>
      <c r="X100" s="119">
        <v>1675.001614</v>
      </c>
      <c r="Y100" s="118">
        <v>7.9358571169126444</v>
      </c>
      <c r="Z100" s="119">
        <v>38204.322590999996</v>
      </c>
      <c r="AA100" s="67">
        <v>7.8955938316108876</v>
      </c>
    </row>
    <row r="101" spans="1:27" s="44" customFormat="1" ht="15.75" x14ac:dyDescent="0.25">
      <c r="A101" s="65" t="s">
        <v>7</v>
      </c>
      <c r="B101" s="66">
        <v>3590.0609730000001</v>
      </c>
      <c r="C101" s="118">
        <v>6.8616253126665603</v>
      </c>
      <c r="D101" s="119">
        <v>13009.796912</v>
      </c>
      <c r="E101" s="118">
        <v>7.6402112622772629</v>
      </c>
      <c r="F101" s="119">
        <v>117.78979099999999</v>
      </c>
      <c r="G101" s="118">
        <v>8.0922467949867389</v>
      </c>
      <c r="H101" s="119">
        <v>3298.5568509999998</v>
      </c>
      <c r="I101" s="118">
        <v>7.9820321164814807</v>
      </c>
      <c r="J101" s="119">
        <v>17951.199849000001</v>
      </c>
      <c r="K101" s="118">
        <v>7.7029778301494858</v>
      </c>
      <c r="L101" s="119">
        <v>5681.4785400000001</v>
      </c>
      <c r="M101" s="118">
        <v>4.8679369505222372</v>
      </c>
      <c r="N101" s="119">
        <v>37.516314999999999</v>
      </c>
      <c r="O101" s="118">
        <v>7.0064142427899316</v>
      </c>
      <c r="P101" s="119">
        <v>2155.8165960000001</v>
      </c>
      <c r="Q101" s="118">
        <v>12.608332899575373</v>
      </c>
      <c r="R101" s="119">
        <v>781.72022200000004</v>
      </c>
      <c r="S101" s="118">
        <v>7.1730226588571311</v>
      </c>
      <c r="T101" s="119">
        <v>986.04736000000003</v>
      </c>
      <c r="U101" s="118">
        <v>7.1993358937270528</v>
      </c>
      <c r="V101" s="119">
        <v>1676.5081439999999</v>
      </c>
      <c r="W101" s="118">
        <v>7.225869968982253</v>
      </c>
      <c r="X101" s="119">
        <v>718.19215499999996</v>
      </c>
      <c r="Y101" s="118">
        <v>7.0097466904118289</v>
      </c>
      <c r="Z101" s="119">
        <v>50004.683707999997</v>
      </c>
      <c r="AA101" s="67">
        <v>7.4902435737321378</v>
      </c>
    </row>
    <row r="102" spans="1:27" s="44" customFormat="1" ht="15.75" x14ac:dyDescent="0.25">
      <c r="A102" s="80" t="s">
        <v>8</v>
      </c>
      <c r="B102" s="62">
        <v>21195.391974999999</v>
      </c>
      <c r="C102" s="117">
        <v>17.677182879982521</v>
      </c>
      <c r="D102" s="116">
        <v>19562.159753</v>
      </c>
      <c r="E102" s="117">
        <v>19.016443991278038</v>
      </c>
      <c r="F102" s="116">
        <v>94089.831252999997</v>
      </c>
      <c r="G102" s="117">
        <v>17.665288079922199</v>
      </c>
      <c r="H102" s="116">
        <v>108444.53999400001</v>
      </c>
      <c r="I102" s="117">
        <v>17.697497076240641</v>
      </c>
      <c r="J102" s="116">
        <v>110080.958362</v>
      </c>
      <c r="K102" s="117">
        <v>18.358221942421576</v>
      </c>
      <c r="L102" s="116">
        <v>124274.252865</v>
      </c>
      <c r="M102" s="117">
        <v>17.780916158690459</v>
      </c>
      <c r="N102" s="116">
        <v>162907.51054399999</v>
      </c>
      <c r="O102" s="117">
        <v>14.299453240016675</v>
      </c>
      <c r="P102" s="116">
        <v>132600.73540599999</v>
      </c>
      <c r="Q102" s="117">
        <v>17.891051932238433</v>
      </c>
      <c r="R102" s="116">
        <v>94319.799782999995</v>
      </c>
      <c r="S102" s="117">
        <v>17.383686595555634</v>
      </c>
      <c r="T102" s="116">
        <v>189014.38157999999</v>
      </c>
      <c r="U102" s="117">
        <v>14.115661269419563</v>
      </c>
      <c r="V102" s="116">
        <v>191089.732212</v>
      </c>
      <c r="W102" s="117">
        <v>14.836324661833203</v>
      </c>
      <c r="X102" s="116">
        <v>265326.27546600002</v>
      </c>
      <c r="Y102" s="117">
        <v>13.691393327983402</v>
      </c>
      <c r="Z102" s="116">
        <v>1512905.569193</v>
      </c>
      <c r="AA102" s="64">
        <v>15.887243174155197</v>
      </c>
    </row>
    <row r="103" spans="1:27" s="19" customFormat="1" ht="15.75" x14ac:dyDescent="0.25">
      <c r="A103" s="82" t="s">
        <v>3</v>
      </c>
      <c r="B103" s="68"/>
      <c r="C103" s="113"/>
      <c r="D103" s="120"/>
      <c r="E103" s="113"/>
      <c r="F103" s="120"/>
      <c r="G103" s="113"/>
      <c r="H103" s="120"/>
      <c r="I103" s="113"/>
      <c r="J103" s="120"/>
      <c r="K103" s="113"/>
      <c r="L103" s="120"/>
      <c r="M103" s="113"/>
      <c r="N103" s="120"/>
      <c r="O103" s="113"/>
      <c r="P103" s="120"/>
      <c r="Q103" s="113"/>
      <c r="R103" s="120"/>
      <c r="S103" s="113"/>
      <c r="T103" s="120"/>
      <c r="U103" s="113"/>
      <c r="V103" s="120"/>
      <c r="W103" s="113"/>
      <c r="X103" s="120"/>
      <c r="Y103" s="113"/>
      <c r="Z103" s="120"/>
      <c r="AA103" s="58"/>
    </row>
    <row r="104" spans="1:27" s="19" customFormat="1" ht="31.5" x14ac:dyDescent="0.25">
      <c r="A104" s="78" t="s">
        <v>9</v>
      </c>
      <c r="B104" s="68">
        <v>10186.947109000001</v>
      </c>
      <c r="C104" s="113">
        <v>19.102749769753313</v>
      </c>
      <c r="D104" s="120">
        <v>4891.5343290000001</v>
      </c>
      <c r="E104" s="113">
        <v>20.401859416517365</v>
      </c>
      <c r="F104" s="120">
        <v>18803.156494999999</v>
      </c>
      <c r="G104" s="113">
        <v>19.92162570533651</v>
      </c>
      <c r="H104" s="120">
        <v>29542.873486</v>
      </c>
      <c r="I104" s="113">
        <v>18.855044408007277</v>
      </c>
      <c r="J104" s="120">
        <v>34648.547610000001</v>
      </c>
      <c r="K104" s="113">
        <v>19.468555559860388</v>
      </c>
      <c r="L104" s="120">
        <v>40021.262477999997</v>
      </c>
      <c r="M104" s="113">
        <v>16.331194418475299</v>
      </c>
      <c r="N104" s="120">
        <v>29432.451595999999</v>
      </c>
      <c r="O104" s="113">
        <v>19.675403590345464</v>
      </c>
      <c r="P104" s="120">
        <v>38332.223338000003</v>
      </c>
      <c r="Q104" s="113">
        <v>19.027666697424284</v>
      </c>
      <c r="R104" s="120">
        <v>29639.445790000002</v>
      </c>
      <c r="S104" s="113">
        <v>18.300486396180141</v>
      </c>
      <c r="T104" s="120">
        <v>39623.432110000002</v>
      </c>
      <c r="U104" s="113">
        <v>17.51276914101572</v>
      </c>
      <c r="V104" s="120">
        <v>53553.233946</v>
      </c>
      <c r="W104" s="113">
        <v>16.010745020116229</v>
      </c>
      <c r="X104" s="120">
        <v>61705.454057000003</v>
      </c>
      <c r="Y104" s="113">
        <v>17.78871617341678</v>
      </c>
      <c r="Z104" s="120">
        <v>390380.56234399998</v>
      </c>
      <c r="AA104" s="58">
        <v>18.06969407986173</v>
      </c>
    </row>
    <row r="105" spans="1:27" s="19" customFormat="1" ht="15.75" x14ac:dyDescent="0.25">
      <c r="A105" s="85" t="s">
        <v>1</v>
      </c>
      <c r="B105" s="68"/>
      <c r="C105" s="113"/>
      <c r="D105" s="120"/>
      <c r="E105" s="113"/>
      <c r="F105" s="120"/>
      <c r="G105" s="113"/>
      <c r="H105" s="120"/>
      <c r="I105" s="113"/>
      <c r="J105" s="120"/>
      <c r="K105" s="113"/>
      <c r="L105" s="120"/>
      <c r="M105" s="113"/>
      <c r="N105" s="120"/>
      <c r="O105" s="113"/>
      <c r="P105" s="120"/>
      <c r="Q105" s="113"/>
      <c r="R105" s="120"/>
      <c r="S105" s="113"/>
      <c r="T105" s="120"/>
      <c r="U105" s="113"/>
      <c r="V105" s="120"/>
      <c r="W105" s="113"/>
      <c r="X105" s="120"/>
      <c r="Y105" s="113"/>
      <c r="Z105" s="120"/>
      <c r="AA105" s="58"/>
    </row>
    <row r="106" spans="1:27" s="44" customFormat="1" ht="15.75" x14ac:dyDescent="0.25">
      <c r="A106" s="86" t="s">
        <v>10</v>
      </c>
      <c r="B106" s="66">
        <v>10020.207501000001</v>
      </c>
      <c r="C106" s="118">
        <v>19.382406688609816</v>
      </c>
      <c r="D106" s="119">
        <v>4790.5515210000003</v>
      </c>
      <c r="E106" s="118">
        <v>20.763152703815003</v>
      </c>
      <c r="F106" s="119">
        <v>18755.447712000001</v>
      </c>
      <c r="G106" s="118">
        <v>19.943086041716299</v>
      </c>
      <c r="H106" s="119">
        <v>29185.234122000002</v>
      </c>
      <c r="I106" s="118">
        <v>19.068260124620302</v>
      </c>
      <c r="J106" s="119">
        <v>34479.905922999998</v>
      </c>
      <c r="K106" s="118">
        <v>19.543983547882107</v>
      </c>
      <c r="L106" s="119">
        <v>39861.249613</v>
      </c>
      <c r="M106" s="118">
        <v>16.377105686864773</v>
      </c>
      <c r="N106" s="119">
        <v>29294.631546000001</v>
      </c>
      <c r="O106" s="118">
        <v>19.767725116982341</v>
      </c>
      <c r="P106" s="119">
        <v>38044.337331000002</v>
      </c>
      <c r="Q106" s="118">
        <v>19.171651305183104</v>
      </c>
      <c r="R106" s="119">
        <v>29494.230001</v>
      </c>
      <c r="S106" s="118">
        <v>18.390589428909419</v>
      </c>
      <c r="T106" s="119">
        <v>39300.195011999996</v>
      </c>
      <c r="U106" s="118">
        <v>17.656808545231332</v>
      </c>
      <c r="V106" s="119">
        <v>53371.276817999998</v>
      </c>
      <c r="W106" s="118">
        <v>16.065133716697336</v>
      </c>
      <c r="X106" s="119">
        <v>61368.976729000002</v>
      </c>
      <c r="Y106" s="118">
        <v>17.886038620391183</v>
      </c>
      <c r="Z106" s="119">
        <v>387966.24382899998</v>
      </c>
      <c r="AA106" s="67">
        <v>18.173695342174238</v>
      </c>
    </row>
    <row r="107" spans="1:27" s="19" customFormat="1" ht="15.75" x14ac:dyDescent="0.25">
      <c r="A107" s="78" t="s">
        <v>11</v>
      </c>
      <c r="B107" s="68">
        <v>689.76056600000004</v>
      </c>
      <c r="C107" s="113">
        <v>24.893696166747969</v>
      </c>
      <c r="D107" s="120">
        <v>861.21327099999996</v>
      </c>
      <c r="E107" s="113">
        <v>23.903747769547081</v>
      </c>
      <c r="F107" s="120">
        <v>2878.189797</v>
      </c>
      <c r="G107" s="113">
        <v>23.103918590683161</v>
      </c>
      <c r="H107" s="120">
        <v>2210.3181669999999</v>
      </c>
      <c r="I107" s="113">
        <v>22.678073392605302</v>
      </c>
      <c r="J107" s="120">
        <v>2262.6630599999999</v>
      </c>
      <c r="K107" s="113">
        <v>22.894574453989456</v>
      </c>
      <c r="L107" s="120">
        <v>2597.9134789999998</v>
      </c>
      <c r="M107" s="113">
        <v>23.200653863826115</v>
      </c>
      <c r="N107" s="120">
        <v>1740.230656</v>
      </c>
      <c r="O107" s="113">
        <v>22.420097350093794</v>
      </c>
      <c r="P107" s="120">
        <v>1901.1840319999999</v>
      </c>
      <c r="Q107" s="113">
        <v>24.407784714653332</v>
      </c>
      <c r="R107" s="120">
        <v>2426.9977600000002</v>
      </c>
      <c r="S107" s="113">
        <v>20.592557082245481</v>
      </c>
      <c r="T107" s="120">
        <v>3562.7544809999999</v>
      </c>
      <c r="U107" s="113">
        <v>22.576990310280074</v>
      </c>
      <c r="V107" s="120">
        <v>3448.360721</v>
      </c>
      <c r="W107" s="113">
        <v>23.945477285544701</v>
      </c>
      <c r="X107" s="120">
        <v>4048.1146359999998</v>
      </c>
      <c r="Y107" s="113">
        <v>15.642325180553227</v>
      </c>
      <c r="Z107" s="120">
        <v>28627.700625999998</v>
      </c>
      <c r="AA107" s="58">
        <v>21.94325370487547</v>
      </c>
    </row>
    <row r="108" spans="1:27" s="19" customFormat="1" ht="15.75" x14ac:dyDescent="0.25">
      <c r="A108" s="78" t="s">
        <v>12</v>
      </c>
      <c r="B108" s="68">
        <v>14.039040999999999</v>
      </c>
      <c r="C108" s="113">
        <v>25.284359802404996</v>
      </c>
      <c r="D108" s="120">
        <v>33.496980999999998</v>
      </c>
      <c r="E108" s="113">
        <v>24.462427351304811</v>
      </c>
      <c r="F108" s="120">
        <v>366.06269200000003</v>
      </c>
      <c r="G108" s="113">
        <v>22.63935782279982</v>
      </c>
      <c r="H108" s="120">
        <v>22.988596000000001</v>
      </c>
      <c r="I108" s="113">
        <v>24.237434537357682</v>
      </c>
      <c r="J108" s="120">
        <v>75.233361000000002</v>
      </c>
      <c r="K108" s="113">
        <v>23.511195522641732</v>
      </c>
      <c r="L108" s="120">
        <v>79.015400999999997</v>
      </c>
      <c r="M108" s="113">
        <v>28.637035074356746</v>
      </c>
      <c r="N108" s="120">
        <v>92.529061999999996</v>
      </c>
      <c r="O108" s="113">
        <v>25.563287798858664</v>
      </c>
      <c r="P108" s="120">
        <v>87.483428000000004</v>
      </c>
      <c r="Q108" s="113">
        <v>20.262449490945155</v>
      </c>
      <c r="R108" s="120">
        <v>96.682779999999994</v>
      </c>
      <c r="S108" s="113">
        <v>26.26413793354655</v>
      </c>
      <c r="T108" s="120">
        <v>189.08678499999999</v>
      </c>
      <c r="U108" s="113">
        <v>22.991276733945259</v>
      </c>
      <c r="V108" s="120">
        <v>327.05360100000001</v>
      </c>
      <c r="W108" s="113">
        <v>23.004473285487524</v>
      </c>
      <c r="X108" s="120">
        <v>145.770478</v>
      </c>
      <c r="Y108" s="113">
        <v>18.104393796265768</v>
      </c>
      <c r="Z108" s="120">
        <v>1529.4422059999999</v>
      </c>
      <c r="AA108" s="58">
        <v>23.03976014154669</v>
      </c>
    </row>
    <row r="109" spans="1:27" s="19" customFormat="1" ht="47.25" x14ac:dyDescent="0.25">
      <c r="A109" s="78" t="s">
        <v>13</v>
      </c>
      <c r="B109" s="68">
        <v>62.863818999999999</v>
      </c>
      <c r="C109" s="113">
        <v>21.919019772431913</v>
      </c>
      <c r="D109" s="120">
        <v>139.01037600000001</v>
      </c>
      <c r="E109" s="113">
        <v>20.217083293252031</v>
      </c>
      <c r="F109" s="120">
        <v>531.53223300000002</v>
      </c>
      <c r="G109" s="113">
        <v>19.118523528319837</v>
      </c>
      <c r="H109" s="120">
        <v>672.33048899999994</v>
      </c>
      <c r="I109" s="113">
        <v>13.890169639099334</v>
      </c>
      <c r="J109" s="120">
        <v>551.45622800000001</v>
      </c>
      <c r="K109" s="113">
        <v>18.038585269331588</v>
      </c>
      <c r="L109" s="120">
        <v>1319.991213</v>
      </c>
      <c r="M109" s="113">
        <v>16.906897867480801</v>
      </c>
      <c r="N109" s="120">
        <v>1024.45724</v>
      </c>
      <c r="O109" s="113">
        <v>21.168081694901517</v>
      </c>
      <c r="P109" s="120">
        <v>1086.9879759999999</v>
      </c>
      <c r="Q109" s="113">
        <v>18.687775484548059</v>
      </c>
      <c r="R109" s="120">
        <v>646.56270199999994</v>
      </c>
      <c r="S109" s="113">
        <v>18.087159180975167</v>
      </c>
      <c r="T109" s="120">
        <v>623.87850300000002</v>
      </c>
      <c r="U109" s="113">
        <v>20.343896154010707</v>
      </c>
      <c r="V109" s="120">
        <v>862.55030499999998</v>
      </c>
      <c r="W109" s="113">
        <v>21.92054230600333</v>
      </c>
      <c r="X109" s="120">
        <v>1177.445074</v>
      </c>
      <c r="Y109" s="113">
        <v>19.266231256173004</v>
      </c>
      <c r="Z109" s="120">
        <v>8699.0661579999996</v>
      </c>
      <c r="AA109" s="58">
        <v>18.844772629087576</v>
      </c>
    </row>
    <row r="110" spans="1:27" s="19" customFormat="1" ht="31.5" x14ac:dyDescent="0.25">
      <c r="A110" s="78" t="s">
        <v>14</v>
      </c>
      <c r="B110" s="68">
        <v>292.22253899999998</v>
      </c>
      <c r="C110" s="113">
        <v>14.851243424964384</v>
      </c>
      <c r="D110" s="120">
        <v>297.15391599999998</v>
      </c>
      <c r="E110" s="113">
        <v>23.105860091405948</v>
      </c>
      <c r="F110" s="120">
        <v>1825.5870629999999</v>
      </c>
      <c r="G110" s="113">
        <v>20.031063286730781</v>
      </c>
      <c r="H110" s="120">
        <v>1612.630668</v>
      </c>
      <c r="I110" s="113">
        <v>18.518912101648983</v>
      </c>
      <c r="J110" s="120">
        <v>795.31960600000002</v>
      </c>
      <c r="K110" s="113">
        <v>18.642867295138522</v>
      </c>
      <c r="L110" s="120">
        <v>936.70184300000005</v>
      </c>
      <c r="M110" s="113">
        <v>20.15506057645052</v>
      </c>
      <c r="N110" s="120">
        <v>910.25389199999995</v>
      </c>
      <c r="O110" s="113">
        <v>19.326275669119219</v>
      </c>
      <c r="P110" s="120">
        <v>2027.0794189999999</v>
      </c>
      <c r="Q110" s="113">
        <v>18.259790557463223</v>
      </c>
      <c r="R110" s="120">
        <v>1165.4720850000001</v>
      </c>
      <c r="S110" s="113">
        <v>21.931842637786616</v>
      </c>
      <c r="T110" s="120">
        <v>1254.6165739999999</v>
      </c>
      <c r="U110" s="113">
        <v>20.733842789035457</v>
      </c>
      <c r="V110" s="120">
        <v>983.15212399999996</v>
      </c>
      <c r="W110" s="113">
        <v>18.92902422663898</v>
      </c>
      <c r="X110" s="120">
        <v>2146.1063589999999</v>
      </c>
      <c r="Y110" s="113">
        <v>18.360251011170011</v>
      </c>
      <c r="Z110" s="120">
        <v>14246.296087999999</v>
      </c>
      <c r="AA110" s="58">
        <v>19.341013080810725</v>
      </c>
    </row>
    <row r="111" spans="1:27" s="22" customFormat="1" ht="15.75" x14ac:dyDescent="0.25">
      <c r="A111" s="78" t="s">
        <v>15</v>
      </c>
      <c r="B111" s="68">
        <v>0</v>
      </c>
      <c r="C111" s="113">
        <v>0</v>
      </c>
      <c r="D111" s="120">
        <v>420.062701</v>
      </c>
      <c r="E111" s="113">
        <v>14.253780412595468</v>
      </c>
      <c r="F111" s="120">
        <v>1522.6108549999999</v>
      </c>
      <c r="G111" s="113">
        <v>14.163718120515986</v>
      </c>
      <c r="H111" s="120">
        <v>1209.379003</v>
      </c>
      <c r="I111" s="113">
        <v>14.89643001230203</v>
      </c>
      <c r="J111" s="120">
        <v>4469.8</v>
      </c>
      <c r="K111" s="113">
        <v>21.046254865984821</v>
      </c>
      <c r="L111" s="120">
        <v>3279.6387920000002</v>
      </c>
      <c r="M111" s="113">
        <v>18.708735681427836</v>
      </c>
      <c r="N111" s="120">
        <v>855.63306</v>
      </c>
      <c r="O111" s="113">
        <v>14.927291546902213</v>
      </c>
      <c r="P111" s="120">
        <v>2487.011172</v>
      </c>
      <c r="Q111" s="113">
        <v>16.331661259341608</v>
      </c>
      <c r="R111" s="120">
        <v>1002.0537430000001</v>
      </c>
      <c r="S111" s="113">
        <v>13.776404909489193</v>
      </c>
      <c r="T111" s="120">
        <v>1910.608485</v>
      </c>
      <c r="U111" s="113">
        <v>20.772548838116212</v>
      </c>
      <c r="V111" s="120">
        <v>3164.0311190000002</v>
      </c>
      <c r="W111" s="113">
        <v>16.133180730539415</v>
      </c>
      <c r="X111" s="120">
        <v>11635.213304000001</v>
      </c>
      <c r="Y111" s="113">
        <v>8.9906867381342099</v>
      </c>
      <c r="Z111" s="120">
        <v>31956.042234</v>
      </c>
      <c r="AA111" s="58">
        <v>14.505420983605823</v>
      </c>
    </row>
    <row r="112" spans="1:27" s="19" customFormat="1" ht="31.5" x14ac:dyDescent="0.25">
      <c r="A112" s="78" t="s">
        <v>16</v>
      </c>
      <c r="B112" s="68">
        <v>1725.159341</v>
      </c>
      <c r="C112" s="113">
        <v>17.073759844617406</v>
      </c>
      <c r="D112" s="120">
        <v>2600.4900720000001</v>
      </c>
      <c r="E112" s="113">
        <v>18.694846256445853</v>
      </c>
      <c r="F112" s="120">
        <v>3167.4290940000001</v>
      </c>
      <c r="G112" s="113">
        <v>19.126392843656777</v>
      </c>
      <c r="H112" s="120">
        <v>2475.836937</v>
      </c>
      <c r="I112" s="113">
        <v>18.891901951019367</v>
      </c>
      <c r="J112" s="120">
        <v>3679.1104879999998</v>
      </c>
      <c r="K112" s="113">
        <v>16.257372951670575</v>
      </c>
      <c r="L112" s="120">
        <v>4107.7122929999996</v>
      </c>
      <c r="M112" s="113">
        <v>17.512747176102557</v>
      </c>
      <c r="N112" s="120">
        <v>2837.3415500000001</v>
      </c>
      <c r="O112" s="113">
        <v>13.488271500723807</v>
      </c>
      <c r="P112" s="120">
        <v>2840.82818</v>
      </c>
      <c r="Q112" s="113">
        <v>19.052485214125461</v>
      </c>
      <c r="R112" s="120">
        <v>2465.693037</v>
      </c>
      <c r="S112" s="113">
        <v>18.183244719304785</v>
      </c>
      <c r="T112" s="120">
        <v>68003.473933999994</v>
      </c>
      <c r="U112" s="113">
        <v>8.0312357990733894</v>
      </c>
      <c r="V112" s="120">
        <v>3572.6296659999998</v>
      </c>
      <c r="W112" s="113">
        <v>17.731580775542039</v>
      </c>
      <c r="X112" s="120">
        <v>38167.213902000003</v>
      </c>
      <c r="Y112" s="113">
        <v>10.818152126261474</v>
      </c>
      <c r="Z112" s="120">
        <v>135642.91849399998</v>
      </c>
      <c r="AA112" s="58">
        <v>10.887442535030143</v>
      </c>
    </row>
    <row r="113" spans="1:27" s="19" customFormat="1" ht="15.75" x14ac:dyDescent="0.25">
      <c r="A113" s="78" t="s">
        <v>17</v>
      </c>
      <c r="B113" s="68">
        <v>602.89343199999996</v>
      </c>
      <c r="C113" s="113">
        <v>21.767978901212729</v>
      </c>
      <c r="D113" s="120">
        <v>1179.1985589999999</v>
      </c>
      <c r="E113" s="113">
        <v>19.545806150489415</v>
      </c>
      <c r="F113" s="120">
        <v>3236.1100240000001</v>
      </c>
      <c r="G113" s="113">
        <v>19.520368003632797</v>
      </c>
      <c r="H113" s="120">
        <v>3266.8837239999998</v>
      </c>
      <c r="I113" s="113">
        <v>17.523771669686148</v>
      </c>
      <c r="J113" s="120">
        <v>3683.1678360000001</v>
      </c>
      <c r="K113" s="113">
        <v>19.656031876486104</v>
      </c>
      <c r="L113" s="120">
        <v>2089.1163980000001</v>
      </c>
      <c r="M113" s="113">
        <v>17.322063850001516</v>
      </c>
      <c r="N113" s="120">
        <v>3604.5044250000001</v>
      </c>
      <c r="O113" s="113">
        <v>13.964731810244633</v>
      </c>
      <c r="P113" s="120">
        <v>2830.8101609999999</v>
      </c>
      <c r="Q113" s="113">
        <v>13.916056499085062</v>
      </c>
      <c r="R113" s="120">
        <v>1890.0357120000001</v>
      </c>
      <c r="S113" s="113">
        <v>19.352358043664125</v>
      </c>
      <c r="T113" s="120">
        <v>1851.6297460000001</v>
      </c>
      <c r="U113" s="113">
        <v>17.315443020008971</v>
      </c>
      <c r="V113" s="120">
        <v>3055.9770619999999</v>
      </c>
      <c r="W113" s="113">
        <v>21.095025228733018</v>
      </c>
      <c r="X113" s="120">
        <v>4907.8568530000002</v>
      </c>
      <c r="Y113" s="113">
        <v>13.871825531358997</v>
      </c>
      <c r="Z113" s="120">
        <v>32198.183932000004</v>
      </c>
      <c r="AA113" s="58">
        <v>17.270835843171803</v>
      </c>
    </row>
    <row r="114" spans="1:27" s="47" customFormat="1" ht="31.5" x14ac:dyDescent="0.25">
      <c r="A114" s="78" t="s">
        <v>18</v>
      </c>
      <c r="B114" s="68">
        <v>1002.1040829999999</v>
      </c>
      <c r="C114" s="113">
        <v>20.717731320179926</v>
      </c>
      <c r="D114" s="120">
        <v>2159.6383420000002</v>
      </c>
      <c r="E114" s="113">
        <v>21.420399741582095</v>
      </c>
      <c r="F114" s="120">
        <v>6347.576556</v>
      </c>
      <c r="G114" s="113">
        <v>19.67476061344022</v>
      </c>
      <c r="H114" s="120">
        <v>7365.1324080000004</v>
      </c>
      <c r="I114" s="113">
        <v>19.088634803248663</v>
      </c>
      <c r="J114" s="120">
        <v>8324.2445810000008</v>
      </c>
      <c r="K114" s="113">
        <v>20.228854405604203</v>
      </c>
      <c r="L114" s="120">
        <v>6683.6359300000004</v>
      </c>
      <c r="M114" s="113">
        <v>21.032688201595978</v>
      </c>
      <c r="N114" s="120">
        <v>2901.844157</v>
      </c>
      <c r="O114" s="113">
        <v>21.063249774214334</v>
      </c>
      <c r="P114" s="120">
        <v>5421.8880040000004</v>
      </c>
      <c r="Q114" s="113">
        <v>20.534538916474169</v>
      </c>
      <c r="R114" s="120">
        <v>5252.4225919999999</v>
      </c>
      <c r="S114" s="113">
        <v>18.481725379381846</v>
      </c>
      <c r="T114" s="120">
        <v>4940.7212449999997</v>
      </c>
      <c r="U114" s="113">
        <v>19.081001263309567</v>
      </c>
      <c r="V114" s="120">
        <v>5982.5814170000003</v>
      </c>
      <c r="W114" s="113">
        <v>20.414271502973779</v>
      </c>
      <c r="X114" s="120">
        <v>8517.151468</v>
      </c>
      <c r="Y114" s="113">
        <v>17.535319044830853</v>
      </c>
      <c r="Z114" s="120">
        <v>64898.940783000013</v>
      </c>
      <c r="AA114" s="58">
        <v>19.672906013738341</v>
      </c>
    </row>
    <row r="115" spans="1:27" s="19" customFormat="1" ht="31.5" x14ac:dyDescent="0.25">
      <c r="A115" s="78" t="s">
        <v>19</v>
      </c>
      <c r="B115" s="68">
        <v>4987.1348969999999</v>
      </c>
      <c r="C115" s="113">
        <v>11.227709635645086</v>
      </c>
      <c r="D115" s="120">
        <v>3841.5791319999998</v>
      </c>
      <c r="E115" s="113">
        <v>12.254070622807296</v>
      </c>
      <c r="F115" s="120">
        <v>19067.79091</v>
      </c>
      <c r="G115" s="113">
        <v>9.1620814399024599</v>
      </c>
      <c r="H115" s="120">
        <v>16050.747982000001</v>
      </c>
      <c r="I115" s="113">
        <v>12.916238102552722</v>
      </c>
      <c r="J115" s="120">
        <v>15316.050716</v>
      </c>
      <c r="K115" s="113">
        <v>11.475792504141314</v>
      </c>
      <c r="L115" s="120">
        <v>17121.794404</v>
      </c>
      <c r="M115" s="113">
        <v>13.427537371550315</v>
      </c>
      <c r="N115" s="120">
        <v>71849.250511999999</v>
      </c>
      <c r="O115" s="113">
        <v>7.8124887687933526</v>
      </c>
      <c r="P115" s="120">
        <v>20931.823048999999</v>
      </c>
      <c r="Q115" s="113">
        <v>9.8252480719627968</v>
      </c>
      <c r="R115" s="120">
        <v>30708.045472000002</v>
      </c>
      <c r="S115" s="113">
        <v>14.165246063204485</v>
      </c>
      <c r="T115" s="120">
        <v>21764.781935999999</v>
      </c>
      <c r="U115" s="113">
        <v>12.712362981492396</v>
      </c>
      <c r="V115" s="120">
        <v>70761.269201000003</v>
      </c>
      <c r="W115" s="113">
        <v>10.195816980685452</v>
      </c>
      <c r="X115" s="120">
        <v>78608.226792000001</v>
      </c>
      <c r="Y115" s="113">
        <v>10.8051854991631</v>
      </c>
      <c r="Z115" s="120">
        <v>371008.49500299996</v>
      </c>
      <c r="AA115" s="58">
        <v>10.620372566019768</v>
      </c>
    </row>
    <row r="116" spans="1:27" s="19" customFormat="1" ht="31.5" x14ac:dyDescent="0.25">
      <c r="A116" s="78" t="s">
        <v>20</v>
      </c>
      <c r="B116" s="68">
        <v>55.838160999999999</v>
      </c>
      <c r="C116" s="113">
        <v>22.63570366003573</v>
      </c>
      <c r="D116" s="120">
        <v>421.71178900000001</v>
      </c>
      <c r="E116" s="113">
        <v>21.076966814680205</v>
      </c>
      <c r="F116" s="120">
        <v>1040.406575</v>
      </c>
      <c r="G116" s="113">
        <v>16.059769201279739</v>
      </c>
      <c r="H116" s="120">
        <v>2680.7608530000002</v>
      </c>
      <c r="I116" s="113">
        <v>7.6704701886055648</v>
      </c>
      <c r="J116" s="120">
        <v>1022.504378</v>
      </c>
      <c r="K116" s="113">
        <v>15.866533483377056</v>
      </c>
      <c r="L116" s="120">
        <v>1676.7453539999999</v>
      </c>
      <c r="M116" s="113">
        <v>19.484810036664051</v>
      </c>
      <c r="N116" s="120">
        <v>1888.375575</v>
      </c>
      <c r="O116" s="113">
        <v>18.348591167883356</v>
      </c>
      <c r="P116" s="120">
        <v>1334.6699229999999</v>
      </c>
      <c r="Q116" s="113">
        <v>17.458262544916543</v>
      </c>
      <c r="R116" s="120">
        <v>1268.127109</v>
      </c>
      <c r="S116" s="113">
        <v>19.278940375515401</v>
      </c>
      <c r="T116" s="120">
        <v>823.25467400000002</v>
      </c>
      <c r="U116" s="113">
        <v>20.223202656848539</v>
      </c>
      <c r="V116" s="120">
        <v>784.932052</v>
      </c>
      <c r="W116" s="113">
        <v>18.210061926324276</v>
      </c>
      <c r="X116" s="120">
        <v>5747.815337</v>
      </c>
      <c r="Y116" s="113">
        <v>11.398943529140835</v>
      </c>
      <c r="Z116" s="120">
        <v>18745.141779999998</v>
      </c>
      <c r="AA116" s="58">
        <v>14.679969939950533</v>
      </c>
    </row>
    <row r="117" spans="1:27" s="47" customFormat="1" ht="31.5" x14ac:dyDescent="0.25">
      <c r="A117" s="78" t="s">
        <v>21</v>
      </c>
      <c r="B117" s="68">
        <v>159.53913399999999</v>
      </c>
      <c r="C117" s="113">
        <v>22.357012519245863</v>
      </c>
      <c r="D117" s="120">
        <v>246.875618</v>
      </c>
      <c r="E117" s="113">
        <v>22.64721650515262</v>
      </c>
      <c r="F117" s="120">
        <v>673.08932200000004</v>
      </c>
      <c r="G117" s="113">
        <v>15.700868535141163</v>
      </c>
      <c r="H117" s="120">
        <v>3999.3825740000002</v>
      </c>
      <c r="I117" s="113">
        <v>9.1230444876016712</v>
      </c>
      <c r="J117" s="120">
        <v>1734.4083559999999</v>
      </c>
      <c r="K117" s="113">
        <v>11.528991542719178</v>
      </c>
      <c r="L117" s="120">
        <v>1656.283561</v>
      </c>
      <c r="M117" s="113">
        <v>14.051541494885035</v>
      </c>
      <c r="N117" s="120">
        <v>1017.754287</v>
      </c>
      <c r="O117" s="113">
        <v>17.49778467918259</v>
      </c>
      <c r="P117" s="120">
        <v>3141.1554890000002</v>
      </c>
      <c r="Q117" s="113">
        <v>18.618009070488384</v>
      </c>
      <c r="R117" s="120">
        <v>2320.1086129999999</v>
      </c>
      <c r="S117" s="113">
        <v>19.201701676022267</v>
      </c>
      <c r="T117" s="120">
        <v>1884.042684</v>
      </c>
      <c r="U117" s="113">
        <v>18.901291324052401</v>
      </c>
      <c r="V117" s="120">
        <v>2690.1697399999998</v>
      </c>
      <c r="W117" s="113">
        <v>13.678257036161341</v>
      </c>
      <c r="X117" s="120">
        <v>13620.888879</v>
      </c>
      <c r="Y117" s="113">
        <v>8.3543259776113068</v>
      </c>
      <c r="Z117" s="120">
        <v>33143.698257000004</v>
      </c>
      <c r="AA117" s="58">
        <v>12.265480098231899</v>
      </c>
    </row>
    <row r="118" spans="1:27" s="47" customFormat="1" ht="31.5" x14ac:dyDescent="0.25">
      <c r="A118" s="78" t="s">
        <v>22</v>
      </c>
      <c r="B118" s="68">
        <v>10.436616000000001</v>
      </c>
      <c r="C118" s="113">
        <v>25.386399688808478</v>
      </c>
      <c r="D118" s="120">
        <v>12.409720999999999</v>
      </c>
      <c r="E118" s="113">
        <v>23.188040224015669</v>
      </c>
      <c r="F118" s="120">
        <v>27202.209106999999</v>
      </c>
      <c r="G118" s="113">
        <v>19.750719060233429</v>
      </c>
      <c r="H118" s="120">
        <v>32885.795813999997</v>
      </c>
      <c r="I118" s="113">
        <v>19.742580769766384</v>
      </c>
      <c r="J118" s="120">
        <v>28356.860737999999</v>
      </c>
      <c r="K118" s="113">
        <v>19.364346930276927</v>
      </c>
      <c r="L118" s="120">
        <v>38501.256456000003</v>
      </c>
      <c r="M118" s="113">
        <v>19.706196461932429</v>
      </c>
      <c r="N118" s="120">
        <v>41784.471846</v>
      </c>
      <c r="O118" s="113">
        <v>19.747779062383227</v>
      </c>
      <c r="P118" s="120">
        <v>45574.399634000001</v>
      </c>
      <c r="Q118" s="113">
        <v>19.684397749323523</v>
      </c>
      <c r="R118" s="120">
        <v>9818.0925480000005</v>
      </c>
      <c r="S118" s="113">
        <v>19.461070663558033</v>
      </c>
      <c r="T118" s="120">
        <v>37425.900516000002</v>
      </c>
      <c r="U118" s="113">
        <v>18.585314965977009</v>
      </c>
      <c r="V118" s="120">
        <v>35483.840135999999</v>
      </c>
      <c r="W118" s="113">
        <v>17.945683263383252</v>
      </c>
      <c r="X118" s="120">
        <v>28047.449954</v>
      </c>
      <c r="Y118" s="113">
        <v>17.759957762764184</v>
      </c>
      <c r="Z118" s="120">
        <v>325103.12308600004</v>
      </c>
      <c r="AA118" s="58">
        <v>19.189889291472689</v>
      </c>
    </row>
    <row r="119" spans="1:27" s="19" customFormat="1" ht="15.75" x14ac:dyDescent="0.25">
      <c r="A119" s="78" t="s">
        <v>23</v>
      </c>
      <c r="B119" s="68">
        <v>1406.4532369999999</v>
      </c>
      <c r="C119" s="113">
        <v>23.03867787941034</v>
      </c>
      <c r="D119" s="120">
        <v>2457.7849460000002</v>
      </c>
      <c r="E119" s="113">
        <v>22.528480197081883</v>
      </c>
      <c r="F119" s="120">
        <v>7428.0805300000002</v>
      </c>
      <c r="G119" s="113">
        <v>21.078666034180625</v>
      </c>
      <c r="H119" s="120">
        <v>4449.4792930000003</v>
      </c>
      <c r="I119" s="113">
        <v>21.583805574735692</v>
      </c>
      <c r="J119" s="120">
        <v>5161.5914039999998</v>
      </c>
      <c r="K119" s="113">
        <v>21.74141931028289</v>
      </c>
      <c r="L119" s="120">
        <v>4203.1852630000003</v>
      </c>
      <c r="M119" s="113">
        <v>23.259416114001716</v>
      </c>
      <c r="N119" s="120">
        <v>2968.4126860000001</v>
      </c>
      <c r="O119" s="113">
        <v>23.009969315283232</v>
      </c>
      <c r="P119" s="120">
        <v>4603.1916010000004</v>
      </c>
      <c r="Q119" s="113">
        <v>23.346960777884128</v>
      </c>
      <c r="R119" s="120">
        <v>5620.0598399999999</v>
      </c>
      <c r="S119" s="113">
        <v>21.368363377373864</v>
      </c>
      <c r="T119" s="120">
        <v>5156.1999070000002</v>
      </c>
      <c r="U119" s="113">
        <v>22.103239424467564</v>
      </c>
      <c r="V119" s="120">
        <v>6419.9511220000004</v>
      </c>
      <c r="W119" s="113">
        <v>21.759776323837599</v>
      </c>
      <c r="X119" s="120">
        <v>6851.5683730000001</v>
      </c>
      <c r="Y119" s="113">
        <v>21.196175160908485</v>
      </c>
      <c r="Z119" s="120">
        <v>56725.958202000002</v>
      </c>
      <c r="AA119" s="58">
        <v>21.949831595990275</v>
      </c>
    </row>
    <row r="120" spans="1:27" s="44" customFormat="1" ht="15.75" x14ac:dyDescent="0.25">
      <c r="A120" s="80" t="s">
        <v>24</v>
      </c>
      <c r="B120" s="62">
        <v>6313.039788</v>
      </c>
      <c r="C120" s="117">
        <v>18.935150468763457</v>
      </c>
      <c r="D120" s="116">
        <v>5122.777677</v>
      </c>
      <c r="E120" s="117">
        <v>19.116934151482187</v>
      </c>
      <c r="F120" s="116">
        <v>6231.1830849999997</v>
      </c>
      <c r="G120" s="117">
        <v>18.89258293677959</v>
      </c>
      <c r="H120" s="116">
        <v>145135.86783599999</v>
      </c>
      <c r="I120" s="117">
        <v>19.283596494641255</v>
      </c>
      <c r="J120" s="116">
        <v>8336.5226170000005</v>
      </c>
      <c r="K120" s="117">
        <v>19.781786953567764</v>
      </c>
      <c r="L120" s="116">
        <v>14822.973316</v>
      </c>
      <c r="M120" s="117">
        <v>19.486268809019762</v>
      </c>
      <c r="N120" s="116">
        <v>8909.4177949999994</v>
      </c>
      <c r="O120" s="117">
        <v>18.375223497427658</v>
      </c>
      <c r="P120" s="116">
        <v>8430.91986</v>
      </c>
      <c r="Q120" s="117">
        <v>19.685484199868238</v>
      </c>
      <c r="R120" s="116">
        <v>11173.12154</v>
      </c>
      <c r="S120" s="117">
        <v>19.535456767013336</v>
      </c>
      <c r="T120" s="116">
        <v>10100.77764</v>
      </c>
      <c r="U120" s="117">
        <v>19.268230830101238</v>
      </c>
      <c r="V120" s="116">
        <v>8124.1256279999998</v>
      </c>
      <c r="W120" s="117">
        <v>19.44375027613415</v>
      </c>
      <c r="X120" s="116">
        <v>34880.141495000003</v>
      </c>
      <c r="Y120" s="117">
        <v>19.063437169859714</v>
      </c>
      <c r="Z120" s="116">
        <v>267580.86827699997</v>
      </c>
      <c r="AA120" s="64">
        <v>19.258345688305774</v>
      </c>
    </row>
    <row r="121" spans="1:27" s="19" customFormat="1" ht="15.75" x14ac:dyDescent="0.25">
      <c r="A121" s="81" t="s">
        <v>25</v>
      </c>
      <c r="B121" s="57">
        <v>6269.5423010000004</v>
      </c>
      <c r="C121" s="115">
        <v>22.54737760404927</v>
      </c>
      <c r="D121" s="114">
        <v>9283.2992209999993</v>
      </c>
      <c r="E121" s="115">
        <v>21.443224639033705</v>
      </c>
      <c r="F121" s="114">
        <v>27205.586920000002</v>
      </c>
      <c r="G121" s="115">
        <v>16.781031440105657</v>
      </c>
      <c r="H121" s="114">
        <v>24640.124306999998</v>
      </c>
      <c r="I121" s="115">
        <v>17.789598785433238</v>
      </c>
      <c r="J121" s="114">
        <v>22744.069974999999</v>
      </c>
      <c r="K121" s="115">
        <v>20.338616538986273</v>
      </c>
      <c r="L121" s="114">
        <v>16800.798631000001</v>
      </c>
      <c r="M121" s="115">
        <v>21.316440622585194</v>
      </c>
      <c r="N121" s="114">
        <v>16695.056009</v>
      </c>
      <c r="O121" s="115">
        <v>18.747862083039081</v>
      </c>
      <c r="P121" s="114">
        <v>14166.084143</v>
      </c>
      <c r="Q121" s="115">
        <v>23.261261405786446</v>
      </c>
      <c r="R121" s="114">
        <v>18126.377469999999</v>
      </c>
      <c r="S121" s="115">
        <v>22.19544585433075</v>
      </c>
      <c r="T121" s="114">
        <v>24025.422770000001</v>
      </c>
      <c r="U121" s="115">
        <v>21.285015702659237</v>
      </c>
      <c r="V121" s="114">
        <v>22000.621244999998</v>
      </c>
      <c r="W121" s="115">
        <v>21.064761926812849</v>
      </c>
      <c r="X121" s="114">
        <v>63207.860629000003</v>
      </c>
      <c r="Y121" s="115">
        <v>16.793543215589906</v>
      </c>
      <c r="Z121" s="114">
        <v>265164.84362100001</v>
      </c>
      <c r="AA121" s="60">
        <v>19.373463425449316</v>
      </c>
    </row>
    <row r="122" spans="1:27" s="19" customFormat="1" ht="31.5" x14ac:dyDescent="0.25">
      <c r="A122" s="78" t="s">
        <v>26</v>
      </c>
      <c r="B122" s="68">
        <v>6235.2435720000003</v>
      </c>
      <c r="C122" s="113">
        <v>22.543972200843633</v>
      </c>
      <c r="D122" s="120">
        <v>9210.8314320000009</v>
      </c>
      <c r="E122" s="113">
        <v>21.420803436077868</v>
      </c>
      <c r="F122" s="120">
        <v>26236.729207</v>
      </c>
      <c r="G122" s="113">
        <v>16.613055718020142</v>
      </c>
      <c r="H122" s="120">
        <v>24210.246098</v>
      </c>
      <c r="I122" s="113">
        <v>17.727946316236586</v>
      </c>
      <c r="J122" s="120">
        <v>21732.724815000001</v>
      </c>
      <c r="K122" s="113">
        <v>20.275872914033222</v>
      </c>
      <c r="L122" s="120">
        <v>16344.103783</v>
      </c>
      <c r="M122" s="113">
        <v>21.299486585434458</v>
      </c>
      <c r="N122" s="120">
        <v>16068.014877</v>
      </c>
      <c r="O122" s="113">
        <v>18.633631889619327</v>
      </c>
      <c r="P122" s="120">
        <v>13769.812164000001</v>
      </c>
      <c r="Q122" s="113">
        <v>23.270952069643588</v>
      </c>
      <c r="R122" s="120">
        <v>17711.476665999999</v>
      </c>
      <c r="S122" s="113">
        <v>22.158805944167025</v>
      </c>
      <c r="T122" s="120">
        <v>22815.229380000001</v>
      </c>
      <c r="U122" s="113">
        <v>21.31280490322845</v>
      </c>
      <c r="V122" s="120">
        <v>21413.854653999999</v>
      </c>
      <c r="W122" s="113">
        <v>21.065695031143218</v>
      </c>
      <c r="X122" s="120">
        <v>62246.724196000003</v>
      </c>
      <c r="Y122" s="113">
        <v>16.717313749396101</v>
      </c>
      <c r="Z122" s="120">
        <v>257994.99084399999</v>
      </c>
      <c r="AA122" s="58">
        <v>19.310341236479182</v>
      </c>
    </row>
    <row r="123" spans="1:27" s="19" customFormat="1" ht="15.75" x14ac:dyDescent="0.25">
      <c r="A123" s="78" t="s">
        <v>27</v>
      </c>
      <c r="B123" s="68">
        <v>14.70782</v>
      </c>
      <c r="C123" s="113">
        <v>23.354435190031261</v>
      </c>
      <c r="D123" s="120">
        <v>31.278352000000002</v>
      </c>
      <c r="E123" s="113">
        <v>24.254707996627996</v>
      </c>
      <c r="F123" s="120">
        <v>19.01435</v>
      </c>
      <c r="G123" s="113">
        <v>23.237183099962021</v>
      </c>
      <c r="H123" s="120">
        <v>21.727930000000001</v>
      </c>
      <c r="I123" s="113">
        <v>22.654419149792254</v>
      </c>
      <c r="J123" s="120">
        <v>70.681809000000001</v>
      </c>
      <c r="K123" s="113">
        <v>22.023096699859174</v>
      </c>
      <c r="L123" s="120">
        <v>164.63291899999999</v>
      </c>
      <c r="M123" s="113">
        <v>22.02469393759565</v>
      </c>
      <c r="N123" s="120">
        <v>30.312286</v>
      </c>
      <c r="O123" s="113">
        <v>26.326917134315543</v>
      </c>
      <c r="P123" s="120">
        <v>50.879061</v>
      </c>
      <c r="Q123" s="113">
        <v>31.326658778523317</v>
      </c>
      <c r="R123" s="120">
        <v>33.198861999999998</v>
      </c>
      <c r="S123" s="113">
        <v>26.691341380400591</v>
      </c>
      <c r="T123" s="120">
        <v>46.529725999999997</v>
      </c>
      <c r="U123" s="113">
        <v>27.841916887102624</v>
      </c>
      <c r="V123" s="120">
        <v>36.531852999999998</v>
      </c>
      <c r="W123" s="113">
        <v>25.023639875657999</v>
      </c>
      <c r="X123" s="120">
        <v>67.511242999999993</v>
      </c>
      <c r="Y123" s="113">
        <v>28.118949422718831</v>
      </c>
      <c r="Z123" s="120">
        <v>587.00621100000001</v>
      </c>
      <c r="AA123" s="58">
        <v>24.880213346590335</v>
      </c>
    </row>
    <row r="124" spans="1:27" s="19" customFormat="1" ht="15.75" x14ac:dyDescent="0.25">
      <c r="A124" s="78" t="s">
        <v>28</v>
      </c>
      <c r="B124" s="68">
        <v>19.590909</v>
      </c>
      <c r="C124" s="113">
        <v>23.025326876204403</v>
      </c>
      <c r="D124" s="120">
        <v>41.189436999999998</v>
      </c>
      <c r="E124" s="113">
        <v>24.322102414890445</v>
      </c>
      <c r="F124" s="120">
        <v>949.84336299999995</v>
      </c>
      <c r="G124" s="113">
        <v>21.291642529515375</v>
      </c>
      <c r="H124" s="120">
        <v>408.15027900000001</v>
      </c>
      <c r="I124" s="113">
        <v>21.187658389398802</v>
      </c>
      <c r="J124" s="120">
        <v>940.66335100000003</v>
      </c>
      <c r="K124" s="113">
        <v>21.661648661624469</v>
      </c>
      <c r="L124" s="120">
        <v>292.06192900000002</v>
      </c>
      <c r="M124" s="113">
        <v>21.865970417846327</v>
      </c>
      <c r="N124" s="120">
        <v>596.72884599999998</v>
      </c>
      <c r="O124" s="113">
        <v>21.438722385273397</v>
      </c>
      <c r="P124" s="120">
        <v>345.39291800000001</v>
      </c>
      <c r="Q124" s="113">
        <v>21.686827079871719</v>
      </c>
      <c r="R124" s="120">
        <v>381.70194199999997</v>
      </c>
      <c r="S124" s="113">
        <v>23.50455184447685</v>
      </c>
      <c r="T124" s="120">
        <v>1163.6636639999999</v>
      </c>
      <c r="U124" s="113">
        <v>20.47798887016809</v>
      </c>
      <c r="V124" s="120">
        <v>550.23473799999999</v>
      </c>
      <c r="W124" s="113">
        <v>20.765605046198903</v>
      </c>
      <c r="X124" s="120">
        <v>893.62518999999998</v>
      </c>
      <c r="Y124" s="113">
        <v>21.247806984946621</v>
      </c>
      <c r="Z124" s="120">
        <v>6582.8465660000002</v>
      </c>
      <c r="AA124" s="58">
        <v>21.356300489603424</v>
      </c>
    </row>
    <row r="125" spans="1:27" s="19" customFormat="1" ht="15.75" x14ac:dyDescent="0.25">
      <c r="A125" s="81" t="s">
        <v>29</v>
      </c>
      <c r="B125" s="57">
        <v>9611.8192369999997</v>
      </c>
      <c r="C125" s="115">
        <v>18.58649821112142</v>
      </c>
      <c r="D125" s="114">
        <v>10697.237192000001</v>
      </c>
      <c r="E125" s="115">
        <v>19.729204462165608</v>
      </c>
      <c r="F125" s="114">
        <v>20601.822765000001</v>
      </c>
      <c r="G125" s="115">
        <v>20.49739119395538</v>
      </c>
      <c r="H125" s="114">
        <v>48926.863831000002</v>
      </c>
      <c r="I125" s="115">
        <v>19.26589093196705</v>
      </c>
      <c r="J125" s="114">
        <v>54890.884639000004</v>
      </c>
      <c r="K125" s="115">
        <v>19.446591923326601</v>
      </c>
      <c r="L125" s="114">
        <v>32342.045385000001</v>
      </c>
      <c r="M125" s="115">
        <v>20.326750807188262</v>
      </c>
      <c r="N125" s="114">
        <v>27702.365957000002</v>
      </c>
      <c r="O125" s="115">
        <v>20.783847643522208</v>
      </c>
      <c r="P125" s="114">
        <v>37701.131330999997</v>
      </c>
      <c r="Q125" s="115">
        <v>18.365005342837243</v>
      </c>
      <c r="R125" s="114">
        <v>43644.097278000001</v>
      </c>
      <c r="S125" s="115">
        <v>20.474554134858803</v>
      </c>
      <c r="T125" s="114">
        <v>42476.085707999999</v>
      </c>
      <c r="U125" s="115">
        <v>19.97292399408629</v>
      </c>
      <c r="V125" s="114">
        <v>44655.380893000001</v>
      </c>
      <c r="W125" s="115">
        <v>18.141899298132451</v>
      </c>
      <c r="X125" s="114">
        <v>68275.824936999998</v>
      </c>
      <c r="Y125" s="115">
        <v>18.994707780867845</v>
      </c>
      <c r="Z125" s="114">
        <v>441525.55915300001</v>
      </c>
      <c r="AA125" s="60">
        <v>19.470156366566151</v>
      </c>
    </row>
    <row r="126" spans="1:27" s="19" customFormat="1" ht="15.75" x14ac:dyDescent="0.25">
      <c r="A126" s="81" t="s">
        <v>30</v>
      </c>
      <c r="B126" s="57">
        <v>9184.4840390000008</v>
      </c>
      <c r="C126" s="115">
        <v>20.111372476334697</v>
      </c>
      <c r="D126" s="114">
        <v>14100.753901</v>
      </c>
      <c r="E126" s="115">
        <v>20.870673299029278</v>
      </c>
      <c r="F126" s="114">
        <v>22810.434718</v>
      </c>
      <c r="G126" s="115">
        <v>20.103540713356786</v>
      </c>
      <c r="H126" s="114">
        <v>35663.223915000002</v>
      </c>
      <c r="I126" s="115">
        <v>20.178647903023553</v>
      </c>
      <c r="J126" s="114">
        <v>27078.974403</v>
      </c>
      <c r="K126" s="115">
        <v>19.867328922582296</v>
      </c>
      <c r="L126" s="114">
        <v>52717.044279000002</v>
      </c>
      <c r="M126" s="115">
        <v>16.780624929611875</v>
      </c>
      <c r="N126" s="114">
        <v>20616.644847</v>
      </c>
      <c r="O126" s="115">
        <v>21.420103570755227</v>
      </c>
      <c r="P126" s="114">
        <v>38150.953020000001</v>
      </c>
      <c r="Q126" s="115">
        <v>18.81558336361778</v>
      </c>
      <c r="R126" s="114">
        <v>84606.155423000004</v>
      </c>
      <c r="S126" s="115">
        <v>18.534381623817925</v>
      </c>
      <c r="T126" s="114">
        <v>48097.858478000002</v>
      </c>
      <c r="U126" s="115">
        <v>17.181427473474056</v>
      </c>
      <c r="V126" s="114">
        <v>38715.363836999997</v>
      </c>
      <c r="W126" s="115">
        <v>20.691697217560154</v>
      </c>
      <c r="X126" s="114">
        <v>122887.48578800001</v>
      </c>
      <c r="Y126" s="115">
        <v>13.442467161652319</v>
      </c>
      <c r="Z126" s="114">
        <v>514629.37664799992</v>
      </c>
      <c r="AA126" s="60">
        <v>17.656932392126887</v>
      </c>
    </row>
    <row r="127" spans="1:27" s="9" customFormat="1" ht="15.75" x14ac:dyDescent="0.25">
      <c r="A127" s="82" t="s">
        <v>3</v>
      </c>
      <c r="B127" s="68"/>
      <c r="C127" s="113"/>
      <c r="D127" s="120"/>
      <c r="E127" s="113"/>
      <c r="F127" s="120"/>
      <c r="G127" s="113"/>
      <c r="H127" s="120"/>
      <c r="I127" s="113"/>
      <c r="J127" s="120"/>
      <c r="K127" s="113"/>
      <c r="L127" s="120"/>
      <c r="M127" s="113"/>
      <c r="N127" s="120"/>
      <c r="O127" s="113"/>
      <c r="P127" s="120"/>
      <c r="Q127" s="113"/>
      <c r="R127" s="120"/>
      <c r="S127" s="113"/>
      <c r="T127" s="120"/>
      <c r="U127" s="113"/>
      <c r="V127" s="120"/>
      <c r="W127" s="113"/>
      <c r="X127" s="120"/>
      <c r="Y127" s="113"/>
      <c r="Z127" s="120"/>
      <c r="AA127" s="58"/>
    </row>
    <row r="128" spans="1:27" s="9" customFormat="1" ht="31.5" x14ac:dyDescent="0.25">
      <c r="A128" s="78" t="s">
        <v>31</v>
      </c>
      <c r="B128" s="68">
        <v>5818.3871490000001</v>
      </c>
      <c r="C128" s="113">
        <v>22.550463235471604</v>
      </c>
      <c r="D128" s="120">
        <v>7227.6821229999996</v>
      </c>
      <c r="E128" s="113">
        <v>22.120807558844664</v>
      </c>
      <c r="F128" s="120">
        <v>12914.260909000001</v>
      </c>
      <c r="G128" s="113">
        <v>22.048068898409699</v>
      </c>
      <c r="H128" s="120">
        <v>22473.680648000001</v>
      </c>
      <c r="I128" s="113">
        <v>20.760087634011935</v>
      </c>
      <c r="J128" s="120">
        <v>12972.368269000001</v>
      </c>
      <c r="K128" s="113">
        <v>23.464170672682123</v>
      </c>
      <c r="L128" s="120">
        <v>23833.475049000001</v>
      </c>
      <c r="M128" s="113">
        <v>21.444422323252091</v>
      </c>
      <c r="N128" s="120">
        <v>11858.131696</v>
      </c>
      <c r="O128" s="113">
        <v>21.71255107678223</v>
      </c>
      <c r="P128" s="120">
        <v>22692.869667999999</v>
      </c>
      <c r="Q128" s="113">
        <v>18.154028049046747</v>
      </c>
      <c r="R128" s="120">
        <v>70669.119025000007</v>
      </c>
      <c r="S128" s="113">
        <v>18.83202076036946</v>
      </c>
      <c r="T128" s="120">
        <v>27072.035202999999</v>
      </c>
      <c r="U128" s="113">
        <v>19.118135532946745</v>
      </c>
      <c r="V128" s="120">
        <v>19673.396102999999</v>
      </c>
      <c r="W128" s="113">
        <v>22.952365624916265</v>
      </c>
      <c r="X128" s="120">
        <v>45509.877400999998</v>
      </c>
      <c r="Y128" s="113">
        <v>19.56818616772383</v>
      </c>
      <c r="Z128" s="120">
        <v>282715.28324299998</v>
      </c>
      <c r="AA128" s="58">
        <v>20.224600728926308</v>
      </c>
    </row>
    <row r="129" spans="1:27" s="9" customFormat="1" ht="15.75" x14ac:dyDescent="0.25">
      <c r="A129" s="78" t="s">
        <v>32</v>
      </c>
      <c r="B129" s="68">
        <v>0.45268399999999998</v>
      </c>
      <c r="C129" s="113">
        <v>40.945184188208145</v>
      </c>
      <c r="D129" s="120">
        <v>0</v>
      </c>
      <c r="E129" s="113">
        <v>0</v>
      </c>
      <c r="F129" s="120">
        <v>100.72499999999999</v>
      </c>
      <c r="G129" s="113">
        <v>20.307272275797395</v>
      </c>
      <c r="H129" s="120">
        <v>2.1907000000000001</v>
      </c>
      <c r="I129" s="113">
        <v>22.679584140831885</v>
      </c>
      <c r="J129" s="120">
        <v>33.173949999999998</v>
      </c>
      <c r="K129" s="113">
        <v>22.34624464309055</v>
      </c>
      <c r="L129" s="120">
        <v>1044.635051</v>
      </c>
      <c r="M129" s="113">
        <v>19.805630117027054</v>
      </c>
      <c r="N129" s="120">
        <v>535.41843700000004</v>
      </c>
      <c r="O129" s="113">
        <v>19.865292568997088</v>
      </c>
      <c r="P129" s="120">
        <v>1416.6022949999999</v>
      </c>
      <c r="Q129" s="113">
        <v>19.77999983486383</v>
      </c>
      <c r="R129" s="120">
        <v>1006.377118</v>
      </c>
      <c r="S129" s="113">
        <v>19.819303317094281</v>
      </c>
      <c r="T129" s="120">
        <v>475.06987500000002</v>
      </c>
      <c r="U129" s="113">
        <v>19.812037853489844</v>
      </c>
      <c r="V129" s="120">
        <v>2104.4591460000001</v>
      </c>
      <c r="W129" s="113">
        <v>19.313361833588758</v>
      </c>
      <c r="X129" s="120">
        <v>1131.849324</v>
      </c>
      <c r="Y129" s="113">
        <v>18.940708209811202</v>
      </c>
      <c r="Z129" s="120">
        <v>7850.9535800000003</v>
      </c>
      <c r="AA129" s="58">
        <v>19.569760278371991</v>
      </c>
    </row>
    <row r="130" spans="1:27" s="9" customFormat="1" ht="15.75" x14ac:dyDescent="0.25">
      <c r="A130" s="78" t="s">
        <v>33</v>
      </c>
      <c r="B130" s="68">
        <v>85.915043999999995</v>
      </c>
      <c r="C130" s="113">
        <v>20.083493365607968</v>
      </c>
      <c r="D130" s="120">
        <v>844.29927899999996</v>
      </c>
      <c r="E130" s="113">
        <v>20.464195990127731</v>
      </c>
      <c r="F130" s="120">
        <v>1531.777615</v>
      </c>
      <c r="G130" s="113">
        <v>21.190036312266066</v>
      </c>
      <c r="H130" s="120">
        <v>151.968129</v>
      </c>
      <c r="I130" s="113">
        <v>20.104693020073277</v>
      </c>
      <c r="J130" s="120">
        <v>560.42906200000004</v>
      </c>
      <c r="K130" s="113">
        <v>14.587956851549592</v>
      </c>
      <c r="L130" s="120">
        <v>123.37424900000001</v>
      </c>
      <c r="M130" s="113">
        <v>18.619716373563335</v>
      </c>
      <c r="N130" s="120">
        <v>5.3461999999999996</v>
      </c>
      <c r="O130" s="113">
        <v>21.737475211975333</v>
      </c>
      <c r="P130" s="120">
        <v>2649.6367</v>
      </c>
      <c r="Q130" s="113">
        <v>8.5009686346779159</v>
      </c>
      <c r="R130" s="120">
        <v>3001.7434720000001</v>
      </c>
      <c r="S130" s="113">
        <v>7.0193918930767909</v>
      </c>
      <c r="T130" s="120">
        <v>1644.9140050000001</v>
      </c>
      <c r="U130" s="113">
        <v>20.306203110161796</v>
      </c>
      <c r="V130" s="120">
        <v>775.26187800000002</v>
      </c>
      <c r="W130" s="113">
        <v>16.085510577051632</v>
      </c>
      <c r="X130" s="120">
        <v>4476.3200189999998</v>
      </c>
      <c r="Y130" s="113">
        <v>7.6880655544072072</v>
      </c>
      <c r="Z130" s="120">
        <v>15850.985651999999</v>
      </c>
      <c r="AA130" s="58">
        <v>11.922764715359236</v>
      </c>
    </row>
    <row r="131" spans="1:27" s="9" customFormat="1" ht="31.5" x14ac:dyDescent="0.25">
      <c r="A131" s="78" t="s">
        <v>34</v>
      </c>
      <c r="B131" s="68">
        <v>3279.7291620000001</v>
      </c>
      <c r="C131" s="113">
        <v>15.782170421789459</v>
      </c>
      <c r="D131" s="120">
        <v>6028.7724989999997</v>
      </c>
      <c r="E131" s="113">
        <v>19.428856653324853</v>
      </c>
      <c r="F131" s="120">
        <v>8263.6711940000005</v>
      </c>
      <c r="G131" s="113">
        <v>16.860800991932919</v>
      </c>
      <c r="H131" s="120">
        <v>13035.384437999999</v>
      </c>
      <c r="I131" s="113">
        <v>19.176657443263686</v>
      </c>
      <c r="J131" s="120">
        <v>13513.003122</v>
      </c>
      <c r="K131" s="113">
        <v>16.62725880043206</v>
      </c>
      <c r="L131" s="120">
        <v>27715.559929999999</v>
      </c>
      <c r="M131" s="113">
        <v>12.647877040764092</v>
      </c>
      <c r="N131" s="120">
        <v>8217.7485140000008</v>
      </c>
      <c r="O131" s="113">
        <v>21.099200188024323</v>
      </c>
      <c r="P131" s="120">
        <v>11391.844357</v>
      </c>
      <c r="Q131" s="113">
        <v>22.412575597115147</v>
      </c>
      <c r="R131" s="120">
        <v>9928.9158079999997</v>
      </c>
      <c r="S131" s="113">
        <v>19.766946602010027</v>
      </c>
      <c r="T131" s="120">
        <v>18905.839394999999</v>
      </c>
      <c r="U131" s="113">
        <v>14.07020143971917</v>
      </c>
      <c r="V131" s="120">
        <v>16162.246709999999</v>
      </c>
      <c r="W131" s="113">
        <v>18.340330213515848</v>
      </c>
      <c r="X131" s="120">
        <v>71769.439043999999</v>
      </c>
      <c r="Y131" s="113">
        <v>9.8302700800774367</v>
      </c>
      <c r="Z131" s="120">
        <v>208212.15417300002</v>
      </c>
      <c r="AA131" s="58">
        <v>14.534903339280488</v>
      </c>
    </row>
    <row r="132" spans="1:27" s="9" customFormat="1" ht="15.75" x14ac:dyDescent="0.25">
      <c r="A132" s="81" t="s">
        <v>35</v>
      </c>
      <c r="B132" s="57">
        <v>982.58715500000005</v>
      </c>
      <c r="C132" s="115">
        <v>24.399174449554657</v>
      </c>
      <c r="D132" s="114">
        <v>1608.9681230000001</v>
      </c>
      <c r="E132" s="115">
        <v>23.519830170046497</v>
      </c>
      <c r="F132" s="114">
        <v>1394.5092079999999</v>
      </c>
      <c r="G132" s="115">
        <v>23.075341775931768</v>
      </c>
      <c r="H132" s="114">
        <v>2979.4113349999998</v>
      </c>
      <c r="I132" s="115">
        <v>20.098108688844537</v>
      </c>
      <c r="J132" s="114">
        <v>5528.7586339999998</v>
      </c>
      <c r="K132" s="115">
        <v>20.557858499920446</v>
      </c>
      <c r="L132" s="114">
        <v>22823.343147</v>
      </c>
      <c r="M132" s="115">
        <v>18.591641649967386</v>
      </c>
      <c r="N132" s="114">
        <v>18238.262112</v>
      </c>
      <c r="O132" s="115">
        <v>19.162852665783305</v>
      </c>
      <c r="P132" s="114">
        <v>2815.3160979999998</v>
      </c>
      <c r="Q132" s="115">
        <v>23.580339282323614</v>
      </c>
      <c r="R132" s="114">
        <v>52848.744558999999</v>
      </c>
      <c r="S132" s="115">
        <v>18.361419487629512</v>
      </c>
      <c r="T132" s="114">
        <v>15819.562382</v>
      </c>
      <c r="U132" s="115">
        <v>19.44249632642784</v>
      </c>
      <c r="V132" s="114">
        <v>27566.388610999998</v>
      </c>
      <c r="W132" s="115">
        <v>18.619250901942795</v>
      </c>
      <c r="X132" s="114">
        <v>30105.539349999999</v>
      </c>
      <c r="Y132" s="115">
        <v>18.040021334304132</v>
      </c>
      <c r="Z132" s="114">
        <v>182711.39071400001</v>
      </c>
      <c r="AA132" s="60">
        <v>18.838793747431307</v>
      </c>
    </row>
    <row r="133" spans="1:27" s="9" customFormat="1" ht="31.5" x14ac:dyDescent="0.25">
      <c r="A133" s="81" t="s">
        <v>36</v>
      </c>
      <c r="B133" s="57">
        <v>48128.228382000001</v>
      </c>
      <c r="C133" s="115">
        <v>22.818792425173104</v>
      </c>
      <c r="D133" s="114">
        <v>67903.315289000006</v>
      </c>
      <c r="E133" s="115">
        <v>23.41238231664147</v>
      </c>
      <c r="F133" s="114">
        <v>129271.629304</v>
      </c>
      <c r="G133" s="115">
        <v>22.375712545257386</v>
      </c>
      <c r="H133" s="114">
        <v>154226.35436999999</v>
      </c>
      <c r="I133" s="115">
        <v>21.676768936368688</v>
      </c>
      <c r="J133" s="114">
        <v>155823.203996</v>
      </c>
      <c r="K133" s="115">
        <v>22.134569900005772</v>
      </c>
      <c r="L133" s="114">
        <v>158570.996232</v>
      </c>
      <c r="M133" s="115">
        <v>22.552798353518021</v>
      </c>
      <c r="N133" s="114">
        <v>139191.86908500001</v>
      </c>
      <c r="O133" s="115">
        <v>22.684773237782892</v>
      </c>
      <c r="P133" s="114">
        <v>166405.931178</v>
      </c>
      <c r="Q133" s="115">
        <v>13.585494056404812</v>
      </c>
      <c r="R133" s="114">
        <v>169178.442737</v>
      </c>
      <c r="S133" s="115">
        <v>22.443671107864251</v>
      </c>
      <c r="T133" s="114">
        <v>188405.85486200001</v>
      </c>
      <c r="U133" s="115">
        <v>22.183351173603441</v>
      </c>
      <c r="V133" s="114">
        <v>179174.367023</v>
      </c>
      <c r="W133" s="115">
        <v>22.337085895487515</v>
      </c>
      <c r="X133" s="114">
        <v>191029.05262900001</v>
      </c>
      <c r="Y133" s="115">
        <v>22.242362138107424</v>
      </c>
      <c r="Z133" s="114">
        <v>1747309.2450870001</v>
      </c>
      <c r="AA133" s="60">
        <v>21.515854531399579</v>
      </c>
    </row>
    <row r="134" spans="1:27" s="9" customFormat="1" ht="18" customHeight="1" x14ac:dyDescent="0.25">
      <c r="A134" s="83" t="s">
        <v>37</v>
      </c>
      <c r="B134" s="68">
        <v>2301.3966660000001</v>
      </c>
      <c r="C134" s="113">
        <v>23.096930363872094</v>
      </c>
      <c r="D134" s="120">
        <v>8075.0761300000004</v>
      </c>
      <c r="E134" s="113">
        <v>20.141492562657032</v>
      </c>
      <c r="F134" s="120">
        <v>14093.982631000001</v>
      </c>
      <c r="G134" s="113">
        <v>21.20280890659981</v>
      </c>
      <c r="H134" s="120">
        <v>11739.104323</v>
      </c>
      <c r="I134" s="113">
        <v>21.046511291281206</v>
      </c>
      <c r="J134" s="120">
        <v>14063.514121</v>
      </c>
      <c r="K134" s="113">
        <v>21.19610445751788</v>
      </c>
      <c r="L134" s="120">
        <v>13311.512339999999</v>
      </c>
      <c r="M134" s="113">
        <v>20.967629335318229</v>
      </c>
      <c r="N134" s="120">
        <v>14380.378989000001</v>
      </c>
      <c r="O134" s="113">
        <v>20.631643367125545</v>
      </c>
      <c r="P134" s="120">
        <v>12317.326109</v>
      </c>
      <c r="Q134" s="113">
        <v>21.754664400960884</v>
      </c>
      <c r="R134" s="120">
        <v>15339.20674</v>
      </c>
      <c r="S134" s="113">
        <v>21.723790740042229</v>
      </c>
      <c r="T134" s="120">
        <v>19519.319197000001</v>
      </c>
      <c r="U134" s="113">
        <v>20.448625292037232</v>
      </c>
      <c r="V134" s="120">
        <v>20900.311157</v>
      </c>
      <c r="W134" s="113">
        <v>20.579699188495933</v>
      </c>
      <c r="X134" s="120">
        <v>18188.924803999998</v>
      </c>
      <c r="Y134" s="113">
        <v>19.476924511360281</v>
      </c>
      <c r="Z134" s="120">
        <v>164230.05320700002</v>
      </c>
      <c r="AA134" s="58">
        <v>20.826313702951207</v>
      </c>
    </row>
    <row r="135" spans="1:27" s="9" customFormat="1" ht="31.5" x14ac:dyDescent="0.25">
      <c r="A135" s="84" t="s">
        <v>38</v>
      </c>
      <c r="B135" s="73">
        <v>133056.17780399998</v>
      </c>
      <c r="C135" s="121">
        <v>15.058828854833681</v>
      </c>
      <c r="D135" s="122">
        <v>46473.758804419922</v>
      </c>
      <c r="E135" s="121">
        <v>22.930897471787421</v>
      </c>
      <c r="F135" s="122">
        <v>162120.10507692996</v>
      </c>
      <c r="G135" s="121">
        <v>19.093790020704901</v>
      </c>
      <c r="H135" s="122">
        <v>128375.08739228998</v>
      </c>
      <c r="I135" s="121">
        <v>8.0575969018898999</v>
      </c>
      <c r="J135" s="122">
        <v>93118.789397530025</v>
      </c>
      <c r="K135" s="121">
        <v>18.165520703470602</v>
      </c>
      <c r="L135" s="122">
        <v>124120.86029723001</v>
      </c>
      <c r="M135" s="121">
        <v>19.002786200867</v>
      </c>
      <c r="N135" s="122">
        <v>92486.187419159978</v>
      </c>
      <c r="O135" s="121">
        <v>22.596650386095199</v>
      </c>
      <c r="P135" s="122">
        <v>247703.56971321983</v>
      </c>
      <c r="Q135" s="121">
        <v>18.885494056404799</v>
      </c>
      <c r="R135" s="122">
        <v>104688.23165336001</v>
      </c>
      <c r="S135" s="121">
        <v>21.980789309693598</v>
      </c>
      <c r="T135" s="122">
        <v>108383.39541554</v>
      </c>
      <c r="U135" s="121">
        <v>21.681679009138499</v>
      </c>
      <c r="V135" s="122">
        <v>125018.85294568012</v>
      </c>
      <c r="W135" s="121">
        <v>21.078686327197161</v>
      </c>
      <c r="X135" s="122">
        <v>317461.61320788995</v>
      </c>
      <c r="Y135" s="121">
        <v>11.868190795696281</v>
      </c>
      <c r="Z135" s="122">
        <v>1683006.6291272498</v>
      </c>
      <c r="AA135" s="74">
        <v>17.273434693890703</v>
      </c>
    </row>
    <row r="136" spans="1:27" ht="15.75" x14ac:dyDescent="0.25">
      <c r="A136" s="129" t="s">
        <v>85</v>
      </c>
    </row>
  </sheetData>
  <mergeCells count="39">
    <mergeCell ref="Z4:AA4"/>
    <mergeCell ref="Z48:AA48"/>
    <mergeCell ref="Z92:AA92"/>
    <mergeCell ref="B4:C4"/>
    <mergeCell ref="B48:C48"/>
    <mergeCell ref="B92:C92"/>
    <mergeCell ref="D4:E4"/>
    <mergeCell ref="D48:E48"/>
    <mergeCell ref="D92:E92"/>
    <mergeCell ref="T4:U4"/>
    <mergeCell ref="T48:U48"/>
    <mergeCell ref="T92:U92"/>
    <mergeCell ref="N48:O48"/>
    <mergeCell ref="F4:G4"/>
    <mergeCell ref="F48:G48"/>
    <mergeCell ref="F92:G92"/>
    <mergeCell ref="N92:O92"/>
    <mergeCell ref="R4:S4"/>
    <mergeCell ref="R48:S48"/>
    <mergeCell ref="R92:S92"/>
    <mergeCell ref="P4:Q4"/>
    <mergeCell ref="P48:Q48"/>
    <mergeCell ref="P92:Q92"/>
    <mergeCell ref="N4:O4"/>
    <mergeCell ref="H4:I4"/>
    <mergeCell ref="H48:I48"/>
    <mergeCell ref="H92:I92"/>
    <mergeCell ref="L4:M4"/>
    <mergeCell ref="L48:M48"/>
    <mergeCell ref="L92:M92"/>
    <mergeCell ref="J4:K4"/>
    <mergeCell ref="J48:K48"/>
    <mergeCell ref="J92:K92"/>
    <mergeCell ref="X4:Y4"/>
    <mergeCell ref="X48:Y48"/>
    <mergeCell ref="X92:Y92"/>
    <mergeCell ref="V4:W4"/>
    <mergeCell ref="V48:W48"/>
    <mergeCell ref="V92:W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6" sqref="P16"/>
    </sheetView>
  </sheetViews>
  <sheetFormatPr defaultRowHeight="15" x14ac:dyDescent="0.25"/>
  <cols>
    <col min="1" max="1" width="69.28515625" style="3" customWidth="1"/>
    <col min="2" max="14" width="16" style="2" customWidth="1"/>
    <col min="15" max="16384" width="9.140625" style="2"/>
  </cols>
  <sheetData>
    <row r="1" spans="1:14" ht="68.25" customHeight="1" x14ac:dyDescent="0.25">
      <c r="A1" s="1" t="s">
        <v>40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x14ac:dyDescent="0.25">
      <c r="A4" s="7"/>
      <c r="B4" s="8" t="s">
        <v>58</v>
      </c>
      <c r="C4" s="8" t="s">
        <v>60</v>
      </c>
      <c r="D4" s="8" t="s">
        <v>62</v>
      </c>
      <c r="E4" s="8" t="s">
        <v>63</v>
      </c>
      <c r="F4" s="8" t="s">
        <v>66</v>
      </c>
      <c r="G4" s="8" t="s">
        <v>67</v>
      </c>
      <c r="H4" s="8" t="s">
        <v>69</v>
      </c>
      <c r="I4" s="8" t="s">
        <v>72</v>
      </c>
      <c r="J4" s="8" t="s">
        <v>74</v>
      </c>
      <c r="K4" s="8" t="s">
        <v>75</v>
      </c>
      <c r="L4" s="8" t="s">
        <v>77</v>
      </c>
      <c r="M4" s="8" t="s">
        <v>79</v>
      </c>
      <c r="N4" s="8" t="s">
        <v>86</v>
      </c>
    </row>
    <row r="5" spans="1:14" s="6" customFormat="1" ht="15.75" x14ac:dyDescent="0.25">
      <c r="A5" s="10" t="s">
        <v>56</v>
      </c>
      <c r="B5" s="99">
        <v>11598879.610178109</v>
      </c>
      <c r="C5" s="123">
        <v>11432586.907861182</v>
      </c>
      <c r="D5" s="123">
        <v>11411163.130408349</v>
      </c>
      <c r="E5" s="123">
        <v>11491185.734063875</v>
      </c>
      <c r="F5" s="123">
        <v>11799257.578206146</v>
      </c>
      <c r="G5" s="123">
        <v>11848227.18890414</v>
      </c>
      <c r="H5" s="123">
        <v>11849081.123395361</v>
      </c>
      <c r="I5" s="123">
        <v>11712320.792244021</v>
      </c>
      <c r="J5" s="123">
        <v>11903344.473296411</v>
      </c>
      <c r="K5" s="123">
        <v>12064540.260066988</v>
      </c>
      <c r="L5" s="123">
        <v>12195685.13434322</v>
      </c>
      <c r="M5" s="123">
        <v>12231169.461939909</v>
      </c>
      <c r="N5" s="100">
        <v>13117760.871650048</v>
      </c>
    </row>
    <row r="6" spans="1:14" s="9" customFormat="1" ht="15.75" x14ac:dyDescent="0.25">
      <c r="A6" s="11" t="s">
        <v>41</v>
      </c>
      <c r="B6" s="101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02"/>
    </row>
    <row r="7" spans="1:14" s="6" customFormat="1" ht="15.75" x14ac:dyDescent="0.25">
      <c r="A7" s="12" t="s">
        <v>2</v>
      </c>
      <c r="B7" s="101">
        <v>4786613.9647439998</v>
      </c>
      <c r="C7" s="124">
        <v>4646396.5713759996</v>
      </c>
      <c r="D7" s="124">
        <v>4589517.2176660001</v>
      </c>
      <c r="E7" s="124">
        <v>4610776.8622310003</v>
      </c>
      <c r="F7" s="124">
        <v>4751264.7731219996</v>
      </c>
      <c r="G7" s="124">
        <v>4716469.3400330003</v>
      </c>
      <c r="H7" s="124">
        <v>4745836.735626</v>
      </c>
      <c r="I7" s="124">
        <v>4631841.5069159996</v>
      </c>
      <c r="J7" s="124">
        <v>4545570.7524570003</v>
      </c>
      <c r="K7" s="124">
        <v>4559982.0884689996</v>
      </c>
      <c r="L7" s="124">
        <v>4570731.5787350005</v>
      </c>
      <c r="M7" s="124">
        <v>4590767.360688</v>
      </c>
      <c r="N7" s="102">
        <v>4963885.1424390003</v>
      </c>
    </row>
    <row r="8" spans="1:14" s="9" customFormat="1" ht="15.75" x14ac:dyDescent="0.25">
      <c r="A8" s="14" t="s">
        <v>3</v>
      </c>
      <c r="B8" s="103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04"/>
    </row>
    <row r="9" spans="1:14" s="13" customFormat="1" ht="31.5" x14ac:dyDescent="0.25">
      <c r="A9" s="15" t="s">
        <v>4</v>
      </c>
      <c r="B9" s="103">
        <v>723151.664582</v>
      </c>
      <c r="C9" s="125">
        <v>688422.996407</v>
      </c>
      <c r="D9" s="125">
        <v>656446.39587000001</v>
      </c>
      <c r="E9" s="125">
        <v>648533.36533900001</v>
      </c>
      <c r="F9" s="125">
        <v>626550.08393399999</v>
      </c>
      <c r="G9" s="125">
        <v>594099.84806999995</v>
      </c>
      <c r="H9" s="125">
        <v>620323.17413099995</v>
      </c>
      <c r="I9" s="125">
        <v>602006.86672599998</v>
      </c>
      <c r="J9" s="125">
        <v>627284.50917600002</v>
      </c>
      <c r="K9" s="125">
        <v>658135.755703</v>
      </c>
      <c r="L9" s="125">
        <v>647964.52990299999</v>
      </c>
      <c r="M9" s="125">
        <v>607521.11119099997</v>
      </c>
      <c r="N9" s="104">
        <v>637704.08653800003</v>
      </c>
    </row>
    <row r="10" spans="1:14" s="13" customFormat="1" ht="15.75" x14ac:dyDescent="0.25">
      <c r="A10" s="16" t="s">
        <v>5</v>
      </c>
      <c r="B10" s="105">
        <v>22224.88393</v>
      </c>
      <c r="C10" s="126">
        <v>19181.535519000001</v>
      </c>
      <c r="D10" s="126">
        <v>16108.410818</v>
      </c>
      <c r="E10" s="126">
        <v>17391.533031999999</v>
      </c>
      <c r="F10" s="126">
        <v>17746.005467999999</v>
      </c>
      <c r="G10" s="126">
        <v>17240.691957999999</v>
      </c>
      <c r="H10" s="126">
        <v>18240.364205999998</v>
      </c>
      <c r="I10" s="126">
        <v>19769.80445</v>
      </c>
      <c r="J10" s="126">
        <v>20028.583288000002</v>
      </c>
      <c r="K10" s="126">
        <v>18378.735269000001</v>
      </c>
      <c r="L10" s="126">
        <v>18065.157629000001</v>
      </c>
      <c r="M10" s="126">
        <v>17769.037512999999</v>
      </c>
      <c r="N10" s="106">
        <v>18210.396056000001</v>
      </c>
    </row>
    <row r="11" spans="1:14" s="13" customFormat="1" ht="15.75" x14ac:dyDescent="0.25">
      <c r="A11" s="16" t="s">
        <v>6</v>
      </c>
      <c r="B11" s="105">
        <v>142971.60673699999</v>
      </c>
      <c r="C11" s="126">
        <v>141132.97335700001</v>
      </c>
      <c r="D11" s="126">
        <v>129716.228647</v>
      </c>
      <c r="E11" s="126">
        <v>127541.409546</v>
      </c>
      <c r="F11" s="126">
        <v>127105.28165600001</v>
      </c>
      <c r="G11" s="126">
        <v>121740.052956</v>
      </c>
      <c r="H11" s="126">
        <v>114673.439362</v>
      </c>
      <c r="I11" s="126">
        <v>112771.667443</v>
      </c>
      <c r="J11" s="126">
        <v>121567.84108300001</v>
      </c>
      <c r="K11" s="126">
        <v>121836.474606</v>
      </c>
      <c r="L11" s="126">
        <v>119288.97687899999</v>
      </c>
      <c r="M11" s="126">
        <v>114350.34972699999</v>
      </c>
      <c r="N11" s="106">
        <v>113913.12994899999</v>
      </c>
    </row>
    <row r="12" spans="1:14" s="13" customFormat="1" ht="15.75" x14ac:dyDescent="0.25">
      <c r="A12" s="16" t="s">
        <v>7</v>
      </c>
      <c r="B12" s="105">
        <v>489471.83965400001</v>
      </c>
      <c r="C12" s="126">
        <v>461625.55213299999</v>
      </c>
      <c r="D12" s="126">
        <v>444966.86288299999</v>
      </c>
      <c r="E12" s="126">
        <v>435287.22808500001</v>
      </c>
      <c r="F12" s="126">
        <v>413884.37864800001</v>
      </c>
      <c r="G12" s="126">
        <v>387594.983373</v>
      </c>
      <c r="H12" s="126">
        <v>417220.50773900002</v>
      </c>
      <c r="I12" s="126">
        <v>402926.01497800002</v>
      </c>
      <c r="J12" s="126">
        <v>418289.26036100002</v>
      </c>
      <c r="K12" s="126">
        <v>402225.23328500002</v>
      </c>
      <c r="L12" s="126">
        <v>393369.816812</v>
      </c>
      <c r="M12" s="126">
        <v>355228.77687</v>
      </c>
      <c r="N12" s="106">
        <v>346709.16313399997</v>
      </c>
    </row>
    <row r="13" spans="1:14" s="13" customFormat="1" ht="15.75" x14ac:dyDescent="0.25">
      <c r="A13" s="15" t="s">
        <v>8</v>
      </c>
      <c r="B13" s="103">
        <v>3400421.996669</v>
      </c>
      <c r="C13" s="125">
        <v>3322018.6861769999</v>
      </c>
      <c r="D13" s="125">
        <v>3302607.3307960001</v>
      </c>
      <c r="E13" s="125">
        <v>3331808.5291050002</v>
      </c>
      <c r="F13" s="125">
        <v>3361641.2599149998</v>
      </c>
      <c r="G13" s="125">
        <v>3364103.4478950002</v>
      </c>
      <c r="H13" s="125">
        <v>3364074.996386</v>
      </c>
      <c r="I13" s="125">
        <v>3276123.6135160001</v>
      </c>
      <c r="J13" s="125">
        <v>3160924.065308</v>
      </c>
      <c r="K13" s="125">
        <v>3141209.364728</v>
      </c>
      <c r="L13" s="125">
        <v>3160285.6308189998</v>
      </c>
      <c r="M13" s="125">
        <v>3221105.32859</v>
      </c>
      <c r="N13" s="104">
        <v>3536070.5946069998</v>
      </c>
    </row>
    <row r="14" spans="1:14" s="9" customFormat="1" ht="15.75" x14ac:dyDescent="0.25">
      <c r="A14" s="14" t="s">
        <v>3</v>
      </c>
      <c r="B14" s="10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08"/>
    </row>
    <row r="15" spans="1:14" s="9" customFormat="1" ht="31.5" x14ac:dyDescent="0.25">
      <c r="A15" s="17" t="s">
        <v>9</v>
      </c>
      <c r="B15" s="107">
        <v>696669.45687899995</v>
      </c>
      <c r="C15" s="127">
        <v>688515.85733999999</v>
      </c>
      <c r="D15" s="127">
        <v>686437.30688000005</v>
      </c>
      <c r="E15" s="127">
        <v>695352.69731299998</v>
      </c>
      <c r="F15" s="127">
        <v>699612.70430099999</v>
      </c>
      <c r="G15" s="127">
        <v>704798.47084700002</v>
      </c>
      <c r="H15" s="127">
        <v>692573.33722500002</v>
      </c>
      <c r="I15" s="127">
        <v>668223.57161500002</v>
      </c>
      <c r="J15" s="127">
        <v>648787.18384399998</v>
      </c>
      <c r="K15" s="127">
        <v>613835.69759800006</v>
      </c>
      <c r="L15" s="127">
        <v>622365.45053399995</v>
      </c>
      <c r="M15" s="127">
        <v>652877.28866600001</v>
      </c>
      <c r="N15" s="108">
        <v>698011.39688999997</v>
      </c>
    </row>
    <row r="16" spans="1:14" s="9" customFormat="1" ht="15.75" x14ac:dyDescent="0.25">
      <c r="A16" s="14" t="s">
        <v>1</v>
      </c>
      <c r="B16" s="10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08"/>
    </row>
    <row r="17" spans="1:14" s="18" customFormat="1" ht="15.75" x14ac:dyDescent="0.25">
      <c r="A17" s="16" t="s">
        <v>10</v>
      </c>
      <c r="B17" s="105">
        <v>684100.936889</v>
      </c>
      <c r="C17" s="126">
        <v>676393.47314100002</v>
      </c>
      <c r="D17" s="126">
        <v>674196.52967800002</v>
      </c>
      <c r="E17" s="126">
        <v>677093.927089</v>
      </c>
      <c r="F17" s="126">
        <v>678410.48405600002</v>
      </c>
      <c r="G17" s="126">
        <v>686243.28813600005</v>
      </c>
      <c r="H17" s="126">
        <v>677825.27697899996</v>
      </c>
      <c r="I17" s="126">
        <v>657855.07208499999</v>
      </c>
      <c r="J17" s="126">
        <v>642352.25283000001</v>
      </c>
      <c r="K17" s="126">
        <v>611828.32912200002</v>
      </c>
      <c r="L17" s="126">
        <v>621674.77367000002</v>
      </c>
      <c r="M17" s="126">
        <v>652063.72199500003</v>
      </c>
      <c r="N17" s="106">
        <v>696917.79027600004</v>
      </c>
    </row>
    <row r="18" spans="1:14" s="9" customFormat="1" ht="15.75" x14ac:dyDescent="0.25">
      <c r="A18" s="17" t="s">
        <v>11</v>
      </c>
      <c r="B18" s="107">
        <v>39658.974183999999</v>
      </c>
      <c r="C18" s="127">
        <v>37813.459347000004</v>
      </c>
      <c r="D18" s="127">
        <v>36757.660579000003</v>
      </c>
      <c r="E18" s="127">
        <v>38199.247947000003</v>
      </c>
      <c r="F18" s="127">
        <v>41643.677715999998</v>
      </c>
      <c r="G18" s="127">
        <v>41474.647765000002</v>
      </c>
      <c r="H18" s="127">
        <v>42153.058450999997</v>
      </c>
      <c r="I18" s="127">
        <v>42425.356370000001</v>
      </c>
      <c r="J18" s="127">
        <v>42457.631468</v>
      </c>
      <c r="K18" s="127">
        <v>43503.328046000002</v>
      </c>
      <c r="L18" s="127">
        <v>47887.046034999999</v>
      </c>
      <c r="M18" s="127">
        <v>48035.142083999999</v>
      </c>
      <c r="N18" s="108">
        <v>50198.187624999999</v>
      </c>
    </row>
    <row r="19" spans="1:14" s="19" customFormat="1" ht="15.75" x14ac:dyDescent="0.25">
      <c r="A19" s="17" t="s">
        <v>12</v>
      </c>
      <c r="B19" s="107">
        <v>973.05643399999997</v>
      </c>
      <c r="C19" s="127">
        <v>770.34917800000005</v>
      </c>
      <c r="D19" s="127">
        <v>783.04525599999999</v>
      </c>
      <c r="E19" s="127">
        <v>1022.69768</v>
      </c>
      <c r="F19" s="127">
        <v>724.54892199999995</v>
      </c>
      <c r="G19" s="127">
        <v>661.741444</v>
      </c>
      <c r="H19" s="127">
        <v>733.866176</v>
      </c>
      <c r="I19" s="127">
        <v>748.92455399999994</v>
      </c>
      <c r="J19" s="127">
        <v>750.86781800000006</v>
      </c>
      <c r="K19" s="127">
        <v>655.04910900000004</v>
      </c>
      <c r="L19" s="127">
        <v>722.88723000000005</v>
      </c>
      <c r="M19" s="127">
        <v>1009.582519</v>
      </c>
      <c r="N19" s="108">
        <v>1175.453422</v>
      </c>
    </row>
    <row r="20" spans="1:14" s="19" customFormat="1" ht="47.25" x14ac:dyDescent="0.25">
      <c r="A20" s="17" t="s">
        <v>13</v>
      </c>
      <c r="B20" s="107">
        <v>5524.8611810000002</v>
      </c>
      <c r="C20" s="127">
        <v>5313.1199610000003</v>
      </c>
      <c r="D20" s="127">
        <v>5316.6639619999996</v>
      </c>
      <c r="E20" s="127">
        <v>5460.1891720000003</v>
      </c>
      <c r="F20" s="127">
        <v>5712.539667</v>
      </c>
      <c r="G20" s="127">
        <v>5802.2522010000002</v>
      </c>
      <c r="H20" s="127">
        <v>6685.1101710000003</v>
      </c>
      <c r="I20" s="127">
        <v>6996.5522799999999</v>
      </c>
      <c r="J20" s="127">
        <v>7534.1516270000002</v>
      </c>
      <c r="K20" s="127">
        <v>7734.4906350000001</v>
      </c>
      <c r="L20" s="127">
        <v>7873.7921120000001</v>
      </c>
      <c r="M20" s="127">
        <v>8426.9559630000003</v>
      </c>
      <c r="N20" s="108">
        <v>9141.6682290000008</v>
      </c>
    </row>
    <row r="21" spans="1:14" s="19" customFormat="1" ht="31.5" x14ac:dyDescent="0.25">
      <c r="A21" s="17" t="s">
        <v>14</v>
      </c>
      <c r="B21" s="107">
        <v>35881.840958000001</v>
      </c>
      <c r="C21" s="127">
        <v>35576.706506000002</v>
      </c>
      <c r="D21" s="127">
        <v>34976.271550999998</v>
      </c>
      <c r="E21" s="127">
        <v>35449.762027999997</v>
      </c>
      <c r="F21" s="127">
        <v>35468.032083999999</v>
      </c>
      <c r="G21" s="127">
        <v>34765.384091</v>
      </c>
      <c r="H21" s="127">
        <v>34446.604732</v>
      </c>
      <c r="I21" s="127">
        <v>33908.868756000003</v>
      </c>
      <c r="J21" s="127">
        <v>33924.640399000004</v>
      </c>
      <c r="K21" s="127">
        <v>33961.503831000002</v>
      </c>
      <c r="L21" s="127">
        <v>33901.319767000001</v>
      </c>
      <c r="M21" s="127">
        <v>33861.599335999999</v>
      </c>
      <c r="N21" s="108">
        <v>36910.459427000002</v>
      </c>
    </row>
    <row r="22" spans="1:14" s="19" customFormat="1" ht="15.75" x14ac:dyDescent="0.25">
      <c r="A22" s="17" t="s">
        <v>15</v>
      </c>
      <c r="B22" s="107">
        <v>722411.70890199998</v>
      </c>
      <c r="C22" s="127">
        <v>690180.505427</v>
      </c>
      <c r="D22" s="127">
        <v>683161.11829599994</v>
      </c>
      <c r="E22" s="127">
        <v>687799.87413799996</v>
      </c>
      <c r="F22" s="127">
        <v>683210.03655700001</v>
      </c>
      <c r="G22" s="127">
        <v>682694.37706500001</v>
      </c>
      <c r="H22" s="127">
        <v>672578.20733999996</v>
      </c>
      <c r="I22" s="127">
        <v>628849.71968900005</v>
      </c>
      <c r="J22" s="127">
        <v>630299.44016899995</v>
      </c>
      <c r="K22" s="127">
        <v>637578.87362199998</v>
      </c>
      <c r="L22" s="127">
        <v>629948.39562199998</v>
      </c>
      <c r="M22" s="127">
        <v>613259.51848299999</v>
      </c>
      <c r="N22" s="108">
        <v>618770.43060900003</v>
      </c>
    </row>
    <row r="23" spans="1:14" s="19" customFormat="1" ht="31.5" x14ac:dyDescent="0.25">
      <c r="A23" s="17" t="s">
        <v>16</v>
      </c>
      <c r="B23" s="107">
        <v>486781.04748800001</v>
      </c>
      <c r="C23" s="127">
        <v>482942.58583</v>
      </c>
      <c r="D23" s="127">
        <v>473061.203339</v>
      </c>
      <c r="E23" s="127">
        <v>474960.80729999999</v>
      </c>
      <c r="F23" s="127">
        <v>475925.12177600001</v>
      </c>
      <c r="G23" s="127">
        <v>470449.307799</v>
      </c>
      <c r="H23" s="127">
        <v>472953.602724</v>
      </c>
      <c r="I23" s="127">
        <v>466270.42129299999</v>
      </c>
      <c r="J23" s="127">
        <v>346209.33838299999</v>
      </c>
      <c r="K23" s="127">
        <v>346898.84250000003</v>
      </c>
      <c r="L23" s="127">
        <v>345168.24101400003</v>
      </c>
      <c r="M23" s="127">
        <v>334388.43397900002</v>
      </c>
      <c r="N23" s="108">
        <v>371406.13073700003</v>
      </c>
    </row>
    <row r="24" spans="1:14" s="19" customFormat="1" ht="15.75" x14ac:dyDescent="0.25">
      <c r="A24" s="17" t="s">
        <v>17</v>
      </c>
      <c r="B24" s="107">
        <v>40532.707497000003</v>
      </c>
      <c r="C24" s="127">
        <v>40000.841870999997</v>
      </c>
      <c r="D24" s="127">
        <v>40784.105227</v>
      </c>
      <c r="E24" s="127">
        <v>41571.250495</v>
      </c>
      <c r="F24" s="127">
        <v>46528.797526000002</v>
      </c>
      <c r="G24" s="127">
        <v>48582.395051</v>
      </c>
      <c r="H24" s="127">
        <v>49360.805727999999</v>
      </c>
      <c r="I24" s="127">
        <v>49908.703293999999</v>
      </c>
      <c r="J24" s="127">
        <v>50466.390886000001</v>
      </c>
      <c r="K24" s="127">
        <v>46163.401610000001</v>
      </c>
      <c r="L24" s="127">
        <v>45020.228735999997</v>
      </c>
      <c r="M24" s="127">
        <v>43857.885808999999</v>
      </c>
      <c r="N24" s="108">
        <v>39039.189666999999</v>
      </c>
    </row>
    <row r="25" spans="1:14" s="19" customFormat="1" ht="31.5" x14ac:dyDescent="0.25">
      <c r="A25" s="17" t="s">
        <v>18</v>
      </c>
      <c r="B25" s="107">
        <v>189228.30592700001</v>
      </c>
      <c r="C25" s="127">
        <v>190106.44076500001</v>
      </c>
      <c r="D25" s="127">
        <v>198697.85975599999</v>
      </c>
      <c r="E25" s="127">
        <v>203156.88644500001</v>
      </c>
      <c r="F25" s="127">
        <v>204253.29643799999</v>
      </c>
      <c r="G25" s="127">
        <v>202741.380882</v>
      </c>
      <c r="H25" s="127">
        <v>202766.343414</v>
      </c>
      <c r="I25" s="127">
        <v>197446.54706099999</v>
      </c>
      <c r="J25" s="127">
        <v>198870.27647000001</v>
      </c>
      <c r="K25" s="127">
        <v>193672.65229</v>
      </c>
      <c r="L25" s="127">
        <v>193671.04390399999</v>
      </c>
      <c r="M25" s="127">
        <v>193415.51076599999</v>
      </c>
      <c r="N25" s="108">
        <v>199955.484643</v>
      </c>
    </row>
    <row r="26" spans="1:14" s="19" customFormat="1" ht="31.5" x14ac:dyDescent="0.25">
      <c r="A26" s="17" t="s">
        <v>19</v>
      </c>
      <c r="B26" s="107">
        <v>725889.74526999996</v>
      </c>
      <c r="C26" s="127">
        <v>707861.05548099999</v>
      </c>
      <c r="D26" s="127">
        <v>697757.76751599996</v>
      </c>
      <c r="E26" s="127">
        <v>702984.23943700001</v>
      </c>
      <c r="F26" s="127">
        <v>711070.77218299999</v>
      </c>
      <c r="G26" s="127">
        <v>702868.33171499998</v>
      </c>
      <c r="H26" s="127">
        <v>719169.82623300003</v>
      </c>
      <c r="I26" s="127">
        <v>708781.29894999997</v>
      </c>
      <c r="J26" s="127">
        <v>734341.12300999998</v>
      </c>
      <c r="K26" s="127">
        <v>760839.726241</v>
      </c>
      <c r="L26" s="127">
        <v>763927.45555399999</v>
      </c>
      <c r="M26" s="127">
        <v>815432.87884999998</v>
      </c>
      <c r="N26" s="108">
        <v>1020310.63274</v>
      </c>
    </row>
    <row r="27" spans="1:14" s="19" customFormat="1" ht="31.5" x14ac:dyDescent="0.25">
      <c r="A27" s="17" t="s">
        <v>20</v>
      </c>
      <c r="B27" s="107">
        <v>61244.526441000002</v>
      </c>
      <c r="C27" s="127">
        <v>63795.677361000002</v>
      </c>
      <c r="D27" s="127">
        <v>61612.026703000003</v>
      </c>
      <c r="E27" s="127">
        <v>62359.306234999996</v>
      </c>
      <c r="F27" s="127">
        <v>64611.466727999999</v>
      </c>
      <c r="G27" s="127">
        <v>68497.631303999995</v>
      </c>
      <c r="H27" s="127">
        <v>68037.795828000002</v>
      </c>
      <c r="I27" s="127">
        <v>69950.940201000005</v>
      </c>
      <c r="J27" s="127">
        <v>70873.989472999994</v>
      </c>
      <c r="K27" s="127">
        <v>71408.574605000002</v>
      </c>
      <c r="L27" s="127">
        <v>72990.447946</v>
      </c>
      <c r="M27" s="127">
        <v>71187.648428999993</v>
      </c>
      <c r="N27" s="108">
        <v>76099.598513999998</v>
      </c>
    </row>
    <row r="28" spans="1:14" s="19" customFormat="1" ht="31.5" x14ac:dyDescent="0.25">
      <c r="A28" s="17" t="s">
        <v>21</v>
      </c>
      <c r="B28" s="107">
        <v>101429.402737</v>
      </c>
      <c r="C28" s="127">
        <v>88637.344333999994</v>
      </c>
      <c r="D28" s="127">
        <v>86586.046696999998</v>
      </c>
      <c r="E28" s="127">
        <v>62465.036474</v>
      </c>
      <c r="F28" s="127">
        <v>63200.720375999997</v>
      </c>
      <c r="G28" s="127">
        <v>71049.122889999999</v>
      </c>
      <c r="H28" s="127">
        <v>73373.677660999994</v>
      </c>
      <c r="I28" s="127">
        <v>72331.005199000007</v>
      </c>
      <c r="J28" s="127">
        <v>69132.936520999996</v>
      </c>
      <c r="K28" s="127">
        <v>63338.616159999998</v>
      </c>
      <c r="L28" s="127">
        <v>61172.485205999998</v>
      </c>
      <c r="M28" s="127">
        <v>59250.752049000002</v>
      </c>
      <c r="N28" s="108">
        <v>70129.988698000001</v>
      </c>
    </row>
    <row r="29" spans="1:14" s="19" customFormat="1" ht="31.5" x14ac:dyDescent="0.25">
      <c r="A29" s="17" t="s">
        <v>22</v>
      </c>
      <c r="B29" s="107">
        <v>232785.54181699999</v>
      </c>
      <c r="C29" s="127">
        <v>230217.75950499999</v>
      </c>
      <c r="D29" s="127">
        <v>235157.08659799999</v>
      </c>
      <c r="E29" s="127">
        <v>258298.69394500001</v>
      </c>
      <c r="F29" s="127">
        <v>266624.383133</v>
      </c>
      <c r="G29" s="127">
        <v>262362.148055</v>
      </c>
      <c r="H29" s="127">
        <v>265228.51336799999</v>
      </c>
      <c r="I29" s="127">
        <v>265924.35747300001</v>
      </c>
      <c r="J29" s="127">
        <v>262792.30564400001</v>
      </c>
      <c r="K29" s="127">
        <v>253111.89756700001</v>
      </c>
      <c r="L29" s="127">
        <v>266874.895349</v>
      </c>
      <c r="M29" s="127">
        <v>275939.73424800002</v>
      </c>
      <c r="N29" s="108">
        <v>272415.91153300001</v>
      </c>
    </row>
    <row r="30" spans="1:14" s="19" customFormat="1" ht="15.75" x14ac:dyDescent="0.25">
      <c r="A30" s="17" t="s">
        <v>23</v>
      </c>
      <c r="B30" s="107">
        <v>61410.820954000003</v>
      </c>
      <c r="C30" s="127">
        <v>60286.983270999997</v>
      </c>
      <c r="D30" s="127">
        <v>61519.168436</v>
      </c>
      <c r="E30" s="127">
        <v>62727.840495999997</v>
      </c>
      <c r="F30" s="127">
        <v>63055.162508000001</v>
      </c>
      <c r="G30" s="127">
        <v>67356.256785999998</v>
      </c>
      <c r="H30" s="127">
        <v>64014.247335</v>
      </c>
      <c r="I30" s="127">
        <v>64357.346781</v>
      </c>
      <c r="J30" s="127">
        <v>64483.789596000002</v>
      </c>
      <c r="K30" s="127">
        <v>68506.710913999996</v>
      </c>
      <c r="L30" s="127">
        <v>68761.941810000004</v>
      </c>
      <c r="M30" s="127">
        <v>70162.397408999997</v>
      </c>
      <c r="N30" s="108">
        <v>72506.061872999999</v>
      </c>
    </row>
    <row r="31" spans="1:14" s="13" customFormat="1" ht="15.75" x14ac:dyDescent="0.25">
      <c r="A31" s="20" t="s">
        <v>24</v>
      </c>
      <c r="B31" s="103">
        <v>663040.30349299998</v>
      </c>
      <c r="C31" s="125">
        <v>635954.88879200001</v>
      </c>
      <c r="D31" s="125">
        <v>630463.49100000004</v>
      </c>
      <c r="E31" s="125">
        <v>630434.967787</v>
      </c>
      <c r="F31" s="125">
        <v>763073.42927299999</v>
      </c>
      <c r="G31" s="125">
        <v>758266.04406800005</v>
      </c>
      <c r="H31" s="125">
        <v>761438.56510899996</v>
      </c>
      <c r="I31" s="125">
        <v>753711.02667399996</v>
      </c>
      <c r="J31" s="125">
        <v>757362.17797299998</v>
      </c>
      <c r="K31" s="125">
        <v>760636.96803800005</v>
      </c>
      <c r="L31" s="125">
        <v>762481.41801300005</v>
      </c>
      <c r="M31" s="125">
        <v>762140.92090699996</v>
      </c>
      <c r="N31" s="104">
        <v>790110.46129400004</v>
      </c>
    </row>
    <row r="32" spans="1:14" s="22" customFormat="1" ht="15.75" x14ac:dyDescent="0.25">
      <c r="A32" s="21" t="s">
        <v>25</v>
      </c>
      <c r="B32" s="101">
        <v>400125.357885</v>
      </c>
      <c r="C32" s="124">
        <v>389397.58636199997</v>
      </c>
      <c r="D32" s="124">
        <v>383222.69204499997</v>
      </c>
      <c r="E32" s="124">
        <v>397705.07552000001</v>
      </c>
      <c r="F32" s="124">
        <v>418295.10181199998</v>
      </c>
      <c r="G32" s="124">
        <v>437628.48119999998</v>
      </c>
      <c r="H32" s="124">
        <v>444462.774378</v>
      </c>
      <c r="I32" s="124">
        <v>449723.30507200002</v>
      </c>
      <c r="J32" s="124">
        <v>450755.037717</v>
      </c>
      <c r="K32" s="124">
        <v>448048.473528</v>
      </c>
      <c r="L32" s="124">
        <v>453820.69024299999</v>
      </c>
      <c r="M32" s="124">
        <v>446907.23568899999</v>
      </c>
      <c r="N32" s="102">
        <v>478052.71686099999</v>
      </c>
    </row>
    <row r="33" spans="1:14" s="19" customFormat="1" ht="31.5" x14ac:dyDescent="0.25">
      <c r="A33" s="17" t="s">
        <v>26</v>
      </c>
      <c r="B33" s="107">
        <v>394651.92492399999</v>
      </c>
      <c r="C33" s="127">
        <v>384005.69152599998</v>
      </c>
      <c r="D33" s="127">
        <v>377815.19278400001</v>
      </c>
      <c r="E33" s="127">
        <v>391416.17896799999</v>
      </c>
      <c r="F33" s="127">
        <v>411705.75744399999</v>
      </c>
      <c r="G33" s="127">
        <v>430148.66892099997</v>
      </c>
      <c r="H33" s="127">
        <v>436731.93259500002</v>
      </c>
      <c r="I33" s="127">
        <v>441470.21666999999</v>
      </c>
      <c r="J33" s="127">
        <v>442219.55423000001</v>
      </c>
      <c r="K33" s="127">
        <v>439221.01802100003</v>
      </c>
      <c r="L33" s="127">
        <v>443942.43912400003</v>
      </c>
      <c r="M33" s="127">
        <v>436590.06643499999</v>
      </c>
      <c r="N33" s="108">
        <v>466893.77160799998</v>
      </c>
    </row>
    <row r="34" spans="1:14" s="19" customFormat="1" ht="15.75" x14ac:dyDescent="0.25">
      <c r="A34" s="17" t="s">
        <v>27</v>
      </c>
      <c r="B34" s="107">
        <v>245.14488800000001</v>
      </c>
      <c r="C34" s="127">
        <v>243.779156</v>
      </c>
      <c r="D34" s="127">
        <v>217.848277</v>
      </c>
      <c r="E34" s="127">
        <v>211.968006</v>
      </c>
      <c r="F34" s="127">
        <v>217.85088300000001</v>
      </c>
      <c r="G34" s="127">
        <v>268.72998699999999</v>
      </c>
      <c r="H34" s="127">
        <v>409.92425600000001</v>
      </c>
      <c r="I34" s="127">
        <v>426.28063100000003</v>
      </c>
      <c r="J34" s="127">
        <v>455.91048999999998</v>
      </c>
      <c r="K34" s="127">
        <v>461.424328</v>
      </c>
      <c r="L34" s="127">
        <v>470.49116099999998</v>
      </c>
      <c r="M34" s="127">
        <v>473.847329</v>
      </c>
      <c r="N34" s="108">
        <v>523.85130600000002</v>
      </c>
    </row>
    <row r="35" spans="1:14" s="19" customFormat="1" ht="15.75" x14ac:dyDescent="0.25">
      <c r="A35" s="17" t="s">
        <v>28</v>
      </c>
      <c r="B35" s="107">
        <v>5228.2880729999997</v>
      </c>
      <c r="C35" s="127">
        <v>5148.1156799999999</v>
      </c>
      <c r="D35" s="127">
        <v>5189.6509839999999</v>
      </c>
      <c r="E35" s="127">
        <v>6076.9285460000001</v>
      </c>
      <c r="F35" s="127">
        <v>6371.493485</v>
      </c>
      <c r="G35" s="127">
        <v>7211.0822920000001</v>
      </c>
      <c r="H35" s="127">
        <v>7320.9175269999996</v>
      </c>
      <c r="I35" s="127">
        <v>7826.8077709999998</v>
      </c>
      <c r="J35" s="127">
        <v>8079.5729970000002</v>
      </c>
      <c r="K35" s="127">
        <v>8366.0311789999996</v>
      </c>
      <c r="L35" s="127">
        <v>9407.7599580000006</v>
      </c>
      <c r="M35" s="127">
        <v>9843.3219250000002</v>
      </c>
      <c r="N35" s="108">
        <v>10635.093946999999</v>
      </c>
    </row>
    <row r="36" spans="1:14" s="22" customFormat="1" ht="15.75" x14ac:dyDescent="0.25">
      <c r="A36" s="21" t="s">
        <v>29</v>
      </c>
      <c r="B36" s="101">
        <v>625667.37925</v>
      </c>
      <c r="C36" s="124">
        <v>592900.57824099995</v>
      </c>
      <c r="D36" s="124">
        <v>589429.82146899996</v>
      </c>
      <c r="E36" s="124">
        <v>553165.013882</v>
      </c>
      <c r="F36" s="124">
        <v>572742.71233100002</v>
      </c>
      <c r="G36" s="124">
        <v>602834.67429500003</v>
      </c>
      <c r="H36" s="124">
        <v>599165.041294</v>
      </c>
      <c r="I36" s="124">
        <v>596284.47708400001</v>
      </c>
      <c r="J36" s="124">
        <v>601636.99802299996</v>
      </c>
      <c r="K36" s="124">
        <v>604510.73476999998</v>
      </c>
      <c r="L36" s="124">
        <v>587904.55001400004</v>
      </c>
      <c r="M36" s="124">
        <v>552826.13174300001</v>
      </c>
      <c r="N36" s="102">
        <v>592717.88079900004</v>
      </c>
    </row>
    <row r="37" spans="1:14" s="22" customFormat="1" ht="15.75" x14ac:dyDescent="0.25">
      <c r="A37" s="21" t="s">
        <v>30</v>
      </c>
      <c r="B37" s="101">
        <v>761100.29284100002</v>
      </c>
      <c r="C37" s="124">
        <v>769300.72723399999</v>
      </c>
      <c r="D37" s="124">
        <v>764377.55985700001</v>
      </c>
      <c r="E37" s="124">
        <v>768140.46763099998</v>
      </c>
      <c r="F37" s="124">
        <v>791926.11467299995</v>
      </c>
      <c r="G37" s="124">
        <v>768939.04582300002</v>
      </c>
      <c r="H37" s="124">
        <v>768813.72238000005</v>
      </c>
      <c r="I37" s="124">
        <v>758216.90876200004</v>
      </c>
      <c r="J37" s="124">
        <v>780912.81913399999</v>
      </c>
      <c r="K37" s="124">
        <v>869277.04948799999</v>
      </c>
      <c r="L37" s="124">
        <v>915698.53589499998</v>
      </c>
      <c r="M37" s="124">
        <v>837760.27228399995</v>
      </c>
      <c r="N37" s="102">
        <v>890714.138989</v>
      </c>
    </row>
    <row r="38" spans="1:14" s="19" customFormat="1" ht="15.75" x14ac:dyDescent="0.25">
      <c r="A38" s="14" t="s">
        <v>3</v>
      </c>
      <c r="B38" s="10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08"/>
    </row>
    <row r="39" spans="1:14" s="19" customFormat="1" ht="31.5" x14ac:dyDescent="0.25">
      <c r="A39" s="17" t="s">
        <v>31</v>
      </c>
      <c r="B39" s="107">
        <v>402079.37421899999</v>
      </c>
      <c r="C39" s="127">
        <v>416270.88367900002</v>
      </c>
      <c r="D39" s="127">
        <v>418392.781067</v>
      </c>
      <c r="E39" s="127">
        <v>419849.221563</v>
      </c>
      <c r="F39" s="127">
        <v>446305.84682400001</v>
      </c>
      <c r="G39" s="127">
        <v>433197.11155199999</v>
      </c>
      <c r="H39" s="127">
        <v>401211.67157499999</v>
      </c>
      <c r="I39" s="127">
        <v>395160.46295399999</v>
      </c>
      <c r="J39" s="127">
        <v>398150.33362599998</v>
      </c>
      <c r="K39" s="127">
        <v>477678.80369700002</v>
      </c>
      <c r="L39" s="127">
        <v>504100.440412</v>
      </c>
      <c r="M39" s="127">
        <v>420502.91207999998</v>
      </c>
      <c r="N39" s="108">
        <v>441387.73487400002</v>
      </c>
    </row>
    <row r="40" spans="1:14" s="19" customFormat="1" ht="15.75" x14ac:dyDescent="0.25">
      <c r="A40" s="17" t="s">
        <v>32</v>
      </c>
      <c r="B40" s="107">
        <v>17437.579051000001</v>
      </c>
      <c r="C40" s="127">
        <v>15983.438131999999</v>
      </c>
      <c r="D40" s="127">
        <v>15678.549720999999</v>
      </c>
      <c r="E40" s="127">
        <v>15378.465763</v>
      </c>
      <c r="F40" s="127">
        <v>13958.803437</v>
      </c>
      <c r="G40" s="127">
        <v>13391.180791000001</v>
      </c>
      <c r="H40" s="127">
        <v>14495.909082</v>
      </c>
      <c r="I40" s="127">
        <v>13847.994715000001</v>
      </c>
      <c r="J40" s="127">
        <v>15599.086192000001</v>
      </c>
      <c r="K40" s="127">
        <v>15318.770842</v>
      </c>
      <c r="L40" s="127">
        <v>15101.077676000001</v>
      </c>
      <c r="M40" s="127">
        <v>15775.660346999999</v>
      </c>
      <c r="N40" s="108">
        <v>12688.114589000001</v>
      </c>
    </row>
    <row r="41" spans="1:14" s="19" customFormat="1" ht="15.75" x14ac:dyDescent="0.25">
      <c r="A41" s="17" t="s">
        <v>33</v>
      </c>
      <c r="B41" s="107">
        <v>47513.290019</v>
      </c>
      <c r="C41" s="127">
        <v>46620.223869000001</v>
      </c>
      <c r="D41" s="127">
        <v>45147.874940000002</v>
      </c>
      <c r="E41" s="127">
        <v>46446.046340000001</v>
      </c>
      <c r="F41" s="127">
        <v>45335.317468000001</v>
      </c>
      <c r="G41" s="127">
        <v>44079.485957999997</v>
      </c>
      <c r="H41" s="127">
        <v>43049.984602999997</v>
      </c>
      <c r="I41" s="127">
        <v>41668.707619000001</v>
      </c>
      <c r="J41" s="127">
        <v>43967.996309000002</v>
      </c>
      <c r="K41" s="127">
        <v>47330.533775999997</v>
      </c>
      <c r="L41" s="127">
        <v>47142.559390000002</v>
      </c>
      <c r="M41" s="127">
        <v>44804.757866</v>
      </c>
      <c r="N41" s="108">
        <v>47833.723484000002</v>
      </c>
    </row>
    <row r="42" spans="1:14" s="22" customFormat="1" ht="31.5" x14ac:dyDescent="0.25">
      <c r="A42" s="17" t="s">
        <v>34</v>
      </c>
      <c r="B42" s="107">
        <v>294070.04955200001</v>
      </c>
      <c r="C42" s="127">
        <v>290426.18155400001</v>
      </c>
      <c r="D42" s="127">
        <v>285158.35412899998</v>
      </c>
      <c r="E42" s="127">
        <v>286466.73396500002</v>
      </c>
      <c r="F42" s="127">
        <v>286326.14694399998</v>
      </c>
      <c r="G42" s="127">
        <v>278271.26752200001</v>
      </c>
      <c r="H42" s="127">
        <v>310056.15711999999</v>
      </c>
      <c r="I42" s="127">
        <v>307539.74347400002</v>
      </c>
      <c r="J42" s="127">
        <v>323195.40300699999</v>
      </c>
      <c r="K42" s="127">
        <v>328948.94117300003</v>
      </c>
      <c r="L42" s="127">
        <v>349354.45841700002</v>
      </c>
      <c r="M42" s="127">
        <v>356676.94199100003</v>
      </c>
      <c r="N42" s="108">
        <v>388804.56604200002</v>
      </c>
    </row>
    <row r="43" spans="1:14" s="23" customFormat="1" ht="15.75" x14ac:dyDescent="0.25">
      <c r="A43" s="12" t="s">
        <v>35</v>
      </c>
      <c r="B43" s="101">
        <v>209275.01472499999</v>
      </c>
      <c r="C43" s="124">
        <v>199978.15662299999</v>
      </c>
      <c r="D43" s="124">
        <v>197637.692912</v>
      </c>
      <c r="E43" s="124">
        <v>194151.783872</v>
      </c>
      <c r="F43" s="124">
        <v>190085.195786</v>
      </c>
      <c r="G43" s="124">
        <v>189957.203718</v>
      </c>
      <c r="H43" s="124">
        <v>198778.13</v>
      </c>
      <c r="I43" s="124">
        <v>213225.24629899999</v>
      </c>
      <c r="J43" s="124">
        <v>211797.55528900001</v>
      </c>
      <c r="K43" s="124">
        <v>217478.04601699999</v>
      </c>
      <c r="L43" s="124">
        <v>219678.848948</v>
      </c>
      <c r="M43" s="124">
        <v>226376.220692</v>
      </c>
      <c r="N43" s="102">
        <v>239151.14212900001</v>
      </c>
    </row>
    <row r="44" spans="1:14" s="23" customFormat="1" ht="31.5" x14ac:dyDescent="0.25">
      <c r="A44" s="12" t="s">
        <v>36</v>
      </c>
      <c r="B44" s="101">
        <v>2316874.4367869999</v>
      </c>
      <c r="C44" s="124">
        <v>2306732.588864</v>
      </c>
      <c r="D44" s="124">
        <v>2374890.332839</v>
      </c>
      <c r="E44" s="124">
        <v>2446493.73753</v>
      </c>
      <c r="F44" s="124">
        <v>2502809.6343899998</v>
      </c>
      <c r="G44" s="124">
        <v>2542607.4197010002</v>
      </c>
      <c r="H44" s="124">
        <v>2538373.1330769998</v>
      </c>
      <c r="I44" s="124">
        <v>2509766.9746070001</v>
      </c>
      <c r="J44" s="124">
        <v>2570480.4429620001</v>
      </c>
      <c r="K44" s="124">
        <v>2640468.8365710001</v>
      </c>
      <c r="L44" s="124">
        <v>2695183.9001429998</v>
      </c>
      <c r="M44" s="124">
        <v>2776873.0804460002</v>
      </c>
      <c r="N44" s="102">
        <v>2968859.6177340001</v>
      </c>
    </row>
    <row r="45" spans="1:14" s="23" customFormat="1" ht="15.75" x14ac:dyDescent="0.25">
      <c r="A45" s="24" t="s">
        <v>37</v>
      </c>
      <c r="B45" s="107">
        <v>308506.42971200001</v>
      </c>
      <c r="C45" s="127">
        <v>316428.06162400002</v>
      </c>
      <c r="D45" s="127">
        <v>333155.87877900002</v>
      </c>
      <c r="E45" s="127">
        <v>351123.90937200002</v>
      </c>
      <c r="F45" s="127">
        <v>350295.479391</v>
      </c>
      <c r="G45" s="127">
        <v>358058.68521700002</v>
      </c>
      <c r="H45" s="127">
        <v>372784.39946099999</v>
      </c>
      <c r="I45" s="127">
        <v>383421.55543800001</v>
      </c>
      <c r="J45" s="127">
        <v>386406.01526399999</v>
      </c>
      <c r="K45" s="127">
        <v>410008.44192800001</v>
      </c>
      <c r="L45" s="127">
        <v>413568.94765099999</v>
      </c>
      <c r="M45" s="127">
        <v>430386.54791999998</v>
      </c>
      <c r="N45" s="108">
        <v>444874.17927899997</v>
      </c>
    </row>
    <row r="46" spans="1:14" s="23" customFormat="1" ht="31.5" x14ac:dyDescent="0.25">
      <c r="A46" s="50" t="s">
        <v>38</v>
      </c>
      <c r="B46" s="109">
        <f t="shared" ref="B46:G46" si="0">B5-B7-B32-B36-B37-B43-B44</f>
        <v>2499223.1639461089</v>
      </c>
      <c r="C46" s="128">
        <f t="shared" si="0"/>
        <v>2527880.6991611826</v>
      </c>
      <c r="D46" s="128">
        <f t="shared" si="0"/>
        <v>2512087.8136203485</v>
      </c>
      <c r="E46" s="128">
        <f t="shared" si="0"/>
        <v>2520752.7933978741</v>
      </c>
      <c r="F46" s="128">
        <f t="shared" si="0"/>
        <v>2572134.0460921465</v>
      </c>
      <c r="G46" s="128">
        <f t="shared" si="0"/>
        <v>2589791.0241341391</v>
      </c>
      <c r="H46" s="128">
        <f t="shared" ref="H46:I46" si="1">H5-H7-H32-H36-H37-H43-H44</f>
        <v>2553651.5866403612</v>
      </c>
      <c r="I46" s="128">
        <f t="shared" si="1"/>
        <v>2553262.3735040203</v>
      </c>
      <c r="J46" s="128">
        <f t="shared" ref="J46:K46" si="2">J5-J7-J32-J36-J37-J43-J44</f>
        <v>2742190.8677144116</v>
      </c>
      <c r="K46" s="128">
        <f t="shared" si="2"/>
        <v>2724775.0312239886</v>
      </c>
      <c r="L46" s="128">
        <f t="shared" ref="L46:M46" si="3">L5-L7-L32-L36-L37-L43-L44</f>
        <v>2752667.0303652189</v>
      </c>
      <c r="M46" s="128">
        <f t="shared" si="3"/>
        <v>2799659.1603979077</v>
      </c>
      <c r="N46" s="110">
        <f t="shared" ref="N46" si="4">N5-N7-N32-N36-N37-N43-N44</f>
        <v>2984380.2326990468</v>
      </c>
    </row>
    <row r="47" spans="1:14" s="23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28" customFormat="1" ht="16.5" x14ac:dyDescent="0.25">
      <c r="A48" s="27"/>
      <c r="B48" s="8" t="s">
        <v>39</v>
      </c>
      <c r="C48" s="8" t="s">
        <v>60</v>
      </c>
      <c r="D48" s="8" t="s">
        <v>62</v>
      </c>
      <c r="E48" s="8" t="s">
        <v>63</v>
      </c>
      <c r="F48" s="8" t="s">
        <v>66</v>
      </c>
      <c r="G48" s="8" t="s">
        <v>67</v>
      </c>
      <c r="H48" s="8" t="s">
        <v>69</v>
      </c>
      <c r="I48" s="8" t="s">
        <v>72</v>
      </c>
      <c r="J48" s="8" t="s">
        <v>74</v>
      </c>
      <c r="K48" s="8" t="s">
        <v>75</v>
      </c>
      <c r="L48" s="8" t="s">
        <v>77</v>
      </c>
      <c r="M48" s="8" t="s">
        <v>79</v>
      </c>
      <c r="N48" s="8" t="s">
        <v>81</v>
      </c>
    </row>
    <row r="49" spans="1:14" s="23" customFormat="1" ht="28.5" customHeight="1" x14ac:dyDescent="0.25">
      <c r="A49" s="29" t="s">
        <v>42</v>
      </c>
      <c r="B49" s="99">
        <v>3303738.1200091494</v>
      </c>
      <c r="C49" s="123">
        <v>3247558.5630395887</v>
      </c>
      <c r="D49" s="123">
        <v>3267261.2455892796</v>
      </c>
      <c r="E49" s="123">
        <v>2997911.2566962396</v>
      </c>
      <c r="F49" s="123">
        <v>3001421.9573792494</v>
      </c>
      <c r="G49" s="123">
        <v>2853247.7561420989</v>
      </c>
      <c r="H49" s="123">
        <v>2704199.1731525208</v>
      </c>
      <c r="I49" s="123">
        <v>2490867.45803029</v>
      </c>
      <c r="J49" s="123">
        <v>2443545.7882648902</v>
      </c>
      <c r="K49" s="123">
        <v>2343911.2814743696</v>
      </c>
      <c r="L49" s="123">
        <v>2356653.0863020299</v>
      </c>
      <c r="M49" s="123">
        <v>2304710.2068079696</v>
      </c>
      <c r="N49" s="100">
        <v>2665033.9767124602</v>
      </c>
    </row>
    <row r="50" spans="1:14" s="23" customFormat="1" ht="15.75" x14ac:dyDescent="0.25">
      <c r="A50" s="11" t="s">
        <v>41</v>
      </c>
      <c r="B50" s="10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02"/>
    </row>
    <row r="51" spans="1:14" s="23" customFormat="1" ht="15.75" x14ac:dyDescent="0.25">
      <c r="A51" s="30" t="s">
        <v>2</v>
      </c>
      <c r="B51" s="101">
        <v>1135321.9949169999</v>
      </c>
      <c r="C51" s="124">
        <v>1089785.522443</v>
      </c>
      <c r="D51" s="124">
        <v>1076499.231069</v>
      </c>
      <c r="E51" s="124">
        <v>1028263.877434</v>
      </c>
      <c r="F51" s="124">
        <v>977592.14857199998</v>
      </c>
      <c r="G51" s="124">
        <v>906573.10791100003</v>
      </c>
      <c r="H51" s="124">
        <v>882454.38070199999</v>
      </c>
      <c r="I51" s="124">
        <v>783627.66557099996</v>
      </c>
      <c r="J51" s="124">
        <v>754374.23450999998</v>
      </c>
      <c r="K51" s="124">
        <v>652055.66042299999</v>
      </c>
      <c r="L51" s="124">
        <v>644543.06470800005</v>
      </c>
      <c r="M51" s="124">
        <v>599441.47659099998</v>
      </c>
      <c r="N51" s="102">
        <v>781434.718383</v>
      </c>
    </row>
    <row r="52" spans="1:14" s="23" customFormat="1" ht="15.75" x14ac:dyDescent="0.25">
      <c r="A52" s="31" t="s">
        <v>3</v>
      </c>
      <c r="B52" s="103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04"/>
    </row>
    <row r="53" spans="1:14" s="33" customFormat="1" ht="31.5" x14ac:dyDescent="0.25">
      <c r="A53" s="32" t="s">
        <v>4</v>
      </c>
      <c r="B53" s="103">
        <v>99947.426582999993</v>
      </c>
      <c r="C53" s="125">
        <v>83249.766636999993</v>
      </c>
      <c r="D53" s="125">
        <v>59904.079488000003</v>
      </c>
      <c r="E53" s="125">
        <v>65351.030249000003</v>
      </c>
      <c r="F53" s="125">
        <v>60603.327056000002</v>
      </c>
      <c r="G53" s="125">
        <v>51506.489191000001</v>
      </c>
      <c r="H53" s="125">
        <v>73653.709873</v>
      </c>
      <c r="I53" s="125">
        <v>68148.112521000003</v>
      </c>
      <c r="J53" s="125">
        <v>72088.562155000007</v>
      </c>
      <c r="K53" s="125">
        <v>54761.484044999997</v>
      </c>
      <c r="L53" s="125">
        <v>60782.158144000001</v>
      </c>
      <c r="M53" s="125">
        <v>57765.845576</v>
      </c>
      <c r="N53" s="104">
        <v>55548.056673999999</v>
      </c>
    </row>
    <row r="54" spans="1:14" s="33" customFormat="1" ht="15.75" x14ac:dyDescent="0.25">
      <c r="A54" s="16" t="s">
        <v>5</v>
      </c>
      <c r="B54" s="105">
        <v>15473.973776000001</v>
      </c>
      <c r="C54" s="126">
        <v>12830.660169000001</v>
      </c>
      <c r="D54" s="126">
        <v>9880.1085760000005</v>
      </c>
      <c r="E54" s="126">
        <v>11244.75308</v>
      </c>
      <c r="F54" s="126">
        <v>10203.771221999999</v>
      </c>
      <c r="G54" s="126">
        <v>8878.4598879999994</v>
      </c>
      <c r="H54" s="126">
        <v>9233.6030470000005</v>
      </c>
      <c r="I54" s="126">
        <v>10833.773383</v>
      </c>
      <c r="J54" s="126">
        <v>11008.811036999999</v>
      </c>
      <c r="K54" s="126">
        <v>10041.579571</v>
      </c>
      <c r="L54" s="126">
        <v>11086.121784999999</v>
      </c>
      <c r="M54" s="126">
        <v>11402.088699</v>
      </c>
      <c r="N54" s="106">
        <v>10197.044774</v>
      </c>
    </row>
    <row r="55" spans="1:14" s="33" customFormat="1" ht="15.75" x14ac:dyDescent="0.25">
      <c r="A55" s="16" t="s">
        <v>6</v>
      </c>
      <c r="B55" s="105">
        <v>18506</v>
      </c>
      <c r="C55" s="126">
        <v>18420.491470000001</v>
      </c>
      <c r="D55" s="126">
        <v>13374.758501</v>
      </c>
      <c r="E55" s="126">
        <v>18068.545662</v>
      </c>
      <c r="F55" s="126">
        <v>18135.745662000001</v>
      </c>
      <c r="G55" s="126">
        <v>13444.032373</v>
      </c>
      <c r="H55" s="126">
        <v>11312.854384</v>
      </c>
      <c r="I55" s="126">
        <v>11151.83965</v>
      </c>
      <c r="J55" s="126">
        <v>8450.3871820000004</v>
      </c>
      <c r="K55" s="126">
        <v>8454.5763700000007</v>
      </c>
      <c r="L55" s="126">
        <v>8057.2788700000001</v>
      </c>
      <c r="M55" s="126">
        <v>3255.7754</v>
      </c>
      <c r="N55" s="106">
        <v>3975.6996250000002</v>
      </c>
    </row>
    <row r="56" spans="1:14" s="33" customFormat="1" ht="15.75" x14ac:dyDescent="0.25">
      <c r="A56" s="16" t="s">
        <v>7</v>
      </c>
      <c r="B56" s="105">
        <v>42600.217734999998</v>
      </c>
      <c r="C56" s="126">
        <v>31117.429218000001</v>
      </c>
      <c r="D56" s="126">
        <v>15966.110067</v>
      </c>
      <c r="E56" s="126">
        <v>15731.631471000001</v>
      </c>
      <c r="F56" s="126">
        <v>13819.252128</v>
      </c>
      <c r="G56" s="126">
        <v>10675.064909999999</v>
      </c>
      <c r="H56" s="126">
        <v>33468.548495000003</v>
      </c>
      <c r="I56" s="126">
        <v>28284.572971000001</v>
      </c>
      <c r="J56" s="126">
        <v>33695.423903000003</v>
      </c>
      <c r="K56" s="126">
        <v>7229.2999659999996</v>
      </c>
      <c r="L56" s="126">
        <v>6277.9421659999998</v>
      </c>
      <c r="M56" s="126">
        <v>6064.1196229999996</v>
      </c>
      <c r="N56" s="106">
        <v>1923.1157470000001</v>
      </c>
    </row>
    <row r="57" spans="1:14" s="33" customFormat="1" ht="15.75" x14ac:dyDescent="0.25">
      <c r="A57" s="32" t="s">
        <v>8</v>
      </c>
      <c r="B57" s="103">
        <v>970736.16128200002</v>
      </c>
      <c r="C57" s="125">
        <v>941581.31911200006</v>
      </c>
      <c r="D57" s="125">
        <v>954840.81640999997</v>
      </c>
      <c r="E57" s="125">
        <v>903851.24597499997</v>
      </c>
      <c r="F57" s="125">
        <v>864336.89256599999</v>
      </c>
      <c r="G57" s="125">
        <v>809312.17006100004</v>
      </c>
      <c r="H57" s="125">
        <v>769938.96350800002</v>
      </c>
      <c r="I57" s="125">
        <v>686241.78222499997</v>
      </c>
      <c r="J57" s="125">
        <v>653893.815955</v>
      </c>
      <c r="K57" s="125">
        <v>571725.09412100003</v>
      </c>
      <c r="L57" s="125">
        <v>557659.33166999999</v>
      </c>
      <c r="M57" s="125">
        <v>512633.35111300001</v>
      </c>
      <c r="N57" s="104">
        <v>675328.68567799998</v>
      </c>
    </row>
    <row r="58" spans="1:14" s="23" customFormat="1" ht="15.75" x14ac:dyDescent="0.25">
      <c r="A58" s="31" t="s">
        <v>3</v>
      </c>
      <c r="B58" s="10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08"/>
    </row>
    <row r="59" spans="1:14" s="23" customFormat="1" ht="31.5" x14ac:dyDescent="0.25">
      <c r="A59" s="34" t="s">
        <v>9</v>
      </c>
      <c r="B59" s="107">
        <v>359618.226539</v>
      </c>
      <c r="C59" s="127">
        <v>351106.60887400003</v>
      </c>
      <c r="D59" s="127">
        <v>352096.55847500003</v>
      </c>
      <c r="E59" s="127">
        <v>349596.02225600003</v>
      </c>
      <c r="F59" s="127">
        <v>338641.51821299997</v>
      </c>
      <c r="G59" s="127">
        <v>321760.25158899999</v>
      </c>
      <c r="H59" s="127">
        <v>288164.31003699999</v>
      </c>
      <c r="I59" s="127">
        <v>248975.76825299999</v>
      </c>
      <c r="J59" s="127">
        <v>213556.65329300001</v>
      </c>
      <c r="K59" s="127">
        <v>169823.71254199999</v>
      </c>
      <c r="L59" s="127">
        <v>162090.61116</v>
      </c>
      <c r="M59" s="127">
        <v>154920.00214</v>
      </c>
      <c r="N59" s="108">
        <v>158266.44245199999</v>
      </c>
    </row>
    <row r="60" spans="1:14" s="23" customFormat="1" ht="15.75" x14ac:dyDescent="0.25">
      <c r="A60" s="31" t="s">
        <v>1</v>
      </c>
      <c r="B60" s="10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08"/>
    </row>
    <row r="61" spans="1:14" s="33" customFormat="1" ht="15.75" x14ac:dyDescent="0.25">
      <c r="A61" s="35" t="s">
        <v>10</v>
      </c>
      <c r="B61" s="105">
        <v>347149.08250299998</v>
      </c>
      <c r="C61" s="126">
        <v>339062.30241599999</v>
      </c>
      <c r="D61" s="126">
        <v>339944.59299700003</v>
      </c>
      <c r="E61" s="126">
        <v>331446.00932800001</v>
      </c>
      <c r="F61" s="126">
        <v>317534.838644</v>
      </c>
      <c r="G61" s="126">
        <v>303311.50902</v>
      </c>
      <c r="H61" s="126">
        <v>273538.65035100002</v>
      </c>
      <c r="I61" s="126">
        <v>238669.626987</v>
      </c>
      <c r="J61" s="126">
        <v>207182.43405000001</v>
      </c>
      <c r="K61" s="126">
        <v>167841.8069</v>
      </c>
      <c r="L61" s="126">
        <v>161436.532687</v>
      </c>
      <c r="M61" s="126">
        <v>154151.38726399999</v>
      </c>
      <c r="N61" s="106">
        <v>157237.32685000001</v>
      </c>
    </row>
    <row r="62" spans="1:14" s="23" customFormat="1" ht="15.75" x14ac:dyDescent="0.25">
      <c r="A62" s="34" t="s">
        <v>11</v>
      </c>
      <c r="B62" s="107">
        <v>13845.459855999999</v>
      </c>
      <c r="C62" s="127">
        <v>12162.338970999999</v>
      </c>
      <c r="D62" s="127">
        <v>11309.619896</v>
      </c>
      <c r="E62" s="127">
        <v>11250.323709</v>
      </c>
      <c r="F62" s="127">
        <v>13664.259595</v>
      </c>
      <c r="G62" s="127">
        <v>12812.280036</v>
      </c>
      <c r="H62" s="127">
        <v>12242.124675999999</v>
      </c>
      <c r="I62" s="127">
        <v>12296.260603000001</v>
      </c>
      <c r="J62" s="127">
        <v>11727.064283</v>
      </c>
      <c r="K62" s="127">
        <v>11601.507562999999</v>
      </c>
      <c r="L62" s="127">
        <v>14235.228322999999</v>
      </c>
      <c r="M62" s="127">
        <v>13847.206367000001</v>
      </c>
      <c r="N62" s="108">
        <v>14019.399404</v>
      </c>
    </row>
    <row r="63" spans="1:14" s="23" customFormat="1" ht="15.75" x14ac:dyDescent="0.25">
      <c r="A63" s="34" t="s">
        <v>12</v>
      </c>
      <c r="B63" s="107">
        <v>671.86699699999997</v>
      </c>
      <c r="C63" s="127">
        <v>473.05381899999998</v>
      </c>
      <c r="D63" s="127">
        <v>465.82151900000002</v>
      </c>
      <c r="E63" s="127">
        <v>375.75770299999999</v>
      </c>
      <c r="F63" s="127">
        <v>276.703461</v>
      </c>
      <c r="G63" s="127">
        <v>208.56219200000001</v>
      </c>
      <c r="H63" s="127">
        <v>244.03541100000001</v>
      </c>
      <c r="I63" s="127">
        <v>207.39091199999999</v>
      </c>
      <c r="J63" s="127">
        <v>169.612696</v>
      </c>
      <c r="K63" s="127">
        <v>99.772908999999999</v>
      </c>
      <c r="L63" s="127">
        <v>84.937754999999996</v>
      </c>
      <c r="M63" s="127">
        <v>188.01925499999999</v>
      </c>
      <c r="N63" s="108">
        <v>273.17530900000003</v>
      </c>
    </row>
    <row r="64" spans="1:14" s="23" customFormat="1" ht="47.25" x14ac:dyDescent="0.25">
      <c r="A64" s="34" t="s">
        <v>13</v>
      </c>
      <c r="B64" s="107">
        <v>1763.1508879999999</v>
      </c>
      <c r="C64" s="127">
        <v>1629.1348869999999</v>
      </c>
      <c r="D64" s="127">
        <v>1652.3184249999999</v>
      </c>
      <c r="E64" s="127">
        <v>1447.810639</v>
      </c>
      <c r="F64" s="127">
        <v>1308.3151170000001</v>
      </c>
      <c r="G64" s="127">
        <v>1135.136992</v>
      </c>
      <c r="H64" s="127">
        <v>934.37591499999996</v>
      </c>
      <c r="I64" s="127">
        <v>727.27583800000002</v>
      </c>
      <c r="J64" s="127">
        <v>477.67453599999999</v>
      </c>
      <c r="K64" s="127">
        <v>353.47709500000002</v>
      </c>
      <c r="L64" s="127">
        <v>266.10277400000001</v>
      </c>
      <c r="M64" s="127">
        <v>211.71257700000001</v>
      </c>
      <c r="N64" s="108">
        <v>193.686837</v>
      </c>
    </row>
    <row r="65" spans="1:14" s="23" customFormat="1" ht="31.5" x14ac:dyDescent="0.25">
      <c r="A65" s="34" t="s">
        <v>14</v>
      </c>
      <c r="B65" s="107">
        <v>4398.917453</v>
      </c>
      <c r="C65" s="127">
        <v>4448.189668</v>
      </c>
      <c r="D65" s="127">
        <v>4235.178903</v>
      </c>
      <c r="E65" s="127">
        <v>3792.5030820000002</v>
      </c>
      <c r="F65" s="127">
        <v>3399.2385260000001</v>
      </c>
      <c r="G65" s="127">
        <v>2909.5815130000001</v>
      </c>
      <c r="H65" s="127">
        <v>2689.1339539999999</v>
      </c>
      <c r="I65" s="127">
        <v>2372.3954610000001</v>
      </c>
      <c r="J65" s="127">
        <v>2092.6759040000002</v>
      </c>
      <c r="K65" s="127">
        <v>1939.6710479999999</v>
      </c>
      <c r="L65" s="127">
        <v>1663.9002459999999</v>
      </c>
      <c r="M65" s="127">
        <v>1719.7972119999999</v>
      </c>
      <c r="N65" s="108">
        <v>2794.609868</v>
      </c>
    </row>
    <row r="66" spans="1:14" s="23" customFormat="1" ht="15.75" x14ac:dyDescent="0.25">
      <c r="A66" s="34" t="s">
        <v>15</v>
      </c>
      <c r="B66" s="107">
        <v>52996.080511</v>
      </c>
      <c r="C66" s="127">
        <v>52058.630711999998</v>
      </c>
      <c r="D66" s="127">
        <v>52374.551170999999</v>
      </c>
      <c r="E66" s="127">
        <v>52591.656728000002</v>
      </c>
      <c r="F66" s="127">
        <v>52763.350965999998</v>
      </c>
      <c r="G66" s="127">
        <v>52573.401185000002</v>
      </c>
      <c r="H66" s="127">
        <v>49110.998700999997</v>
      </c>
      <c r="I66" s="127">
        <v>38227.323589</v>
      </c>
      <c r="J66" s="127">
        <v>38648.988989999998</v>
      </c>
      <c r="K66" s="127">
        <v>38656.638888000001</v>
      </c>
      <c r="L66" s="127">
        <v>38158.049876999998</v>
      </c>
      <c r="M66" s="127">
        <v>26943.189286000001</v>
      </c>
      <c r="N66" s="108">
        <v>40073.719235999997</v>
      </c>
    </row>
    <row r="67" spans="1:14" s="23" customFormat="1" ht="31.5" x14ac:dyDescent="0.25">
      <c r="A67" s="34" t="s">
        <v>16</v>
      </c>
      <c r="B67" s="107">
        <v>36317.309839000001</v>
      </c>
      <c r="C67" s="127">
        <v>33694.132887</v>
      </c>
      <c r="D67" s="127">
        <v>34118.838173999997</v>
      </c>
      <c r="E67" s="127">
        <v>31912.362108000001</v>
      </c>
      <c r="F67" s="127">
        <v>29818.975270999999</v>
      </c>
      <c r="G67" s="127">
        <v>26340.789545</v>
      </c>
      <c r="H67" s="127">
        <v>25912.180494</v>
      </c>
      <c r="I67" s="127">
        <v>22460.765009999999</v>
      </c>
      <c r="J67" s="127">
        <v>37224.958012000003</v>
      </c>
      <c r="K67" s="127">
        <v>34505.017590000003</v>
      </c>
      <c r="L67" s="127">
        <v>32628.747370000001</v>
      </c>
      <c r="M67" s="127">
        <v>30138.909983000001</v>
      </c>
      <c r="N67" s="108">
        <v>33689.415931000003</v>
      </c>
    </row>
    <row r="68" spans="1:14" s="23" customFormat="1" ht="15.75" x14ac:dyDescent="0.25">
      <c r="A68" s="34" t="s">
        <v>17</v>
      </c>
      <c r="B68" s="107">
        <v>20060.614908</v>
      </c>
      <c r="C68" s="127">
        <v>20216.283473</v>
      </c>
      <c r="D68" s="127">
        <v>20722.366784999998</v>
      </c>
      <c r="E68" s="127">
        <v>19788.906602999999</v>
      </c>
      <c r="F68" s="127">
        <v>22997.507964</v>
      </c>
      <c r="G68" s="127">
        <v>22937.634923000001</v>
      </c>
      <c r="H68" s="127">
        <v>22938.170894999999</v>
      </c>
      <c r="I68" s="127">
        <v>22076.858198999998</v>
      </c>
      <c r="J68" s="127">
        <v>21325.603257999999</v>
      </c>
      <c r="K68" s="127">
        <v>18365.747834000002</v>
      </c>
      <c r="L68" s="127">
        <v>16956.567285000001</v>
      </c>
      <c r="M68" s="127">
        <v>15845.811844</v>
      </c>
      <c r="N68" s="108">
        <v>8258.0480389999993</v>
      </c>
    </row>
    <row r="69" spans="1:14" s="23" customFormat="1" ht="31.5" x14ac:dyDescent="0.25">
      <c r="A69" s="34" t="s">
        <v>18</v>
      </c>
      <c r="B69" s="107">
        <v>32888.279423</v>
      </c>
      <c r="C69" s="127">
        <v>34705.643087999997</v>
      </c>
      <c r="D69" s="127">
        <v>42580.765514999999</v>
      </c>
      <c r="E69" s="127">
        <v>42841.728088000003</v>
      </c>
      <c r="F69" s="127">
        <v>40128.518362000003</v>
      </c>
      <c r="G69" s="127">
        <v>35839.716703999999</v>
      </c>
      <c r="H69" s="127">
        <v>32967.170468999997</v>
      </c>
      <c r="I69" s="127">
        <v>28707.079478</v>
      </c>
      <c r="J69" s="127">
        <v>29615.178091999998</v>
      </c>
      <c r="K69" s="127">
        <v>25235.133948999999</v>
      </c>
      <c r="L69" s="127">
        <v>24648.629702999999</v>
      </c>
      <c r="M69" s="127">
        <v>24589.551935</v>
      </c>
      <c r="N69" s="108">
        <v>27059.408003</v>
      </c>
    </row>
    <row r="70" spans="1:14" s="23" customFormat="1" ht="31.5" x14ac:dyDescent="0.25">
      <c r="A70" s="34" t="s">
        <v>19</v>
      </c>
      <c r="B70" s="107">
        <v>136971.86688700001</v>
      </c>
      <c r="C70" s="127">
        <v>132298.39898500001</v>
      </c>
      <c r="D70" s="127">
        <v>133774.637655</v>
      </c>
      <c r="E70" s="127">
        <v>119395.56243400001</v>
      </c>
      <c r="F70" s="127">
        <v>116453.891716</v>
      </c>
      <c r="G70" s="127">
        <v>103162.99916000001</v>
      </c>
      <c r="H70" s="127">
        <v>105849.742592</v>
      </c>
      <c r="I70" s="127">
        <v>82721.285153999997</v>
      </c>
      <c r="J70" s="127">
        <v>80200.642064999993</v>
      </c>
      <c r="K70" s="127">
        <v>72810.259873000003</v>
      </c>
      <c r="L70" s="127">
        <v>62831.907188999998</v>
      </c>
      <c r="M70" s="127">
        <v>61204.006063000001</v>
      </c>
      <c r="N70" s="108">
        <v>202321.88592500001</v>
      </c>
    </row>
    <row r="71" spans="1:14" s="23" customFormat="1" ht="31.5" x14ac:dyDescent="0.25">
      <c r="A71" s="34" t="s">
        <v>20</v>
      </c>
      <c r="B71" s="107">
        <v>31603.192021999999</v>
      </c>
      <c r="C71" s="127">
        <v>34902.182339999999</v>
      </c>
      <c r="D71" s="127">
        <v>32955.558401000002</v>
      </c>
      <c r="E71" s="127">
        <v>32806.273632999997</v>
      </c>
      <c r="F71" s="127">
        <v>32620.044407000001</v>
      </c>
      <c r="G71" s="127">
        <v>35838.294978999998</v>
      </c>
      <c r="H71" s="127">
        <v>34638.986534999996</v>
      </c>
      <c r="I71" s="127">
        <v>34857.428785999997</v>
      </c>
      <c r="J71" s="127">
        <v>34831.379015999999</v>
      </c>
      <c r="K71" s="127">
        <v>33246.906772000002</v>
      </c>
      <c r="L71" s="127">
        <v>34710.951408000001</v>
      </c>
      <c r="M71" s="127">
        <v>33070.993574</v>
      </c>
      <c r="N71" s="108">
        <v>34283.456886</v>
      </c>
    </row>
    <row r="72" spans="1:14" s="23" customFormat="1" ht="31.5" x14ac:dyDescent="0.25">
      <c r="A72" s="34" t="s">
        <v>21</v>
      </c>
      <c r="B72" s="107">
        <v>67077.340956</v>
      </c>
      <c r="C72" s="127">
        <v>54564.201997999997</v>
      </c>
      <c r="D72" s="127">
        <v>52818.256367000002</v>
      </c>
      <c r="E72" s="127">
        <v>28888.386956999999</v>
      </c>
      <c r="F72" s="127">
        <v>27894.440759000001</v>
      </c>
      <c r="G72" s="127">
        <v>34754.828259000002</v>
      </c>
      <c r="H72" s="127">
        <v>36322.701132000002</v>
      </c>
      <c r="I72" s="127">
        <v>34954.959020000002</v>
      </c>
      <c r="J72" s="127">
        <v>29604.895236</v>
      </c>
      <c r="K72" s="127">
        <v>22707.604286999998</v>
      </c>
      <c r="L72" s="127">
        <v>20572.205865</v>
      </c>
      <c r="M72" s="127">
        <v>20371.354404999998</v>
      </c>
      <c r="N72" s="108">
        <v>20191.611972999999</v>
      </c>
    </row>
    <row r="73" spans="1:14" s="23" customFormat="1" ht="31.5" x14ac:dyDescent="0.25">
      <c r="A73" s="34" t="s">
        <v>22</v>
      </c>
      <c r="B73" s="107">
        <v>193040.632082</v>
      </c>
      <c r="C73" s="127">
        <v>191141.46042399999</v>
      </c>
      <c r="D73" s="127">
        <v>196676.745341</v>
      </c>
      <c r="E73" s="127">
        <v>193377.198714</v>
      </c>
      <c r="F73" s="127">
        <v>168927.79613599999</v>
      </c>
      <c r="G73" s="127">
        <v>143579.715895</v>
      </c>
      <c r="H73" s="127">
        <v>144857.255951</v>
      </c>
      <c r="I73" s="127">
        <v>145778.72302800001</v>
      </c>
      <c r="J73" s="127">
        <v>143296.649733</v>
      </c>
      <c r="K73" s="127">
        <v>130547.99746899999</v>
      </c>
      <c r="L73" s="127">
        <v>138697.21234</v>
      </c>
      <c r="M73" s="127">
        <v>120527.714043</v>
      </c>
      <c r="N73" s="108">
        <v>125849.686239</v>
      </c>
    </row>
    <row r="74" spans="1:14" s="23" customFormat="1" ht="15.75" x14ac:dyDescent="0.25">
      <c r="A74" s="34" t="s">
        <v>23</v>
      </c>
      <c r="B74" s="107">
        <v>19483.222921</v>
      </c>
      <c r="C74" s="127">
        <v>18181.058986</v>
      </c>
      <c r="D74" s="127">
        <v>19059.599783000001</v>
      </c>
      <c r="E74" s="127">
        <v>15786.753321</v>
      </c>
      <c r="F74" s="127">
        <v>15442.332073</v>
      </c>
      <c r="G74" s="127">
        <v>15458.977089</v>
      </c>
      <c r="H74" s="127">
        <v>13067.776746</v>
      </c>
      <c r="I74" s="127">
        <v>11878.268894000001</v>
      </c>
      <c r="J74" s="127">
        <v>11121.840840999999</v>
      </c>
      <c r="K74" s="127">
        <v>11831.646301999999</v>
      </c>
      <c r="L74" s="127">
        <v>10114.280375</v>
      </c>
      <c r="M74" s="127">
        <v>9055.082429</v>
      </c>
      <c r="N74" s="108">
        <v>8054.1395759999996</v>
      </c>
    </row>
    <row r="75" spans="1:14" s="23" customFormat="1" ht="15.75" x14ac:dyDescent="0.25">
      <c r="A75" s="36" t="s">
        <v>24</v>
      </c>
      <c r="B75" s="103">
        <v>64638.407052000002</v>
      </c>
      <c r="C75" s="125">
        <v>64954.436694000004</v>
      </c>
      <c r="D75" s="125">
        <v>61754.335170999999</v>
      </c>
      <c r="E75" s="125">
        <v>59061.601210000001</v>
      </c>
      <c r="F75" s="125">
        <v>52651.928950000001</v>
      </c>
      <c r="G75" s="125">
        <v>45754.448659000001</v>
      </c>
      <c r="H75" s="125">
        <v>38861.707321000002</v>
      </c>
      <c r="I75" s="125">
        <v>29237.770825</v>
      </c>
      <c r="J75" s="125">
        <v>28391.856400000001</v>
      </c>
      <c r="K75" s="125">
        <v>25569.082256999998</v>
      </c>
      <c r="L75" s="125">
        <v>26101.574894000001</v>
      </c>
      <c r="M75" s="125">
        <v>29042.279901999998</v>
      </c>
      <c r="N75" s="104">
        <v>50557.976030999998</v>
      </c>
    </row>
    <row r="76" spans="1:14" s="9" customFormat="1" ht="15.75" x14ac:dyDescent="0.25">
      <c r="A76" s="37" t="s">
        <v>25</v>
      </c>
      <c r="B76" s="101">
        <v>91969.888204999996</v>
      </c>
      <c r="C76" s="124">
        <v>86189.211788000001</v>
      </c>
      <c r="D76" s="124">
        <v>82563.489339000007</v>
      </c>
      <c r="E76" s="124">
        <v>82449.542274000007</v>
      </c>
      <c r="F76" s="124">
        <v>88241.074317000006</v>
      </c>
      <c r="G76" s="124">
        <v>97345.43015</v>
      </c>
      <c r="H76" s="124">
        <v>93252.336924999996</v>
      </c>
      <c r="I76" s="124">
        <v>91563.644643000007</v>
      </c>
      <c r="J76" s="124">
        <v>87326.909979999997</v>
      </c>
      <c r="K76" s="124">
        <v>78535.787064000004</v>
      </c>
      <c r="L76" s="124">
        <v>74995.897073999993</v>
      </c>
      <c r="M76" s="124">
        <v>61932.009145999997</v>
      </c>
      <c r="N76" s="102">
        <v>52649.322689000001</v>
      </c>
    </row>
    <row r="77" spans="1:14" s="9" customFormat="1" ht="31.5" x14ac:dyDescent="0.25">
      <c r="A77" s="34" t="s">
        <v>26</v>
      </c>
      <c r="B77" s="107">
        <v>91720.728384999995</v>
      </c>
      <c r="C77" s="127">
        <v>85948.370043000003</v>
      </c>
      <c r="D77" s="127">
        <v>82333.971241000007</v>
      </c>
      <c r="E77" s="127">
        <v>82235.129983999999</v>
      </c>
      <c r="F77" s="127">
        <v>88042.123556999999</v>
      </c>
      <c r="G77" s="127">
        <v>97170.770327999999</v>
      </c>
      <c r="H77" s="127">
        <v>93177.960028999994</v>
      </c>
      <c r="I77" s="127">
        <v>91495.210762999995</v>
      </c>
      <c r="J77" s="127">
        <v>87275.873770999999</v>
      </c>
      <c r="K77" s="127">
        <v>78487.357027999999</v>
      </c>
      <c r="L77" s="127">
        <v>74965.503035999995</v>
      </c>
      <c r="M77" s="127">
        <v>61911.187287000001</v>
      </c>
      <c r="N77" s="108">
        <v>52624.738548000001</v>
      </c>
    </row>
    <row r="78" spans="1:14" s="9" customFormat="1" ht="15.75" x14ac:dyDescent="0.25">
      <c r="A78" s="34" t="s">
        <v>27</v>
      </c>
      <c r="B78" s="107">
        <v>18.112318999999999</v>
      </c>
      <c r="C78" s="127">
        <v>21.818836000000001</v>
      </c>
      <c r="D78" s="127">
        <v>19.446444</v>
      </c>
      <c r="E78" s="127">
        <v>17.742324</v>
      </c>
      <c r="F78" s="127">
        <v>17.293685</v>
      </c>
      <c r="G78" s="127">
        <v>17.989782000000002</v>
      </c>
      <c r="H78" s="127">
        <v>14.802737</v>
      </c>
      <c r="I78" s="127">
        <v>13.933759</v>
      </c>
      <c r="J78" s="127">
        <v>11.203151</v>
      </c>
      <c r="K78" s="127">
        <v>12.277543</v>
      </c>
      <c r="L78" s="127">
        <v>10.318474999999999</v>
      </c>
      <c r="M78" s="127">
        <v>8.4893739999999998</v>
      </c>
      <c r="N78" s="108">
        <v>12.704800000000001</v>
      </c>
    </row>
    <row r="79" spans="1:14" s="9" customFormat="1" ht="15.75" x14ac:dyDescent="0.25">
      <c r="A79" s="34" t="s">
        <v>28</v>
      </c>
      <c r="B79" s="107">
        <v>231.04750100000001</v>
      </c>
      <c r="C79" s="127">
        <v>219.022909</v>
      </c>
      <c r="D79" s="127">
        <v>210.071654</v>
      </c>
      <c r="E79" s="127">
        <v>196.66996599999999</v>
      </c>
      <c r="F79" s="127">
        <v>181.65707499999999</v>
      </c>
      <c r="G79" s="127">
        <v>156.67004</v>
      </c>
      <c r="H79" s="127">
        <v>59.574159000000002</v>
      </c>
      <c r="I79" s="127">
        <v>54.500121</v>
      </c>
      <c r="J79" s="127">
        <v>39.833058000000001</v>
      </c>
      <c r="K79" s="127">
        <v>36.152493</v>
      </c>
      <c r="L79" s="127">
        <v>20.075562999999999</v>
      </c>
      <c r="M79" s="127">
        <v>12.332485</v>
      </c>
      <c r="N79" s="108">
        <v>11.879341</v>
      </c>
    </row>
    <row r="80" spans="1:14" s="9" customFormat="1" ht="15.75" x14ac:dyDescent="0.25">
      <c r="A80" s="37" t="s">
        <v>29</v>
      </c>
      <c r="B80" s="101">
        <v>289354.84884699999</v>
      </c>
      <c r="C80" s="124">
        <v>264315.06222800002</v>
      </c>
      <c r="D80" s="124">
        <v>251101.934412</v>
      </c>
      <c r="E80" s="124">
        <v>206201.87679800001</v>
      </c>
      <c r="F80" s="124">
        <v>192667.41293799999</v>
      </c>
      <c r="G80" s="124">
        <v>137758.80189199999</v>
      </c>
      <c r="H80" s="124">
        <v>125818.27983699999</v>
      </c>
      <c r="I80" s="124">
        <v>117127.24226699999</v>
      </c>
      <c r="J80" s="124">
        <v>112243.216224</v>
      </c>
      <c r="K80" s="124">
        <v>101815.679416</v>
      </c>
      <c r="L80" s="124">
        <v>103325.15089800001</v>
      </c>
      <c r="M80" s="124">
        <v>99648.366510000007</v>
      </c>
      <c r="N80" s="102">
        <v>121451.483916</v>
      </c>
    </row>
    <row r="81" spans="1:14" s="9" customFormat="1" ht="15.75" x14ac:dyDescent="0.25">
      <c r="A81" s="37" t="s">
        <v>30</v>
      </c>
      <c r="B81" s="101">
        <v>100505.291671</v>
      </c>
      <c r="C81" s="124">
        <v>82840.508317999993</v>
      </c>
      <c r="D81" s="124">
        <v>83698.426240999994</v>
      </c>
      <c r="E81" s="124">
        <v>82276.346126000004</v>
      </c>
      <c r="F81" s="124">
        <v>92112.769102999999</v>
      </c>
      <c r="G81" s="124">
        <v>80611.077155000006</v>
      </c>
      <c r="H81" s="124">
        <v>52510.948209000002</v>
      </c>
      <c r="I81" s="124">
        <v>40306.020175999998</v>
      </c>
      <c r="J81" s="124">
        <v>39991.745314</v>
      </c>
      <c r="K81" s="124">
        <v>63894.195812999998</v>
      </c>
      <c r="L81" s="124">
        <v>85679.190975999998</v>
      </c>
      <c r="M81" s="124">
        <v>52309.166168999996</v>
      </c>
      <c r="N81" s="102">
        <v>56588.620021000002</v>
      </c>
    </row>
    <row r="82" spans="1:14" s="9" customFormat="1" ht="15.75" x14ac:dyDescent="0.25">
      <c r="A82" s="38" t="s">
        <v>3</v>
      </c>
      <c r="B82" s="10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08"/>
    </row>
    <row r="83" spans="1:14" s="9" customFormat="1" ht="31.5" x14ac:dyDescent="0.25">
      <c r="A83" s="34" t="s">
        <v>31</v>
      </c>
      <c r="B83" s="107">
        <v>61997.340023999997</v>
      </c>
      <c r="C83" s="127">
        <v>46695.265701999997</v>
      </c>
      <c r="D83" s="127">
        <v>46889.505263999999</v>
      </c>
      <c r="E83" s="127">
        <v>46527.578562000002</v>
      </c>
      <c r="F83" s="127">
        <v>56562.488909</v>
      </c>
      <c r="G83" s="127">
        <v>56920.045771999998</v>
      </c>
      <c r="H83" s="127">
        <v>16791.980424000001</v>
      </c>
      <c r="I83" s="127">
        <v>6657.0575310000004</v>
      </c>
      <c r="J83" s="127">
        <v>7047.8432169999996</v>
      </c>
      <c r="K83" s="127">
        <v>32233.216090999998</v>
      </c>
      <c r="L83" s="127">
        <v>42173.013228000003</v>
      </c>
      <c r="M83" s="127">
        <v>5944.3874429999996</v>
      </c>
      <c r="N83" s="108">
        <v>6141.9166990000003</v>
      </c>
    </row>
    <row r="84" spans="1:14" s="9" customFormat="1" ht="15.75" x14ac:dyDescent="0.25">
      <c r="A84" s="34" t="s">
        <v>32</v>
      </c>
      <c r="B84" s="107">
        <v>5874.7445500000003</v>
      </c>
      <c r="C84" s="127">
        <v>4668.6426819999997</v>
      </c>
      <c r="D84" s="127">
        <v>4834.7179169999999</v>
      </c>
      <c r="E84" s="127">
        <v>4728.7063529999996</v>
      </c>
      <c r="F84" s="127">
        <v>3926.992561</v>
      </c>
      <c r="G84" s="127">
        <v>3984.3356039999999</v>
      </c>
      <c r="H84" s="127">
        <v>4142.160989</v>
      </c>
      <c r="I84" s="127">
        <v>3218.2133220000001</v>
      </c>
      <c r="J84" s="127">
        <v>3421.126636</v>
      </c>
      <c r="K84" s="127">
        <v>2929.79828</v>
      </c>
      <c r="L84" s="127">
        <v>2629.2740359999998</v>
      </c>
      <c r="M84" s="127">
        <v>2147.386845</v>
      </c>
      <c r="N84" s="108">
        <v>151.909043</v>
      </c>
    </row>
    <row r="85" spans="1:14" s="9" customFormat="1" ht="15.75" x14ac:dyDescent="0.25">
      <c r="A85" s="34" t="s">
        <v>33</v>
      </c>
      <c r="B85" s="107">
        <v>966.85164599999996</v>
      </c>
      <c r="C85" s="127">
        <v>1011.726166</v>
      </c>
      <c r="D85" s="127">
        <v>999.13094000000001</v>
      </c>
      <c r="E85" s="127">
        <v>963.93680199999994</v>
      </c>
      <c r="F85" s="127">
        <v>992.10930299999995</v>
      </c>
      <c r="G85" s="127">
        <v>687.80194600000004</v>
      </c>
      <c r="H85" s="127">
        <v>727.48257699999999</v>
      </c>
      <c r="I85" s="127">
        <v>796.23962100000006</v>
      </c>
      <c r="J85" s="127">
        <v>536.50460699999996</v>
      </c>
      <c r="K85" s="127">
        <v>570.02299400000004</v>
      </c>
      <c r="L85" s="127">
        <v>507.813627</v>
      </c>
      <c r="M85" s="127">
        <v>386.54160100000001</v>
      </c>
      <c r="N85" s="108">
        <v>261.34523999999999</v>
      </c>
    </row>
    <row r="86" spans="1:14" s="9" customFormat="1" ht="31.5" x14ac:dyDescent="0.25">
      <c r="A86" s="34" t="s">
        <v>34</v>
      </c>
      <c r="B86" s="107">
        <v>31666.355450999999</v>
      </c>
      <c r="C86" s="127">
        <v>30464.873768000001</v>
      </c>
      <c r="D86" s="127">
        <v>30975.072120000001</v>
      </c>
      <c r="E86" s="127">
        <v>30056.124409</v>
      </c>
      <c r="F86" s="127">
        <v>30631.178329999999</v>
      </c>
      <c r="G86" s="127">
        <v>19018.893832999998</v>
      </c>
      <c r="H86" s="127">
        <v>30849.324218999998</v>
      </c>
      <c r="I86" s="127">
        <v>29634.509701999999</v>
      </c>
      <c r="J86" s="127">
        <v>28986.270853999999</v>
      </c>
      <c r="K86" s="127">
        <v>28161.158447999998</v>
      </c>
      <c r="L86" s="127">
        <v>40369.090085000003</v>
      </c>
      <c r="M86" s="127">
        <v>43830.850279999999</v>
      </c>
      <c r="N86" s="108">
        <v>50033.449038999999</v>
      </c>
    </row>
    <row r="87" spans="1:14" s="9" customFormat="1" ht="15.75" x14ac:dyDescent="0.25">
      <c r="A87" s="37" t="s">
        <v>35</v>
      </c>
      <c r="B87" s="101">
        <v>6904.4920849999999</v>
      </c>
      <c r="C87" s="124">
        <v>6225.7877749999998</v>
      </c>
      <c r="D87" s="124">
        <v>6356.8259010000002</v>
      </c>
      <c r="E87" s="124">
        <v>5935.1455169999999</v>
      </c>
      <c r="F87" s="124">
        <v>5318.1669499999998</v>
      </c>
      <c r="G87" s="124">
        <v>4232.2138059999997</v>
      </c>
      <c r="H87" s="124">
        <v>4034.6688359999998</v>
      </c>
      <c r="I87" s="124">
        <v>3351.1252469999999</v>
      </c>
      <c r="J87" s="124">
        <v>3611.250086</v>
      </c>
      <c r="K87" s="124">
        <v>3809.2018629999998</v>
      </c>
      <c r="L87" s="124">
        <v>3804.0283810000001</v>
      </c>
      <c r="M87" s="124">
        <v>3792.6041190000001</v>
      </c>
      <c r="N87" s="102">
        <v>3998.1613520000001</v>
      </c>
    </row>
    <row r="88" spans="1:14" s="9" customFormat="1" ht="31.5" x14ac:dyDescent="0.25">
      <c r="A88" s="37" t="s">
        <v>36</v>
      </c>
      <c r="B88" s="101">
        <v>1413348.8622649999</v>
      </c>
      <c r="C88" s="124">
        <v>1400135.8247199999</v>
      </c>
      <c r="D88" s="124">
        <v>1444688.597751</v>
      </c>
      <c r="E88" s="124">
        <v>1443596.543176</v>
      </c>
      <c r="F88" s="124">
        <v>1434714.7324260001</v>
      </c>
      <c r="G88" s="124">
        <v>1401475.2347260001</v>
      </c>
      <c r="H88" s="124">
        <v>1333798.7519090001</v>
      </c>
      <c r="I88" s="124">
        <v>1262678.3699159999</v>
      </c>
      <c r="J88" s="124">
        <v>1254012.0531929999</v>
      </c>
      <c r="K88" s="124">
        <v>1253829.2971099999</v>
      </c>
      <c r="L88" s="124">
        <v>1249305.1489319999</v>
      </c>
      <c r="M88" s="124">
        <v>1298631.091335</v>
      </c>
      <c r="N88" s="102">
        <v>1434684.621454</v>
      </c>
    </row>
    <row r="89" spans="1:14" s="9" customFormat="1" ht="15.75" x14ac:dyDescent="0.25">
      <c r="A89" s="39" t="s">
        <v>37</v>
      </c>
      <c r="B89" s="107">
        <v>237003.595577</v>
      </c>
      <c r="C89" s="127">
        <v>245018.68253300001</v>
      </c>
      <c r="D89" s="127">
        <v>257640.33689599999</v>
      </c>
      <c r="E89" s="127">
        <v>264769.57837</v>
      </c>
      <c r="F89" s="127">
        <v>259714.85799700001</v>
      </c>
      <c r="G89" s="127">
        <v>259811.09018100001</v>
      </c>
      <c r="H89" s="127">
        <v>267716.36129999999</v>
      </c>
      <c r="I89" s="127">
        <v>273119.82443699997</v>
      </c>
      <c r="J89" s="127">
        <v>273075.167671</v>
      </c>
      <c r="K89" s="127">
        <v>291429.353947</v>
      </c>
      <c r="L89" s="127">
        <v>290073.74087699997</v>
      </c>
      <c r="M89" s="127">
        <v>300655.75666499999</v>
      </c>
      <c r="N89" s="108">
        <v>312741.95845600002</v>
      </c>
    </row>
    <row r="90" spans="1:14" s="9" customFormat="1" ht="31.5" x14ac:dyDescent="0.25">
      <c r="A90" s="49" t="s">
        <v>38</v>
      </c>
      <c r="B90" s="109">
        <f>B49-B51-B76-B80-B81-B87-B88</f>
        <v>266332.74201914994</v>
      </c>
      <c r="C90" s="128">
        <f t="shared" ref="C90:D90" si="5">C49-C51-C76-C80-C81-C87-C88</f>
        <v>318066.6457675884</v>
      </c>
      <c r="D90" s="128">
        <f t="shared" si="5"/>
        <v>322352.74087627954</v>
      </c>
      <c r="E90" s="128">
        <f t="shared" ref="E90:J90" si="6">E49-E51-E76-E80-E81-E87-E88</f>
        <v>149187.92537123966</v>
      </c>
      <c r="F90" s="128">
        <f t="shared" si="6"/>
        <v>210775.65307324938</v>
      </c>
      <c r="G90" s="128">
        <f t="shared" si="6"/>
        <v>225251.89050209871</v>
      </c>
      <c r="H90" s="128">
        <f t="shared" si="6"/>
        <v>212329.80673452071</v>
      </c>
      <c r="I90" s="128">
        <f t="shared" si="6"/>
        <v>192213.39021028997</v>
      </c>
      <c r="J90" s="128">
        <f t="shared" si="6"/>
        <v>191986.37895789044</v>
      </c>
      <c r="K90" s="128">
        <f t="shared" ref="K90:L90" si="7">K49-K51-K76-K80-K81-K87-K88</f>
        <v>189971.45978536992</v>
      </c>
      <c r="L90" s="128">
        <f t="shared" si="7"/>
        <v>195000.60533302999</v>
      </c>
      <c r="M90" s="128">
        <f t="shared" ref="M90:N90" si="8">M49-M51-M76-M80-M81-M87-M88</f>
        <v>188955.49293796951</v>
      </c>
      <c r="N90" s="110">
        <f t="shared" si="8"/>
        <v>214227.0488974601</v>
      </c>
    </row>
    <row r="91" spans="1:14" s="9" customFormat="1" ht="15.75" x14ac:dyDescent="0.2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s="3" customFormat="1" ht="15" customHeight="1" x14ac:dyDescent="0.25">
      <c r="A92" s="40"/>
      <c r="B92" s="8" t="s">
        <v>39</v>
      </c>
      <c r="C92" s="8" t="s">
        <v>60</v>
      </c>
      <c r="D92" s="8" t="s">
        <v>62</v>
      </c>
      <c r="E92" s="8" t="s">
        <v>63</v>
      </c>
      <c r="F92" s="8" t="s">
        <v>66</v>
      </c>
      <c r="G92" s="8" t="s">
        <v>67</v>
      </c>
      <c r="H92" s="8" t="s">
        <v>69</v>
      </c>
      <c r="I92" s="8" t="s">
        <v>72</v>
      </c>
      <c r="J92" s="8" t="s">
        <v>74</v>
      </c>
      <c r="K92" s="8" t="s">
        <v>75</v>
      </c>
      <c r="L92" s="8" t="s">
        <v>77</v>
      </c>
      <c r="M92" s="8" t="s">
        <v>79</v>
      </c>
      <c r="N92" s="8" t="s">
        <v>81</v>
      </c>
    </row>
    <row r="93" spans="1:14" s="19" customFormat="1" ht="15.75" x14ac:dyDescent="0.25">
      <c r="A93" s="29" t="s">
        <v>43</v>
      </c>
      <c r="B93" s="99">
        <v>8295141.4901689589</v>
      </c>
      <c r="C93" s="123">
        <v>8185028.3448215872</v>
      </c>
      <c r="D93" s="123">
        <v>8143901.8848190699</v>
      </c>
      <c r="E93" s="123">
        <v>8493274.4773676414</v>
      </c>
      <c r="F93" s="123">
        <v>8797835.6208268981</v>
      </c>
      <c r="G93" s="123">
        <v>8994979.432762038</v>
      </c>
      <c r="H93" s="123">
        <v>9144881.9502428342</v>
      </c>
      <c r="I93" s="123">
        <v>9221453.3342137262</v>
      </c>
      <c r="J93" s="123">
        <v>9459798.6850315183</v>
      </c>
      <c r="K93" s="123">
        <v>9720628.9785926212</v>
      </c>
      <c r="L93" s="123">
        <v>9839032.0480411872</v>
      </c>
      <c r="M93" s="123">
        <v>9926459.2551319394</v>
      </c>
      <c r="N93" s="100">
        <v>10452726.89493759</v>
      </c>
    </row>
    <row r="94" spans="1:14" s="19" customFormat="1" ht="15.75" x14ac:dyDescent="0.25">
      <c r="A94" s="11" t="s">
        <v>41</v>
      </c>
      <c r="B94" s="101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02"/>
    </row>
    <row r="95" spans="1:14" s="19" customFormat="1" ht="15.75" x14ac:dyDescent="0.25">
      <c r="A95" s="41" t="s">
        <v>2</v>
      </c>
      <c r="B95" s="101">
        <v>3651291.9698299998</v>
      </c>
      <c r="C95" s="124">
        <v>3556611.0489309998</v>
      </c>
      <c r="D95" s="124">
        <v>3513017.9865979999</v>
      </c>
      <c r="E95" s="124">
        <v>3582512.984797</v>
      </c>
      <c r="F95" s="124">
        <v>3773672.6245479998</v>
      </c>
      <c r="G95" s="124">
        <v>3809896.2321159998</v>
      </c>
      <c r="H95" s="124">
        <v>3863382.3549210001</v>
      </c>
      <c r="I95" s="124">
        <v>3848213.8413399998</v>
      </c>
      <c r="J95" s="124">
        <v>3791196.517943</v>
      </c>
      <c r="K95" s="124">
        <v>3907926.4280500002</v>
      </c>
      <c r="L95" s="124">
        <v>3926188.5140229999</v>
      </c>
      <c r="M95" s="124">
        <v>3991325.8840930001</v>
      </c>
      <c r="N95" s="102">
        <v>4182450.4240540001</v>
      </c>
    </row>
    <row r="96" spans="1:14" s="19" customFormat="1" ht="15.75" x14ac:dyDescent="0.25">
      <c r="A96" s="42" t="s">
        <v>3</v>
      </c>
      <c r="B96" s="103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04"/>
    </row>
    <row r="97" spans="1:14" s="44" customFormat="1" ht="31.5" x14ac:dyDescent="0.25">
      <c r="A97" s="43" t="s">
        <v>4</v>
      </c>
      <c r="B97" s="103">
        <v>623204.237998</v>
      </c>
      <c r="C97" s="125">
        <v>605173.22976999998</v>
      </c>
      <c r="D97" s="125">
        <v>596542.316383</v>
      </c>
      <c r="E97" s="125">
        <v>583182.33508899994</v>
      </c>
      <c r="F97" s="125">
        <v>565946.75687899999</v>
      </c>
      <c r="G97" s="125">
        <v>542593.35887800006</v>
      </c>
      <c r="H97" s="125">
        <v>546669.46425700001</v>
      </c>
      <c r="I97" s="125">
        <v>533858.754204</v>
      </c>
      <c r="J97" s="125">
        <v>555195.94701899996</v>
      </c>
      <c r="K97" s="125">
        <v>603374.27165999997</v>
      </c>
      <c r="L97" s="125">
        <v>587182.37175799999</v>
      </c>
      <c r="M97" s="125">
        <v>549755.26561300003</v>
      </c>
      <c r="N97" s="104">
        <v>582156.02986500005</v>
      </c>
    </row>
    <row r="98" spans="1:14" s="44" customFormat="1" ht="15.75" x14ac:dyDescent="0.25">
      <c r="A98" s="16" t="s">
        <v>5</v>
      </c>
      <c r="B98" s="105">
        <v>6750.9101529999998</v>
      </c>
      <c r="C98" s="126">
        <v>6350.8753500000003</v>
      </c>
      <c r="D98" s="126">
        <v>6228.3022419999998</v>
      </c>
      <c r="E98" s="126">
        <v>6146.7799519999999</v>
      </c>
      <c r="F98" s="126">
        <v>7542.234246</v>
      </c>
      <c r="G98" s="126">
        <v>8362.23207</v>
      </c>
      <c r="H98" s="126">
        <v>9006.7611589999997</v>
      </c>
      <c r="I98" s="126">
        <v>8936.0310669999999</v>
      </c>
      <c r="J98" s="126">
        <v>9019.7722510000003</v>
      </c>
      <c r="K98" s="126">
        <v>8337.1556980000005</v>
      </c>
      <c r="L98" s="126">
        <v>6979.035844</v>
      </c>
      <c r="M98" s="126">
        <v>6366.948813</v>
      </c>
      <c r="N98" s="106">
        <v>8013.3512810000002</v>
      </c>
    </row>
    <row r="99" spans="1:14" s="44" customFormat="1" ht="15.75" x14ac:dyDescent="0.25">
      <c r="A99" s="16" t="s">
        <v>6</v>
      </c>
      <c r="B99" s="105">
        <v>124465.60673699999</v>
      </c>
      <c r="C99" s="126">
        <v>122712.481887</v>
      </c>
      <c r="D99" s="126">
        <v>116341.470145</v>
      </c>
      <c r="E99" s="126">
        <v>109472.86388400001</v>
      </c>
      <c r="F99" s="126">
        <v>108969.53599400001</v>
      </c>
      <c r="G99" s="126">
        <v>108296.020583</v>
      </c>
      <c r="H99" s="126">
        <v>103360.584978</v>
      </c>
      <c r="I99" s="126">
        <v>101619.827793</v>
      </c>
      <c r="J99" s="126">
        <v>113117.45389999999</v>
      </c>
      <c r="K99" s="126">
        <v>113381.898237</v>
      </c>
      <c r="L99" s="126">
        <v>111231.69800800001</v>
      </c>
      <c r="M99" s="126">
        <v>111094.574326</v>
      </c>
      <c r="N99" s="106">
        <v>109937.430324</v>
      </c>
    </row>
    <row r="100" spans="1:14" s="44" customFormat="1" ht="15.75" x14ac:dyDescent="0.25">
      <c r="A100" s="16" t="s">
        <v>7</v>
      </c>
      <c r="B100" s="105">
        <v>446871.62192000001</v>
      </c>
      <c r="C100" s="126">
        <v>430508.12291500001</v>
      </c>
      <c r="D100" s="126">
        <v>429000.75281699997</v>
      </c>
      <c r="E100" s="126">
        <v>419555.59661399998</v>
      </c>
      <c r="F100" s="126">
        <v>400065.12651999999</v>
      </c>
      <c r="G100" s="126">
        <v>376919.91846199997</v>
      </c>
      <c r="H100" s="126">
        <v>383751.95924300002</v>
      </c>
      <c r="I100" s="126">
        <v>374641.44200699998</v>
      </c>
      <c r="J100" s="126">
        <v>384593.836457</v>
      </c>
      <c r="K100" s="126">
        <v>394995.93332000001</v>
      </c>
      <c r="L100" s="126">
        <v>387091.87464599998</v>
      </c>
      <c r="M100" s="126">
        <v>349164.65724700002</v>
      </c>
      <c r="N100" s="106">
        <v>344786.047387</v>
      </c>
    </row>
    <row r="101" spans="1:14" s="44" customFormat="1" ht="15.75" x14ac:dyDescent="0.25">
      <c r="A101" s="43" t="s">
        <v>8</v>
      </c>
      <c r="B101" s="103">
        <v>2429685.8353880001</v>
      </c>
      <c r="C101" s="125">
        <v>2380437.3670620001</v>
      </c>
      <c r="D101" s="125">
        <v>2347766.5143860001</v>
      </c>
      <c r="E101" s="125">
        <v>2427957.2831299999</v>
      </c>
      <c r="F101" s="125">
        <v>2497304.3673470002</v>
      </c>
      <c r="G101" s="125">
        <v>2554791.2778309998</v>
      </c>
      <c r="H101" s="125">
        <v>2594136.0328759998</v>
      </c>
      <c r="I101" s="125">
        <v>2589881.8312889999</v>
      </c>
      <c r="J101" s="125">
        <v>2507030.2493509999</v>
      </c>
      <c r="K101" s="125">
        <v>2569484.2706090002</v>
      </c>
      <c r="L101" s="125">
        <v>2602626.2991439998</v>
      </c>
      <c r="M101" s="125">
        <v>2708471.9774759999</v>
      </c>
      <c r="N101" s="104">
        <v>2860741.9089270001</v>
      </c>
    </row>
    <row r="102" spans="1:14" s="19" customFormat="1" ht="15.75" x14ac:dyDescent="0.25">
      <c r="A102" s="42" t="s">
        <v>3</v>
      </c>
      <c r="B102" s="10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08"/>
    </row>
    <row r="103" spans="1:14" s="19" customFormat="1" ht="31.5" x14ac:dyDescent="0.25">
      <c r="A103" s="17" t="s">
        <v>9</v>
      </c>
      <c r="B103" s="107">
        <v>337051.23034000001</v>
      </c>
      <c r="C103" s="127">
        <v>337409.248464</v>
      </c>
      <c r="D103" s="127">
        <v>334340.74840500002</v>
      </c>
      <c r="E103" s="127">
        <v>345756.67505899997</v>
      </c>
      <c r="F103" s="127">
        <v>360971.18608999997</v>
      </c>
      <c r="G103" s="127">
        <v>383038.21925700002</v>
      </c>
      <c r="H103" s="127">
        <v>404409.02718799998</v>
      </c>
      <c r="I103" s="127">
        <v>419247.80336000002</v>
      </c>
      <c r="J103" s="127">
        <v>435230.53055099997</v>
      </c>
      <c r="K103" s="127">
        <v>444011.98505700001</v>
      </c>
      <c r="L103" s="127">
        <v>460274.83937200002</v>
      </c>
      <c r="M103" s="127">
        <v>497957.286525</v>
      </c>
      <c r="N103" s="108">
        <v>539744.95443799999</v>
      </c>
    </row>
    <row r="104" spans="1:14" s="19" customFormat="1" ht="15.75" x14ac:dyDescent="0.25">
      <c r="A104" s="45" t="s">
        <v>1</v>
      </c>
      <c r="B104" s="10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08"/>
    </row>
    <row r="105" spans="1:14" s="44" customFormat="1" ht="15.75" x14ac:dyDescent="0.25">
      <c r="A105" s="46" t="s">
        <v>10</v>
      </c>
      <c r="B105" s="105">
        <v>336951.85438600002</v>
      </c>
      <c r="C105" s="126">
        <v>337331.17072400003</v>
      </c>
      <c r="D105" s="126">
        <v>334251.93668099999</v>
      </c>
      <c r="E105" s="126">
        <v>345647.917763</v>
      </c>
      <c r="F105" s="126">
        <v>360875.64541300002</v>
      </c>
      <c r="G105" s="126">
        <v>382931.77911499998</v>
      </c>
      <c r="H105" s="126">
        <v>404286.626628</v>
      </c>
      <c r="I105" s="126">
        <v>419185.44509699999</v>
      </c>
      <c r="J105" s="126">
        <v>435169.81877999997</v>
      </c>
      <c r="K105" s="126">
        <v>443986.52222300001</v>
      </c>
      <c r="L105" s="126">
        <v>460238.24098200002</v>
      </c>
      <c r="M105" s="126">
        <v>497912.33473100001</v>
      </c>
      <c r="N105" s="106">
        <v>539680.46342599997</v>
      </c>
    </row>
    <row r="106" spans="1:14" s="19" customFormat="1" ht="15.75" x14ac:dyDescent="0.25">
      <c r="A106" s="17" t="s">
        <v>11</v>
      </c>
      <c r="B106" s="107">
        <v>25813.514328000001</v>
      </c>
      <c r="C106" s="127">
        <v>25651.120374999999</v>
      </c>
      <c r="D106" s="127">
        <v>25448.040682999999</v>
      </c>
      <c r="E106" s="127">
        <v>26948.924238</v>
      </c>
      <c r="F106" s="127">
        <v>27979.418119999998</v>
      </c>
      <c r="G106" s="127">
        <v>28662.367729000001</v>
      </c>
      <c r="H106" s="127">
        <v>29910.933775000001</v>
      </c>
      <c r="I106" s="127">
        <v>30129.095766999999</v>
      </c>
      <c r="J106" s="127">
        <v>30730.567185</v>
      </c>
      <c r="K106" s="127">
        <v>31901.820484</v>
      </c>
      <c r="L106" s="127">
        <v>33651.817711999996</v>
      </c>
      <c r="M106" s="127">
        <v>34187.935717</v>
      </c>
      <c r="N106" s="108">
        <v>36178.788221000003</v>
      </c>
    </row>
    <row r="107" spans="1:14" s="19" customFormat="1" ht="15.75" x14ac:dyDescent="0.25">
      <c r="A107" s="17" t="s">
        <v>12</v>
      </c>
      <c r="B107" s="107">
        <v>301.189436</v>
      </c>
      <c r="C107" s="127">
        <v>297.29535900000002</v>
      </c>
      <c r="D107" s="127">
        <v>317.22373700000003</v>
      </c>
      <c r="E107" s="127">
        <v>646.939977</v>
      </c>
      <c r="F107" s="127">
        <v>447.84546</v>
      </c>
      <c r="G107" s="127">
        <v>453.17925100000002</v>
      </c>
      <c r="H107" s="127">
        <v>489.83076499999999</v>
      </c>
      <c r="I107" s="127">
        <v>541.53364199999999</v>
      </c>
      <c r="J107" s="127">
        <v>581.25512200000003</v>
      </c>
      <c r="K107" s="127">
        <v>555.27620000000002</v>
      </c>
      <c r="L107" s="127">
        <v>637.94947500000001</v>
      </c>
      <c r="M107" s="127">
        <v>821.563264</v>
      </c>
      <c r="N107" s="108">
        <v>902.27811299999996</v>
      </c>
    </row>
    <row r="108" spans="1:14" s="19" customFormat="1" ht="47.25" x14ac:dyDescent="0.25">
      <c r="A108" s="17" t="s">
        <v>13</v>
      </c>
      <c r="B108" s="107">
        <v>3761.7102930000001</v>
      </c>
      <c r="C108" s="127">
        <v>3683.9850740000002</v>
      </c>
      <c r="D108" s="127">
        <v>3664.3455370000001</v>
      </c>
      <c r="E108" s="127">
        <v>4012.3785330000001</v>
      </c>
      <c r="F108" s="127">
        <v>4404.2245489999996</v>
      </c>
      <c r="G108" s="127">
        <v>4667.1152089999996</v>
      </c>
      <c r="H108" s="127">
        <v>5750.7342559999997</v>
      </c>
      <c r="I108" s="127">
        <v>6269.2764429999997</v>
      </c>
      <c r="J108" s="127">
        <v>7056.4770909999997</v>
      </c>
      <c r="K108" s="127">
        <v>7381.0135399999999</v>
      </c>
      <c r="L108" s="127">
        <v>7607.6893380000001</v>
      </c>
      <c r="M108" s="127">
        <v>8215.2433860000001</v>
      </c>
      <c r="N108" s="108">
        <v>8947.9813919999997</v>
      </c>
    </row>
    <row r="109" spans="1:14" s="19" customFormat="1" ht="31.5" x14ac:dyDescent="0.25">
      <c r="A109" s="17" t="s">
        <v>14</v>
      </c>
      <c r="B109" s="107">
        <v>31482.923505999999</v>
      </c>
      <c r="C109" s="127">
        <v>31128.516839</v>
      </c>
      <c r="D109" s="127">
        <v>30741.092648000002</v>
      </c>
      <c r="E109" s="127">
        <v>31657.258946000002</v>
      </c>
      <c r="F109" s="127">
        <v>32068.793559000002</v>
      </c>
      <c r="G109" s="127">
        <v>31855.802577999999</v>
      </c>
      <c r="H109" s="127">
        <v>31757.470777999999</v>
      </c>
      <c r="I109" s="127">
        <v>31536.473295</v>
      </c>
      <c r="J109" s="127">
        <v>31831.964495</v>
      </c>
      <c r="K109" s="127">
        <v>32021.832783000002</v>
      </c>
      <c r="L109" s="127">
        <v>32237.419519999999</v>
      </c>
      <c r="M109" s="127">
        <v>32141.802124000002</v>
      </c>
      <c r="N109" s="108">
        <v>34115.849558000002</v>
      </c>
    </row>
    <row r="110" spans="1:14" s="22" customFormat="1" ht="15.75" x14ac:dyDescent="0.25">
      <c r="A110" s="17" t="s">
        <v>15</v>
      </c>
      <c r="B110" s="107">
        <v>669415.62839099998</v>
      </c>
      <c r="C110" s="127">
        <v>638121.87471500004</v>
      </c>
      <c r="D110" s="127">
        <v>630786.56712499994</v>
      </c>
      <c r="E110" s="127">
        <v>635208.21741000004</v>
      </c>
      <c r="F110" s="127">
        <v>630446.68559000001</v>
      </c>
      <c r="G110" s="127">
        <v>630120.97587900003</v>
      </c>
      <c r="H110" s="127">
        <v>623467.20863899996</v>
      </c>
      <c r="I110" s="127">
        <v>590622.39610000001</v>
      </c>
      <c r="J110" s="127">
        <v>591650.45117899997</v>
      </c>
      <c r="K110" s="127">
        <v>598922.23473400006</v>
      </c>
      <c r="L110" s="127">
        <v>591790.34574500006</v>
      </c>
      <c r="M110" s="127">
        <v>586316.32919700001</v>
      </c>
      <c r="N110" s="108">
        <v>578696.71137300006</v>
      </c>
    </row>
    <row r="111" spans="1:14" s="19" customFormat="1" ht="31.5" x14ac:dyDescent="0.25">
      <c r="A111" s="17" t="s">
        <v>16</v>
      </c>
      <c r="B111" s="107">
        <v>450463.73764800001</v>
      </c>
      <c r="C111" s="127">
        <v>449248.45294300001</v>
      </c>
      <c r="D111" s="127">
        <v>438942.36516500002</v>
      </c>
      <c r="E111" s="127">
        <v>443048.44519300002</v>
      </c>
      <c r="F111" s="127">
        <v>446106.14650500001</v>
      </c>
      <c r="G111" s="127">
        <v>444108.518255</v>
      </c>
      <c r="H111" s="127">
        <v>447041.42222900002</v>
      </c>
      <c r="I111" s="127">
        <v>443809.65628300002</v>
      </c>
      <c r="J111" s="127">
        <v>308984.38037099998</v>
      </c>
      <c r="K111" s="127">
        <v>312393.82491000002</v>
      </c>
      <c r="L111" s="127">
        <v>312539.49364300002</v>
      </c>
      <c r="M111" s="127">
        <v>304249.52399700001</v>
      </c>
      <c r="N111" s="108">
        <v>337716.714805</v>
      </c>
    </row>
    <row r="112" spans="1:14" s="19" customFormat="1" ht="15.75" x14ac:dyDescent="0.25">
      <c r="A112" s="17" t="s">
        <v>17</v>
      </c>
      <c r="B112" s="107">
        <v>20472.092589</v>
      </c>
      <c r="C112" s="127">
        <v>19784.558397000001</v>
      </c>
      <c r="D112" s="127">
        <v>20061.738442000002</v>
      </c>
      <c r="E112" s="127">
        <v>21782.343892000001</v>
      </c>
      <c r="F112" s="127">
        <v>23531.289562000002</v>
      </c>
      <c r="G112" s="127">
        <v>25644.760128000002</v>
      </c>
      <c r="H112" s="127">
        <v>26422.634833</v>
      </c>
      <c r="I112" s="127">
        <v>27831.845095000001</v>
      </c>
      <c r="J112" s="127">
        <v>29140.787627999998</v>
      </c>
      <c r="K112" s="127">
        <v>27797.653775999999</v>
      </c>
      <c r="L112" s="127">
        <v>28063.66145</v>
      </c>
      <c r="M112" s="127">
        <v>28012.073965</v>
      </c>
      <c r="N112" s="108">
        <v>30781.141628000001</v>
      </c>
    </row>
    <row r="113" spans="1:14" s="47" customFormat="1" ht="31.5" x14ac:dyDescent="0.25">
      <c r="A113" s="17" t="s">
        <v>18</v>
      </c>
      <c r="B113" s="107">
        <v>156340.02650400001</v>
      </c>
      <c r="C113" s="127">
        <v>155400.797677</v>
      </c>
      <c r="D113" s="127">
        <v>156117.09424100001</v>
      </c>
      <c r="E113" s="127">
        <v>160315.15835700001</v>
      </c>
      <c r="F113" s="127">
        <v>164124.77807599999</v>
      </c>
      <c r="G113" s="127">
        <v>166901.66417800001</v>
      </c>
      <c r="H113" s="127">
        <v>169799.172945</v>
      </c>
      <c r="I113" s="127">
        <v>168739.46758299999</v>
      </c>
      <c r="J113" s="127">
        <v>169255.098378</v>
      </c>
      <c r="K113" s="127">
        <v>168437.51834099999</v>
      </c>
      <c r="L113" s="127">
        <v>169022.41420100001</v>
      </c>
      <c r="M113" s="127">
        <v>168825.958831</v>
      </c>
      <c r="N113" s="108">
        <v>172896.07663900001</v>
      </c>
    </row>
    <row r="114" spans="1:14" s="19" customFormat="1" ht="31.5" x14ac:dyDescent="0.25">
      <c r="A114" s="17" t="s">
        <v>19</v>
      </c>
      <c r="B114" s="107">
        <v>588917.87838300003</v>
      </c>
      <c r="C114" s="127">
        <v>575562.656495</v>
      </c>
      <c r="D114" s="127">
        <v>563983.12986099999</v>
      </c>
      <c r="E114" s="127">
        <v>583588.67700200004</v>
      </c>
      <c r="F114" s="127">
        <v>594616.88046699995</v>
      </c>
      <c r="G114" s="127">
        <v>599705.33255299996</v>
      </c>
      <c r="H114" s="127">
        <v>613320.08364099998</v>
      </c>
      <c r="I114" s="127">
        <v>626060.01379600004</v>
      </c>
      <c r="J114" s="127">
        <v>654140.48094399995</v>
      </c>
      <c r="K114" s="127">
        <v>688029.46636800002</v>
      </c>
      <c r="L114" s="127">
        <v>701095.54836500005</v>
      </c>
      <c r="M114" s="127">
        <v>754228.87278700003</v>
      </c>
      <c r="N114" s="108">
        <v>817988.74681599997</v>
      </c>
    </row>
    <row r="115" spans="1:14" s="19" customFormat="1" ht="31.5" x14ac:dyDescent="0.25">
      <c r="A115" s="17" t="s">
        <v>20</v>
      </c>
      <c r="B115" s="107">
        <v>29641.334418999999</v>
      </c>
      <c r="C115" s="127">
        <v>28893.495020999999</v>
      </c>
      <c r="D115" s="127">
        <v>28656.468302000001</v>
      </c>
      <c r="E115" s="127">
        <v>29553.032601999999</v>
      </c>
      <c r="F115" s="127">
        <v>31991.422320999998</v>
      </c>
      <c r="G115" s="127">
        <v>32659.336326000001</v>
      </c>
      <c r="H115" s="127">
        <v>33398.809292999998</v>
      </c>
      <c r="I115" s="127">
        <v>35093.511415000001</v>
      </c>
      <c r="J115" s="127">
        <v>36042.610458000003</v>
      </c>
      <c r="K115" s="127">
        <v>38161.667833</v>
      </c>
      <c r="L115" s="127">
        <v>38279.496537999999</v>
      </c>
      <c r="M115" s="127">
        <v>38116.654855000001</v>
      </c>
      <c r="N115" s="108">
        <v>41816.141627999998</v>
      </c>
    </row>
    <row r="116" spans="1:14" s="47" customFormat="1" ht="31.5" x14ac:dyDescent="0.25">
      <c r="A116" s="17" t="s">
        <v>21</v>
      </c>
      <c r="B116" s="107">
        <v>34352.061781999997</v>
      </c>
      <c r="C116" s="127">
        <v>34073.142334999997</v>
      </c>
      <c r="D116" s="127">
        <v>33767.790330000003</v>
      </c>
      <c r="E116" s="127">
        <v>33576.649516999998</v>
      </c>
      <c r="F116" s="127">
        <v>35306.279617</v>
      </c>
      <c r="G116" s="127">
        <v>36294.294630999997</v>
      </c>
      <c r="H116" s="127">
        <v>37050.976527999999</v>
      </c>
      <c r="I116" s="127">
        <v>37376.046178999997</v>
      </c>
      <c r="J116" s="127">
        <v>39528.041283999999</v>
      </c>
      <c r="K116" s="127">
        <v>40631.011873000003</v>
      </c>
      <c r="L116" s="127">
        <v>40600.279341000001</v>
      </c>
      <c r="M116" s="127">
        <v>38879.397644999997</v>
      </c>
      <c r="N116" s="108">
        <v>49938.376725000002</v>
      </c>
    </row>
    <row r="117" spans="1:14" s="47" customFormat="1" ht="31.5" x14ac:dyDescent="0.25">
      <c r="A117" s="17" t="s">
        <v>22</v>
      </c>
      <c r="B117" s="107">
        <v>39744.909735000001</v>
      </c>
      <c r="C117" s="127">
        <v>39076.299080999997</v>
      </c>
      <c r="D117" s="127">
        <v>38480.341257</v>
      </c>
      <c r="E117" s="127">
        <v>64921.49523</v>
      </c>
      <c r="F117" s="127">
        <v>97696.586997000006</v>
      </c>
      <c r="G117" s="127">
        <v>118782.43216</v>
      </c>
      <c r="H117" s="127">
        <v>120371.257417</v>
      </c>
      <c r="I117" s="127">
        <v>120145.634444</v>
      </c>
      <c r="J117" s="127">
        <v>119495.65591099999</v>
      </c>
      <c r="K117" s="127">
        <v>122563.900098</v>
      </c>
      <c r="L117" s="127">
        <v>128177.683009</v>
      </c>
      <c r="M117" s="127">
        <v>155412.020204</v>
      </c>
      <c r="N117" s="108">
        <v>146566.225294</v>
      </c>
    </row>
    <row r="118" spans="1:14" s="19" customFormat="1" ht="15.75" x14ac:dyDescent="0.25">
      <c r="A118" s="17" t="s">
        <v>23</v>
      </c>
      <c r="B118" s="107">
        <v>41927.598034000002</v>
      </c>
      <c r="C118" s="127">
        <v>42105.924287000002</v>
      </c>
      <c r="D118" s="127">
        <v>42459.568653000002</v>
      </c>
      <c r="E118" s="127">
        <v>46941.087174</v>
      </c>
      <c r="F118" s="127">
        <v>47612.830434000003</v>
      </c>
      <c r="G118" s="127">
        <v>51897.279696999998</v>
      </c>
      <c r="H118" s="127">
        <v>50946.470588999997</v>
      </c>
      <c r="I118" s="127">
        <v>52479.077886999999</v>
      </c>
      <c r="J118" s="127">
        <v>53361.948753999997</v>
      </c>
      <c r="K118" s="127">
        <v>56675.064612000002</v>
      </c>
      <c r="L118" s="127">
        <v>58647.661435000002</v>
      </c>
      <c r="M118" s="127">
        <v>61107.314979000002</v>
      </c>
      <c r="N118" s="108">
        <v>64451.922296999997</v>
      </c>
    </row>
    <row r="119" spans="1:14" s="44" customFormat="1" ht="15.75" x14ac:dyDescent="0.25">
      <c r="A119" s="43" t="s">
        <v>24</v>
      </c>
      <c r="B119" s="103">
        <v>598401.89644399995</v>
      </c>
      <c r="C119" s="125">
        <v>571000.45209899999</v>
      </c>
      <c r="D119" s="125">
        <v>568709.15582900005</v>
      </c>
      <c r="E119" s="125">
        <v>571373.36657800002</v>
      </c>
      <c r="F119" s="125">
        <v>710421.50032200001</v>
      </c>
      <c r="G119" s="125">
        <v>712511.59540700004</v>
      </c>
      <c r="H119" s="125">
        <v>722576.85778800002</v>
      </c>
      <c r="I119" s="125">
        <v>724473.25584700005</v>
      </c>
      <c r="J119" s="125">
        <v>728970.32157300005</v>
      </c>
      <c r="K119" s="125">
        <v>735067.88578100002</v>
      </c>
      <c r="L119" s="125">
        <v>736379.84312099998</v>
      </c>
      <c r="M119" s="125">
        <v>733098.64100399998</v>
      </c>
      <c r="N119" s="104">
        <v>739552.485262</v>
      </c>
    </row>
    <row r="120" spans="1:14" s="19" customFormat="1" ht="15.75" x14ac:dyDescent="0.25">
      <c r="A120" s="41" t="s">
        <v>25</v>
      </c>
      <c r="B120" s="101">
        <v>308155.46967899997</v>
      </c>
      <c r="C120" s="124">
        <v>303208.37457300001</v>
      </c>
      <c r="D120" s="124">
        <v>300659.20270700002</v>
      </c>
      <c r="E120" s="124">
        <v>315255.533245</v>
      </c>
      <c r="F120" s="124">
        <v>330054.02749499999</v>
      </c>
      <c r="G120" s="124">
        <v>340283.051049</v>
      </c>
      <c r="H120" s="124">
        <v>351210.43745299999</v>
      </c>
      <c r="I120" s="124">
        <v>358159.66042999999</v>
      </c>
      <c r="J120" s="124">
        <v>363428.127737</v>
      </c>
      <c r="K120" s="124">
        <v>369512.68646599998</v>
      </c>
      <c r="L120" s="124">
        <v>378824.79317000002</v>
      </c>
      <c r="M120" s="124">
        <v>384975.22654300003</v>
      </c>
      <c r="N120" s="102">
        <v>425403.39417300001</v>
      </c>
    </row>
    <row r="121" spans="1:14" s="19" customFormat="1" ht="31.5" x14ac:dyDescent="0.25">
      <c r="A121" s="17" t="s">
        <v>26</v>
      </c>
      <c r="B121" s="107">
        <v>302931.19653900003</v>
      </c>
      <c r="C121" s="127">
        <v>298057.32148400001</v>
      </c>
      <c r="D121" s="127">
        <v>295481.22154400003</v>
      </c>
      <c r="E121" s="127">
        <v>309181.04898299999</v>
      </c>
      <c r="F121" s="127">
        <v>323663.63388699997</v>
      </c>
      <c r="G121" s="127">
        <v>332977.89859300002</v>
      </c>
      <c r="H121" s="127">
        <v>343553.97256600001</v>
      </c>
      <c r="I121" s="127">
        <v>349975.00590699998</v>
      </c>
      <c r="J121" s="127">
        <v>354943.680459</v>
      </c>
      <c r="K121" s="127">
        <v>360733.66099399998</v>
      </c>
      <c r="L121" s="127">
        <v>368976.93608800002</v>
      </c>
      <c r="M121" s="127">
        <v>374678.87914799998</v>
      </c>
      <c r="N121" s="108">
        <v>414269.03305999999</v>
      </c>
    </row>
    <row r="122" spans="1:14" s="19" customFormat="1" ht="15.75" x14ac:dyDescent="0.25">
      <c r="A122" s="17" t="s">
        <v>27</v>
      </c>
      <c r="B122" s="107">
        <v>227.032569</v>
      </c>
      <c r="C122" s="127">
        <v>221.960319</v>
      </c>
      <c r="D122" s="127">
        <v>198.40183300000001</v>
      </c>
      <c r="E122" s="127">
        <v>194.22568200000001</v>
      </c>
      <c r="F122" s="127">
        <v>200.557198</v>
      </c>
      <c r="G122" s="127">
        <v>250.74020400000001</v>
      </c>
      <c r="H122" s="127">
        <v>395.12151899999998</v>
      </c>
      <c r="I122" s="127">
        <v>412.34687300000002</v>
      </c>
      <c r="J122" s="127">
        <v>444.70733899999999</v>
      </c>
      <c r="K122" s="127">
        <v>449.14678600000002</v>
      </c>
      <c r="L122" s="127">
        <v>460.172686</v>
      </c>
      <c r="M122" s="127">
        <v>465.357955</v>
      </c>
      <c r="N122" s="108">
        <v>511.14650699999999</v>
      </c>
    </row>
    <row r="123" spans="1:14" s="19" customFormat="1" ht="15.75" x14ac:dyDescent="0.25">
      <c r="A123" s="17" t="s">
        <v>28</v>
      </c>
      <c r="B123" s="107">
        <v>4997.2405710000003</v>
      </c>
      <c r="C123" s="127">
        <v>4929.0927700000002</v>
      </c>
      <c r="D123" s="127">
        <v>4979.5793299999996</v>
      </c>
      <c r="E123" s="127">
        <v>5880.2585799999997</v>
      </c>
      <c r="F123" s="127">
        <v>6189.8364099999999</v>
      </c>
      <c r="G123" s="127">
        <v>7054.4122520000001</v>
      </c>
      <c r="H123" s="127">
        <v>7261.3433679999998</v>
      </c>
      <c r="I123" s="127">
        <v>7772.3076499999997</v>
      </c>
      <c r="J123" s="127">
        <v>8039.739939</v>
      </c>
      <c r="K123" s="127">
        <v>8329.878686</v>
      </c>
      <c r="L123" s="127">
        <v>9387.6843960000006</v>
      </c>
      <c r="M123" s="127">
        <v>9830.9894399999994</v>
      </c>
      <c r="N123" s="108">
        <v>10623.214606</v>
      </c>
    </row>
    <row r="124" spans="1:14" s="19" customFormat="1" ht="15.75" x14ac:dyDescent="0.25">
      <c r="A124" s="41" t="s">
        <v>29</v>
      </c>
      <c r="B124" s="101">
        <v>336312.530402</v>
      </c>
      <c r="C124" s="124">
        <v>328585.51601299999</v>
      </c>
      <c r="D124" s="124">
        <v>338327.88705600001</v>
      </c>
      <c r="E124" s="124">
        <v>346963.13708499999</v>
      </c>
      <c r="F124" s="124">
        <v>380075.29939300002</v>
      </c>
      <c r="G124" s="124">
        <v>465075.87240300002</v>
      </c>
      <c r="H124" s="124">
        <v>473346.76145599998</v>
      </c>
      <c r="I124" s="124">
        <v>479157.23481599998</v>
      </c>
      <c r="J124" s="124">
        <v>489393.78179799998</v>
      </c>
      <c r="K124" s="124">
        <v>502695.05535500002</v>
      </c>
      <c r="L124" s="124">
        <v>484579.39911599999</v>
      </c>
      <c r="M124" s="124">
        <v>453177.76523199998</v>
      </c>
      <c r="N124" s="102">
        <v>471266.39688299998</v>
      </c>
    </row>
    <row r="125" spans="1:14" s="19" customFormat="1" ht="15.75" x14ac:dyDescent="0.25">
      <c r="A125" s="41" t="s">
        <v>30</v>
      </c>
      <c r="B125" s="101">
        <v>660595.00116900005</v>
      </c>
      <c r="C125" s="124">
        <v>686460.21891499998</v>
      </c>
      <c r="D125" s="124">
        <v>680679.13361500006</v>
      </c>
      <c r="E125" s="124">
        <v>685864.12150400004</v>
      </c>
      <c r="F125" s="124">
        <v>699813.34557100001</v>
      </c>
      <c r="G125" s="124">
        <v>688327.96866799996</v>
      </c>
      <c r="H125" s="124">
        <v>716302.774171</v>
      </c>
      <c r="I125" s="124">
        <v>717910.88858699996</v>
      </c>
      <c r="J125" s="124">
        <v>740921.07382100006</v>
      </c>
      <c r="K125" s="124">
        <v>805382.85367300001</v>
      </c>
      <c r="L125" s="124">
        <v>830019.34491900005</v>
      </c>
      <c r="M125" s="124">
        <v>785451.10611499997</v>
      </c>
      <c r="N125" s="102">
        <v>834125.51896999998</v>
      </c>
    </row>
    <row r="126" spans="1:14" s="9" customFormat="1" ht="15.75" x14ac:dyDescent="0.25">
      <c r="A126" s="42" t="s">
        <v>3</v>
      </c>
      <c r="B126" s="101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02"/>
    </row>
    <row r="127" spans="1:14" s="9" customFormat="1" ht="31.5" x14ac:dyDescent="0.25">
      <c r="A127" s="17" t="s">
        <v>31</v>
      </c>
      <c r="B127" s="107">
        <v>340082.03419500001</v>
      </c>
      <c r="C127" s="127">
        <v>369575.61797600001</v>
      </c>
      <c r="D127" s="127">
        <v>371503.27580200002</v>
      </c>
      <c r="E127" s="127">
        <v>373321.64300099999</v>
      </c>
      <c r="F127" s="127">
        <v>389743.357915</v>
      </c>
      <c r="G127" s="127">
        <v>376277.06578</v>
      </c>
      <c r="H127" s="127">
        <v>384419.69115099998</v>
      </c>
      <c r="I127" s="127">
        <v>388503.40542299999</v>
      </c>
      <c r="J127" s="127">
        <v>391102.49041000003</v>
      </c>
      <c r="K127" s="127">
        <v>445445.58760500001</v>
      </c>
      <c r="L127" s="127">
        <v>461927.42718399997</v>
      </c>
      <c r="M127" s="127">
        <v>414558.52463699999</v>
      </c>
      <c r="N127" s="108">
        <v>435245.81817500002</v>
      </c>
    </row>
    <row r="128" spans="1:14" s="9" customFormat="1" ht="15.75" x14ac:dyDescent="0.25">
      <c r="A128" s="17" t="s">
        <v>32</v>
      </c>
      <c r="B128" s="107">
        <v>11562.834500999999</v>
      </c>
      <c r="C128" s="127">
        <v>11314.79545</v>
      </c>
      <c r="D128" s="127">
        <v>10843.831803999999</v>
      </c>
      <c r="E128" s="127">
        <v>10649.759409</v>
      </c>
      <c r="F128" s="127">
        <v>10031.810877</v>
      </c>
      <c r="G128" s="127">
        <v>9406.8451870000008</v>
      </c>
      <c r="H128" s="127">
        <v>10353.748093</v>
      </c>
      <c r="I128" s="127">
        <v>10629.781392999999</v>
      </c>
      <c r="J128" s="127">
        <v>12177.959556</v>
      </c>
      <c r="K128" s="127">
        <v>12388.972562000001</v>
      </c>
      <c r="L128" s="127">
        <v>12471.80364</v>
      </c>
      <c r="M128" s="127">
        <v>13628.273502</v>
      </c>
      <c r="N128" s="108">
        <v>12536.205545999999</v>
      </c>
    </row>
    <row r="129" spans="1:14" s="9" customFormat="1" ht="15.75" x14ac:dyDescent="0.25">
      <c r="A129" s="17" t="s">
        <v>33</v>
      </c>
      <c r="B129" s="107">
        <v>46546.438372999997</v>
      </c>
      <c r="C129" s="127">
        <v>45608.497703000001</v>
      </c>
      <c r="D129" s="127">
        <v>44148.743999999999</v>
      </c>
      <c r="E129" s="127">
        <v>45482.109537999997</v>
      </c>
      <c r="F129" s="127">
        <v>44343.208164999996</v>
      </c>
      <c r="G129" s="127">
        <v>43391.684011999998</v>
      </c>
      <c r="H129" s="127">
        <v>42322.502026000002</v>
      </c>
      <c r="I129" s="127">
        <v>40872.467998</v>
      </c>
      <c r="J129" s="127">
        <v>43431.491701999999</v>
      </c>
      <c r="K129" s="127">
        <v>46760.510781999998</v>
      </c>
      <c r="L129" s="127">
        <v>46634.745762999999</v>
      </c>
      <c r="M129" s="127">
        <v>44418.216265000003</v>
      </c>
      <c r="N129" s="108">
        <v>47572.378245</v>
      </c>
    </row>
    <row r="130" spans="1:14" s="9" customFormat="1" ht="31.5" x14ac:dyDescent="0.25">
      <c r="A130" s="17" t="s">
        <v>34</v>
      </c>
      <c r="B130" s="107">
        <v>262403.69410000002</v>
      </c>
      <c r="C130" s="127">
        <v>259961.30778599999</v>
      </c>
      <c r="D130" s="127">
        <v>254183.28200899999</v>
      </c>
      <c r="E130" s="127">
        <v>256410.60955600001</v>
      </c>
      <c r="F130" s="127">
        <v>255694.96861400001</v>
      </c>
      <c r="G130" s="127">
        <v>259252.373689</v>
      </c>
      <c r="H130" s="127">
        <v>279206.83290099999</v>
      </c>
      <c r="I130" s="127">
        <v>277905.23377300001</v>
      </c>
      <c r="J130" s="127">
        <v>294209.13215299998</v>
      </c>
      <c r="K130" s="127">
        <v>300787.78272399999</v>
      </c>
      <c r="L130" s="127">
        <v>308985.36833199998</v>
      </c>
      <c r="M130" s="127">
        <v>312846.09171100002</v>
      </c>
      <c r="N130" s="108">
        <v>338771.117004</v>
      </c>
    </row>
    <row r="131" spans="1:14" s="9" customFormat="1" ht="15.75" x14ac:dyDescent="0.25">
      <c r="A131" s="41" t="s">
        <v>35</v>
      </c>
      <c r="B131" s="101">
        <v>202370.522642</v>
      </c>
      <c r="C131" s="124">
        <v>193752.36884899999</v>
      </c>
      <c r="D131" s="124">
        <v>191280.86701099999</v>
      </c>
      <c r="E131" s="124">
        <v>188216.638355</v>
      </c>
      <c r="F131" s="124">
        <v>184767.028835</v>
      </c>
      <c r="G131" s="124">
        <v>185724.989913</v>
      </c>
      <c r="H131" s="124">
        <v>194743.46116400001</v>
      </c>
      <c r="I131" s="124">
        <v>209874.12104900001</v>
      </c>
      <c r="J131" s="124">
        <v>208186.305203</v>
      </c>
      <c r="K131" s="124">
        <v>213668.84415399999</v>
      </c>
      <c r="L131" s="124">
        <v>215874.820565</v>
      </c>
      <c r="M131" s="124">
        <v>222583.61657300001</v>
      </c>
      <c r="N131" s="102">
        <v>235152.98077600001</v>
      </c>
    </row>
    <row r="132" spans="1:14" s="9" customFormat="1" ht="31.5" x14ac:dyDescent="0.25">
      <c r="A132" s="41" t="s">
        <v>36</v>
      </c>
      <c r="B132" s="101">
        <v>903525.57452200004</v>
      </c>
      <c r="C132" s="124">
        <v>906596.76414300001</v>
      </c>
      <c r="D132" s="124">
        <v>930201.73508799996</v>
      </c>
      <c r="E132" s="124">
        <v>1002897.194353</v>
      </c>
      <c r="F132" s="124">
        <v>1068094.901964</v>
      </c>
      <c r="G132" s="124">
        <v>1141132.1849750001</v>
      </c>
      <c r="H132" s="124">
        <v>1204574.3811679999</v>
      </c>
      <c r="I132" s="124">
        <v>1247088.604692</v>
      </c>
      <c r="J132" s="124">
        <v>1316468.38977</v>
      </c>
      <c r="K132" s="124">
        <v>1386639.5394609999</v>
      </c>
      <c r="L132" s="124">
        <v>1445878.7512099999</v>
      </c>
      <c r="M132" s="124">
        <v>1478241.98911</v>
      </c>
      <c r="N132" s="102">
        <v>1534174.9962810001</v>
      </c>
    </row>
    <row r="133" spans="1:14" s="9" customFormat="1" ht="18" customHeight="1" x14ac:dyDescent="0.25">
      <c r="A133" s="24" t="s">
        <v>37</v>
      </c>
      <c r="B133" s="107">
        <v>71502.834134999997</v>
      </c>
      <c r="C133" s="127">
        <v>71409.379090000002</v>
      </c>
      <c r="D133" s="127">
        <v>75515.541882999998</v>
      </c>
      <c r="E133" s="127">
        <v>86354.331002000006</v>
      </c>
      <c r="F133" s="127">
        <v>90580.621394000002</v>
      </c>
      <c r="G133" s="127">
        <v>98247.595035999999</v>
      </c>
      <c r="H133" s="127">
        <v>105068.038161</v>
      </c>
      <c r="I133" s="127">
        <v>110301.731002</v>
      </c>
      <c r="J133" s="127">
        <v>113330.84759400001</v>
      </c>
      <c r="K133" s="127">
        <v>118579.087981</v>
      </c>
      <c r="L133" s="127">
        <v>123495.20677400001</v>
      </c>
      <c r="M133" s="127">
        <v>129730.791255</v>
      </c>
      <c r="N133" s="108">
        <v>132132.22082300001</v>
      </c>
    </row>
    <row r="134" spans="1:14" s="9" customFormat="1" ht="31.5" x14ac:dyDescent="0.25">
      <c r="A134" s="48" t="s">
        <v>38</v>
      </c>
      <c r="B134" s="109">
        <f>B93-B95-B120-B124-B125-B131-B132</f>
        <v>2232890.4219249589</v>
      </c>
      <c r="C134" s="128">
        <f t="shared" ref="C134:E134" si="9">C93-C95-C120-C124-C125-C131-C132</f>
        <v>2209814.0533975875</v>
      </c>
      <c r="D134" s="128">
        <f t="shared" si="9"/>
        <v>2189735.0727440696</v>
      </c>
      <c r="E134" s="128">
        <f t="shared" si="9"/>
        <v>2371564.8680286417</v>
      </c>
      <c r="F134" s="128">
        <f t="shared" ref="F134:G134" si="10">F93-F95-F120-F124-F125-F131-F132</f>
        <v>2361358.393020899</v>
      </c>
      <c r="G134" s="128">
        <f t="shared" si="10"/>
        <v>2364539.1336380383</v>
      </c>
      <c r="H134" s="128">
        <f t="shared" ref="H134:I134" si="11">H93-H95-H120-H124-H125-H131-H132</f>
        <v>2341321.7799098347</v>
      </c>
      <c r="I134" s="128">
        <f t="shared" si="11"/>
        <v>2361048.9832997266</v>
      </c>
      <c r="J134" s="128">
        <f t="shared" ref="J134:K134" si="12">J93-J95-J120-J124-J125-J131-J132</f>
        <v>2550204.4887595177</v>
      </c>
      <c r="K134" s="128">
        <f t="shared" si="12"/>
        <v>2534803.571433621</v>
      </c>
      <c r="L134" s="128">
        <f t="shared" ref="L134:M134" si="13">L93-L95-L120-L124-L125-L131-L132</f>
        <v>2557666.4250381864</v>
      </c>
      <c r="M134" s="128">
        <f t="shared" si="13"/>
        <v>2610703.6674659401</v>
      </c>
      <c r="N134" s="110">
        <f t="shared" ref="N134" si="14">N93-N95-N120-N124-N125-N131-N132</f>
        <v>2770153.1838005902</v>
      </c>
    </row>
    <row r="135" spans="1:14" ht="14.25" x14ac:dyDescent="0.2">
      <c r="A135" s="97" t="s">
        <v>59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20" sqref="P20"/>
    </sheetView>
  </sheetViews>
  <sheetFormatPr defaultRowHeight="15" x14ac:dyDescent="0.25"/>
  <cols>
    <col min="1" max="1" width="74.140625" style="3" customWidth="1"/>
    <col min="2" max="2" width="13.7109375" style="2" customWidth="1"/>
    <col min="3" max="14" width="14.140625" style="2" customWidth="1"/>
    <col min="15" max="16384" width="9.140625" style="2"/>
  </cols>
  <sheetData>
    <row r="1" spans="1:14" ht="68.25" customHeight="1" x14ac:dyDescent="0.25">
      <c r="A1" s="1" t="s">
        <v>44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x14ac:dyDescent="0.25">
      <c r="A4" s="7"/>
      <c r="B4" s="8" t="s">
        <v>58</v>
      </c>
      <c r="C4" s="8" t="s">
        <v>60</v>
      </c>
      <c r="D4" s="8" t="s">
        <v>62</v>
      </c>
      <c r="E4" s="8" t="s">
        <v>63</v>
      </c>
      <c r="F4" s="8" t="s">
        <v>66</v>
      </c>
      <c r="G4" s="8" t="s">
        <v>67</v>
      </c>
      <c r="H4" s="8" t="s">
        <v>69</v>
      </c>
      <c r="I4" s="8" t="s">
        <v>72</v>
      </c>
      <c r="J4" s="8" t="s">
        <v>74</v>
      </c>
      <c r="K4" s="8" t="s">
        <v>75</v>
      </c>
      <c r="L4" s="8" t="s">
        <v>77</v>
      </c>
      <c r="M4" s="8" t="s">
        <v>79</v>
      </c>
      <c r="N4" s="8" t="s">
        <v>86</v>
      </c>
    </row>
    <row r="5" spans="1:14" s="6" customFormat="1" ht="19.5" customHeight="1" x14ac:dyDescent="0.25">
      <c r="A5" s="10" t="s">
        <v>45</v>
      </c>
      <c r="B5" s="99">
        <v>326572.48616813996</v>
      </c>
      <c r="C5" s="123">
        <v>345947.80381580995</v>
      </c>
      <c r="D5" s="123">
        <v>352843.36445050995</v>
      </c>
      <c r="E5" s="123">
        <v>362994.27751826984</v>
      </c>
      <c r="F5" s="123">
        <v>409164.5687967799</v>
      </c>
      <c r="G5" s="123">
        <v>400753.95313463005</v>
      </c>
      <c r="H5" s="123">
        <v>314587.99056434998</v>
      </c>
      <c r="I5" s="123">
        <v>314827.73860904004</v>
      </c>
      <c r="J5" s="123">
        <v>329488.67758066999</v>
      </c>
      <c r="K5" s="123">
        <v>325789.33546929009</v>
      </c>
      <c r="L5" s="123">
        <v>300975.68934427999</v>
      </c>
      <c r="M5" s="123">
        <v>299177.64343301003</v>
      </c>
      <c r="N5" s="100">
        <v>283132.71527179005</v>
      </c>
    </row>
    <row r="6" spans="1:14" s="9" customFormat="1" ht="15.75" x14ac:dyDescent="0.25">
      <c r="A6" s="11" t="s">
        <v>41</v>
      </c>
      <c r="B6" s="101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02"/>
    </row>
    <row r="7" spans="1:14" s="6" customFormat="1" ht="15.75" x14ac:dyDescent="0.25">
      <c r="A7" s="12" t="s">
        <v>2</v>
      </c>
      <c r="B7" s="101">
        <v>66629.887243000005</v>
      </c>
      <c r="C7" s="124">
        <v>69918.056102999995</v>
      </c>
      <c r="D7" s="124">
        <v>77036.298102999994</v>
      </c>
      <c r="E7" s="124">
        <v>81154.967407999997</v>
      </c>
      <c r="F7" s="124">
        <v>103639.083816</v>
      </c>
      <c r="G7" s="124">
        <v>84129.620244000005</v>
      </c>
      <c r="H7" s="124">
        <v>50410.973392</v>
      </c>
      <c r="I7" s="124">
        <v>45915.561474000002</v>
      </c>
      <c r="J7" s="124">
        <v>49459.909481000002</v>
      </c>
      <c r="K7" s="124">
        <v>58939.415523000003</v>
      </c>
      <c r="L7" s="124">
        <v>54579.852091000001</v>
      </c>
      <c r="M7" s="124">
        <v>69627.956573999996</v>
      </c>
      <c r="N7" s="102">
        <v>67584.166941000003</v>
      </c>
    </row>
    <row r="8" spans="1:14" s="9" customFormat="1" ht="15.75" x14ac:dyDescent="0.25">
      <c r="A8" s="14" t="s">
        <v>3</v>
      </c>
      <c r="B8" s="103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04"/>
    </row>
    <row r="9" spans="1:14" s="13" customFormat="1" ht="31.5" x14ac:dyDescent="0.25">
      <c r="A9" s="15" t="s">
        <v>4</v>
      </c>
      <c r="B9" s="103">
        <v>3616.8000350000002</v>
      </c>
      <c r="C9" s="125">
        <v>4661.1812280000004</v>
      </c>
      <c r="D9" s="125">
        <v>13594.906284000001</v>
      </c>
      <c r="E9" s="125">
        <v>14099.076236999999</v>
      </c>
      <c r="F9" s="125">
        <v>33250.319767000001</v>
      </c>
      <c r="G9" s="125">
        <v>14196.535284</v>
      </c>
      <c r="H9" s="125">
        <v>2842.8740459999999</v>
      </c>
      <c r="I9" s="125">
        <v>1165.8671850000001</v>
      </c>
      <c r="J9" s="125">
        <v>2986.2686509999999</v>
      </c>
      <c r="K9" s="125">
        <v>1118.8214210000001</v>
      </c>
      <c r="L9" s="125">
        <v>1416.0635520000001</v>
      </c>
      <c r="M9" s="125">
        <v>2117.1984750000001</v>
      </c>
      <c r="N9" s="104">
        <v>1419.422834</v>
      </c>
    </row>
    <row r="10" spans="1:14" s="13" customFormat="1" ht="15.75" x14ac:dyDescent="0.25">
      <c r="A10" s="16" t="s">
        <v>5</v>
      </c>
      <c r="B10" s="105">
        <v>71.390219000000002</v>
      </c>
      <c r="C10" s="126">
        <v>1.0727E-2</v>
      </c>
      <c r="D10" s="126">
        <v>433.01011499999998</v>
      </c>
      <c r="E10" s="126">
        <v>860.98170600000003</v>
      </c>
      <c r="F10" s="126">
        <v>1080.41587</v>
      </c>
      <c r="G10" s="126">
        <v>1014.280269</v>
      </c>
      <c r="H10" s="126">
        <v>0</v>
      </c>
      <c r="I10" s="126">
        <v>6.4380000000000001E-3</v>
      </c>
      <c r="J10" s="126">
        <v>1640.012109</v>
      </c>
      <c r="K10" s="126">
        <v>1.23E-2</v>
      </c>
      <c r="L10" s="126">
        <v>1.2525E-2</v>
      </c>
      <c r="M10" s="126">
        <v>662.01194999999996</v>
      </c>
      <c r="N10" s="106">
        <v>1.585723</v>
      </c>
    </row>
    <row r="11" spans="1:14" s="13" customFormat="1" ht="15.75" x14ac:dyDescent="0.25">
      <c r="A11" s="16" t="s">
        <v>6</v>
      </c>
      <c r="B11" s="105">
        <v>1.3257140000000001</v>
      </c>
      <c r="C11" s="126">
        <v>1069.7582440000001</v>
      </c>
      <c r="D11" s="126">
        <v>9494.1720810000006</v>
      </c>
      <c r="E11" s="126">
        <v>9619.4550450000006</v>
      </c>
      <c r="F11" s="126">
        <v>9654.3101920000008</v>
      </c>
      <c r="G11" s="126">
        <v>9543.3120490000001</v>
      </c>
      <c r="H11" s="126">
        <v>1.3959999999999999</v>
      </c>
      <c r="I11" s="126">
        <v>1.3959999999999999</v>
      </c>
      <c r="J11" s="126">
        <v>1.426439</v>
      </c>
      <c r="K11" s="126">
        <v>1.427</v>
      </c>
      <c r="L11" s="126">
        <v>4.2581879999999996</v>
      </c>
      <c r="M11" s="126">
        <v>1.4607479999999999</v>
      </c>
      <c r="N11" s="106">
        <v>1.3959999999999999</v>
      </c>
    </row>
    <row r="12" spans="1:14" s="13" customFormat="1" ht="15.75" x14ac:dyDescent="0.25">
      <c r="A12" s="16" t="s">
        <v>7</v>
      </c>
      <c r="B12" s="105">
        <v>177.24236999999999</v>
      </c>
      <c r="C12" s="126">
        <v>262.93229400000001</v>
      </c>
      <c r="D12" s="126">
        <v>188.49917099999999</v>
      </c>
      <c r="E12" s="126">
        <v>194.468681</v>
      </c>
      <c r="F12" s="126">
        <v>18909.114837000001</v>
      </c>
      <c r="G12" s="126">
        <v>171.93215499999999</v>
      </c>
      <c r="H12" s="126">
        <v>178.71331499999999</v>
      </c>
      <c r="I12" s="126">
        <v>305.39356199999997</v>
      </c>
      <c r="J12" s="126">
        <v>331.28206499999999</v>
      </c>
      <c r="K12" s="126">
        <v>218.759027</v>
      </c>
      <c r="L12" s="126">
        <v>225.15088499999999</v>
      </c>
      <c r="M12" s="126">
        <v>221.50504599999999</v>
      </c>
      <c r="N12" s="106">
        <v>219.38848999999999</v>
      </c>
    </row>
    <row r="13" spans="1:14" s="13" customFormat="1" ht="15.75" x14ac:dyDescent="0.25">
      <c r="A13" s="15" t="s">
        <v>8</v>
      </c>
      <c r="B13" s="103">
        <v>62233.093897999999</v>
      </c>
      <c r="C13" s="125">
        <v>64562.651725000003</v>
      </c>
      <c r="D13" s="125">
        <v>62735.000895999998</v>
      </c>
      <c r="E13" s="125">
        <v>66338.855129999996</v>
      </c>
      <c r="F13" s="125">
        <v>67772.274246999994</v>
      </c>
      <c r="G13" s="125">
        <v>67250.391703000001</v>
      </c>
      <c r="H13" s="125">
        <v>44873.605688000003</v>
      </c>
      <c r="I13" s="125">
        <v>43926.290429000001</v>
      </c>
      <c r="J13" s="125">
        <v>45610.498825000002</v>
      </c>
      <c r="K13" s="125">
        <v>55603.953028999997</v>
      </c>
      <c r="L13" s="125">
        <v>52137.703480999997</v>
      </c>
      <c r="M13" s="125">
        <v>51650.478041000002</v>
      </c>
      <c r="N13" s="104">
        <v>65190.337712</v>
      </c>
    </row>
    <row r="14" spans="1:14" s="9" customFormat="1" ht="15.75" x14ac:dyDescent="0.25">
      <c r="A14" s="14" t="s">
        <v>3</v>
      </c>
      <c r="B14" s="10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08"/>
    </row>
    <row r="15" spans="1:14" s="9" customFormat="1" ht="31.5" x14ac:dyDescent="0.25">
      <c r="A15" s="17" t="s">
        <v>9</v>
      </c>
      <c r="B15" s="107">
        <v>21051.010270999999</v>
      </c>
      <c r="C15" s="127">
        <v>22121.986326999999</v>
      </c>
      <c r="D15" s="127">
        <v>20500.901199</v>
      </c>
      <c r="E15" s="127">
        <v>21686.312170000001</v>
      </c>
      <c r="F15" s="127">
        <v>23296.659438999999</v>
      </c>
      <c r="G15" s="127">
        <v>22085.364536000001</v>
      </c>
      <c r="H15" s="127">
        <v>16984.755007</v>
      </c>
      <c r="I15" s="127">
        <v>17144.963175000001</v>
      </c>
      <c r="J15" s="127">
        <v>18638.202759</v>
      </c>
      <c r="K15" s="127">
        <v>16043.601154</v>
      </c>
      <c r="L15" s="127">
        <v>12827.807735</v>
      </c>
      <c r="M15" s="127">
        <v>13637.892809999999</v>
      </c>
      <c r="N15" s="108">
        <v>12291.694345</v>
      </c>
    </row>
    <row r="16" spans="1:14" s="9" customFormat="1" ht="15.75" x14ac:dyDescent="0.25">
      <c r="A16" s="14" t="s">
        <v>1</v>
      </c>
      <c r="B16" s="10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08"/>
    </row>
    <row r="17" spans="1:14" s="18" customFormat="1" ht="15.75" x14ac:dyDescent="0.25">
      <c r="A17" s="16" t="s">
        <v>10</v>
      </c>
      <c r="B17" s="105">
        <v>21051.010270999999</v>
      </c>
      <c r="C17" s="126">
        <v>22121.986326999999</v>
      </c>
      <c r="D17" s="126">
        <v>20500.901199</v>
      </c>
      <c r="E17" s="126">
        <v>21624.702507999998</v>
      </c>
      <c r="F17" s="126">
        <v>23296.659438999999</v>
      </c>
      <c r="G17" s="126">
        <v>22085.364536000001</v>
      </c>
      <c r="H17" s="126">
        <v>16984.755007</v>
      </c>
      <c r="I17" s="126">
        <v>17144.963175000001</v>
      </c>
      <c r="J17" s="126">
        <v>18638.202759</v>
      </c>
      <c r="K17" s="126">
        <v>16042.356182</v>
      </c>
      <c r="L17" s="126">
        <v>12826.562763</v>
      </c>
      <c r="M17" s="126">
        <v>13636.693938</v>
      </c>
      <c r="N17" s="106">
        <v>12290.50482</v>
      </c>
    </row>
    <row r="18" spans="1:14" s="9" customFormat="1" ht="15.75" x14ac:dyDescent="0.25">
      <c r="A18" s="17" t="s">
        <v>11</v>
      </c>
      <c r="B18" s="107">
        <v>275.72711199999998</v>
      </c>
      <c r="C18" s="127">
        <v>350.552661</v>
      </c>
      <c r="D18" s="127">
        <v>441.92746499999998</v>
      </c>
      <c r="E18" s="127">
        <v>322.94521300000002</v>
      </c>
      <c r="F18" s="127">
        <v>370.54787299999998</v>
      </c>
      <c r="G18" s="127">
        <v>505.16616599999998</v>
      </c>
      <c r="H18" s="127">
        <v>363.52582200000001</v>
      </c>
      <c r="I18" s="127">
        <v>410.11675300000002</v>
      </c>
      <c r="J18" s="127">
        <v>448.03557699999999</v>
      </c>
      <c r="K18" s="127">
        <v>387.920053</v>
      </c>
      <c r="L18" s="127">
        <v>506.67456199999998</v>
      </c>
      <c r="M18" s="127">
        <v>665.422594</v>
      </c>
      <c r="N18" s="108">
        <v>714.95476499999995</v>
      </c>
    </row>
    <row r="19" spans="1:14" s="19" customFormat="1" ht="15.75" x14ac:dyDescent="0.25">
      <c r="A19" s="17" t="s">
        <v>12</v>
      </c>
      <c r="B19" s="107">
        <v>3.2481490000000002</v>
      </c>
      <c r="C19" s="127">
        <v>19.350193999999998</v>
      </c>
      <c r="D19" s="127">
        <v>15.167522</v>
      </c>
      <c r="E19" s="127">
        <v>88.162529000000006</v>
      </c>
      <c r="F19" s="127">
        <v>6.5777559999999999</v>
      </c>
      <c r="G19" s="127">
        <v>8.600028</v>
      </c>
      <c r="H19" s="127">
        <v>11.472906999999999</v>
      </c>
      <c r="I19" s="127">
        <v>17.756077000000001</v>
      </c>
      <c r="J19" s="127">
        <v>20.352542</v>
      </c>
      <c r="K19" s="127">
        <v>11.244483000000001</v>
      </c>
      <c r="L19" s="127">
        <v>13.448076</v>
      </c>
      <c r="M19" s="127">
        <v>14.846413</v>
      </c>
      <c r="N19" s="108">
        <v>17.452231000000001</v>
      </c>
    </row>
    <row r="20" spans="1:14" s="19" customFormat="1" ht="31.5" x14ac:dyDescent="0.25">
      <c r="A20" s="17" t="s">
        <v>13</v>
      </c>
      <c r="B20" s="107">
        <v>115.170709</v>
      </c>
      <c r="C20" s="127">
        <v>116.69529199999999</v>
      </c>
      <c r="D20" s="127">
        <v>130.84711200000001</v>
      </c>
      <c r="E20" s="127">
        <v>115.512958</v>
      </c>
      <c r="F20" s="127">
        <v>117.017977</v>
      </c>
      <c r="G20" s="127">
        <v>116.05790399999999</v>
      </c>
      <c r="H20" s="127">
        <v>120.586584</v>
      </c>
      <c r="I20" s="127">
        <v>127.07964200000001</v>
      </c>
      <c r="J20" s="127">
        <v>124.18946800000001</v>
      </c>
      <c r="K20" s="127">
        <v>126.252546</v>
      </c>
      <c r="L20" s="127">
        <v>125.938964</v>
      </c>
      <c r="M20" s="127">
        <v>132.68264400000001</v>
      </c>
      <c r="N20" s="108">
        <v>138.91840199999999</v>
      </c>
    </row>
    <row r="21" spans="1:14" s="19" customFormat="1" ht="31.5" x14ac:dyDescent="0.25">
      <c r="A21" s="17" t="s">
        <v>14</v>
      </c>
      <c r="B21" s="107">
        <v>428.64458000000002</v>
      </c>
      <c r="C21" s="127">
        <v>616.57067500000005</v>
      </c>
      <c r="D21" s="127">
        <v>625.45992000000001</v>
      </c>
      <c r="E21" s="127">
        <v>633.86969099999999</v>
      </c>
      <c r="F21" s="127">
        <v>647.84649400000001</v>
      </c>
      <c r="G21" s="127">
        <v>592.91133200000002</v>
      </c>
      <c r="H21" s="127">
        <v>609.88283899999999</v>
      </c>
      <c r="I21" s="127">
        <v>575.04869399999995</v>
      </c>
      <c r="J21" s="127">
        <v>573.42242599999997</v>
      </c>
      <c r="K21" s="127">
        <v>552.92182000000003</v>
      </c>
      <c r="L21" s="127">
        <v>493.00023199999998</v>
      </c>
      <c r="M21" s="127">
        <v>524.39185999999995</v>
      </c>
      <c r="N21" s="108">
        <v>499.083685</v>
      </c>
    </row>
    <row r="22" spans="1:14" s="19" customFormat="1" ht="15.75" x14ac:dyDescent="0.25">
      <c r="A22" s="17" t="s">
        <v>15</v>
      </c>
      <c r="B22" s="107">
        <v>18571.670536000001</v>
      </c>
      <c r="C22" s="127">
        <v>18546.814081</v>
      </c>
      <c r="D22" s="127">
        <v>18388.083704000001</v>
      </c>
      <c r="E22" s="127">
        <v>19841.411035000001</v>
      </c>
      <c r="F22" s="127">
        <v>18714.249175000001</v>
      </c>
      <c r="G22" s="127">
        <v>18806.434969999998</v>
      </c>
      <c r="H22" s="127">
        <v>3.0694750000000002</v>
      </c>
      <c r="I22" s="127">
        <v>174.743765</v>
      </c>
      <c r="J22" s="127">
        <v>275.944231</v>
      </c>
      <c r="K22" s="127">
        <v>4.0226499999999996</v>
      </c>
      <c r="L22" s="127">
        <v>3.2280489999999999</v>
      </c>
      <c r="M22" s="127">
        <v>5.4174559999999996</v>
      </c>
      <c r="N22" s="108">
        <v>14749.503733</v>
      </c>
    </row>
    <row r="23" spans="1:14" s="19" customFormat="1" ht="31.5" x14ac:dyDescent="0.25">
      <c r="A23" s="17" t="s">
        <v>16</v>
      </c>
      <c r="B23" s="107">
        <v>2298.2044930000002</v>
      </c>
      <c r="C23" s="127">
        <v>2302.5197640000001</v>
      </c>
      <c r="D23" s="127">
        <v>2297.6292680000001</v>
      </c>
      <c r="E23" s="127">
        <v>2366.9624260000001</v>
      </c>
      <c r="F23" s="127">
        <v>2289.2846760000002</v>
      </c>
      <c r="G23" s="127">
        <v>2294.9073410000001</v>
      </c>
      <c r="H23" s="127">
        <v>2332.9441849999998</v>
      </c>
      <c r="I23" s="127">
        <v>2354.3068990000002</v>
      </c>
      <c r="J23" s="127">
        <v>2208.7178290000002</v>
      </c>
      <c r="K23" s="127">
        <v>1773.708946</v>
      </c>
      <c r="L23" s="127">
        <v>1795.1426280000001</v>
      </c>
      <c r="M23" s="127">
        <v>1808.3226540000001</v>
      </c>
      <c r="N23" s="108">
        <v>1780.8412980000001</v>
      </c>
    </row>
    <row r="24" spans="1:14" s="19" customFormat="1" ht="15.75" x14ac:dyDescent="0.25">
      <c r="A24" s="17" t="s">
        <v>17</v>
      </c>
      <c r="B24" s="107">
        <v>1127.7420540000001</v>
      </c>
      <c r="C24" s="127">
        <v>1060.227443</v>
      </c>
      <c r="D24" s="127">
        <v>1255.0385409999999</v>
      </c>
      <c r="E24" s="127">
        <v>1138.4267110000001</v>
      </c>
      <c r="F24" s="127">
        <v>998.93411600000002</v>
      </c>
      <c r="G24" s="127">
        <v>979.446955</v>
      </c>
      <c r="H24" s="127">
        <v>951.30029300000001</v>
      </c>
      <c r="I24" s="127">
        <v>840.75446699999998</v>
      </c>
      <c r="J24" s="127">
        <v>901.90968299999997</v>
      </c>
      <c r="K24" s="127">
        <v>843.48956399999997</v>
      </c>
      <c r="L24" s="127">
        <v>784.91364399999998</v>
      </c>
      <c r="M24" s="127">
        <v>988.117661</v>
      </c>
      <c r="N24" s="108">
        <v>883.35358499999995</v>
      </c>
    </row>
    <row r="25" spans="1:14" s="19" customFormat="1" ht="15.75" x14ac:dyDescent="0.25">
      <c r="A25" s="17" t="s">
        <v>18</v>
      </c>
      <c r="B25" s="107">
        <v>6459.0971730000001</v>
      </c>
      <c r="C25" s="127">
        <v>6399.3457660000004</v>
      </c>
      <c r="D25" s="127">
        <v>6377.897234</v>
      </c>
      <c r="E25" s="127">
        <v>6554.1750249999996</v>
      </c>
      <c r="F25" s="127">
        <v>6404.5865320000003</v>
      </c>
      <c r="G25" s="127">
        <v>6307.5289819999998</v>
      </c>
      <c r="H25" s="127">
        <v>7372.5693680000004</v>
      </c>
      <c r="I25" s="127">
        <v>6909.1695550000004</v>
      </c>
      <c r="J25" s="127">
        <v>7364.928981</v>
      </c>
      <c r="K25" s="127">
        <v>7692.6993060000004</v>
      </c>
      <c r="L25" s="127">
        <v>8329.2188619999997</v>
      </c>
      <c r="M25" s="127">
        <v>8728.1755759999996</v>
      </c>
      <c r="N25" s="108">
        <v>10057.314899000001</v>
      </c>
    </row>
    <row r="26" spans="1:14" s="19" customFormat="1" ht="31.5" x14ac:dyDescent="0.25">
      <c r="A26" s="17" t="s">
        <v>19</v>
      </c>
      <c r="B26" s="107">
        <v>1617.3588580000001</v>
      </c>
      <c r="C26" s="127">
        <v>1631.903403</v>
      </c>
      <c r="D26" s="127">
        <v>1499.8871369999999</v>
      </c>
      <c r="E26" s="127">
        <v>2002.302353</v>
      </c>
      <c r="F26" s="127">
        <v>2483.349009</v>
      </c>
      <c r="G26" s="127">
        <v>2996.884575</v>
      </c>
      <c r="H26" s="127">
        <v>3582.8971959999999</v>
      </c>
      <c r="I26" s="127">
        <v>2808.5852460000001</v>
      </c>
      <c r="J26" s="127">
        <v>2192.303656</v>
      </c>
      <c r="K26" s="127">
        <v>2897.9420380000001</v>
      </c>
      <c r="L26" s="127">
        <v>1966.757578</v>
      </c>
      <c r="M26" s="127">
        <v>2886.1984349999998</v>
      </c>
      <c r="N26" s="108">
        <v>2149.7518690000002</v>
      </c>
    </row>
    <row r="27" spans="1:14" s="19" customFormat="1" ht="31.5" x14ac:dyDescent="0.25">
      <c r="A27" s="17" t="s">
        <v>20</v>
      </c>
      <c r="B27" s="107">
        <v>555.42875400000003</v>
      </c>
      <c r="C27" s="127">
        <v>210.855885</v>
      </c>
      <c r="D27" s="127">
        <v>210.77124699999999</v>
      </c>
      <c r="E27" s="127">
        <v>554.09507599999995</v>
      </c>
      <c r="F27" s="127">
        <v>554.31680600000004</v>
      </c>
      <c r="G27" s="127">
        <v>1384.5753649999999</v>
      </c>
      <c r="H27" s="127">
        <v>1580.958562</v>
      </c>
      <c r="I27" s="127">
        <v>1925.7875329999999</v>
      </c>
      <c r="J27" s="127">
        <v>2268.5498360000001</v>
      </c>
      <c r="K27" s="127">
        <v>14620.080612</v>
      </c>
      <c r="L27" s="127">
        <v>14495.021001999999</v>
      </c>
      <c r="M27" s="127">
        <v>14563.922463000001</v>
      </c>
      <c r="N27" s="108">
        <v>14319.804077000001</v>
      </c>
    </row>
    <row r="28" spans="1:14" s="19" customFormat="1" ht="31.5" x14ac:dyDescent="0.25">
      <c r="A28" s="17" t="s">
        <v>21</v>
      </c>
      <c r="B28" s="107">
        <v>7987.5006249999997</v>
      </c>
      <c r="C28" s="127">
        <v>9098.4011449999998</v>
      </c>
      <c r="D28" s="127">
        <v>9100.4337639999994</v>
      </c>
      <c r="E28" s="127">
        <v>9031.4880649999996</v>
      </c>
      <c r="F28" s="127">
        <v>9031.7429310000007</v>
      </c>
      <c r="G28" s="127">
        <v>9035.6051530000004</v>
      </c>
      <c r="H28" s="127">
        <v>9033.2107230000001</v>
      </c>
      <c r="I28" s="127">
        <v>9036.4365529999995</v>
      </c>
      <c r="J28" s="127">
        <v>9033.6726729999991</v>
      </c>
      <c r="K28" s="127">
        <v>9042.4632509999992</v>
      </c>
      <c r="L28" s="127">
        <v>9078.8092639999995</v>
      </c>
      <c r="M28" s="127">
        <v>5938.6380259999996</v>
      </c>
      <c r="N28" s="108">
        <v>5901.558892</v>
      </c>
    </row>
    <row r="29" spans="1:14" s="19" customFormat="1" ht="31.5" x14ac:dyDescent="0.25">
      <c r="A29" s="17" t="s">
        <v>22</v>
      </c>
      <c r="B29" s="107">
        <v>434.59703999999999</v>
      </c>
      <c r="C29" s="127">
        <v>570.44690200000002</v>
      </c>
      <c r="D29" s="127">
        <v>468.290324</v>
      </c>
      <c r="E29" s="127">
        <v>498.68975699999999</v>
      </c>
      <c r="F29" s="127">
        <v>492.40017499999999</v>
      </c>
      <c r="G29" s="127">
        <v>437.25171</v>
      </c>
      <c r="H29" s="127">
        <v>435.65434099999999</v>
      </c>
      <c r="I29" s="127">
        <v>435.52023400000002</v>
      </c>
      <c r="J29" s="127">
        <v>432.59427699999998</v>
      </c>
      <c r="K29" s="127">
        <v>431.942071</v>
      </c>
      <c r="L29" s="127">
        <v>432.836727</v>
      </c>
      <c r="M29" s="127">
        <v>432.93402099999997</v>
      </c>
      <c r="N29" s="108">
        <v>431.81003299999998</v>
      </c>
    </row>
    <row r="30" spans="1:14" s="19" customFormat="1" ht="15.75" x14ac:dyDescent="0.25">
      <c r="A30" s="17" t="s">
        <v>23</v>
      </c>
      <c r="B30" s="107">
        <v>1307.693544</v>
      </c>
      <c r="C30" s="127">
        <v>1516.9821870000001</v>
      </c>
      <c r="D30" s="127">
        <v>1422.666459</v>
      </c>
      <c r="E30" s="127">
        <v>1504.502121</v>
      </c>
      <c r="F30" s="127">
        <v>2364.7612880000001</v>
      </c>
      <c r="G30" s="127">
        <v>1699.656686</v>
      </c>
      <c r="H30" s="127">
        <v>1490.778386</v>
      </c>
      <c r="I30" s="127">
        <v>1166.0218359999999</v>
      </c>
      <c r="J30" s="127">
        <v>1127.6748869999999</v>
      </c>
      <c r="K30" s="127">
        <v>1175.6645349999999</v>
      </c>
      <c r="L30" s="127">
        <v>1284.906158</v>
      </c>
      <c r="M30" s="127">
        <v>1323.5154279999999</v>
      </c>
      <c r="N30" s="108">
        <v>1254.2958980000001</v>
      </c>
    </row>
    <row r="31" spans="1:14" s="13" customFormat="1" ht="15.75" x14ac:dyDescent="0.25">
      <c r="A31" s="20" t="s">
        <v>24</v>
      </c>
      <c r="B31" s="103">
        <v>779.99330999999995</v>
      </c>
      <c r="C31" s="125">
        <v>694.22315000000003</v>
      </c>
      <c r="D31" s="125">
        <v>706.39092300000004</v>
      </c>
      <c r="E31" s="125">
        <v>717.03604099999995</v>
      </c>
      <c r="F31" s="125">
        <v>2616.4898020000001</v>
      </c>
      <c r="G31" s="125">
        <v>2682.6932569999999</v>
      </c>
      <c r="H31" s="125">
        <v>2694.4936579999999</v>
      </c>
      <c r="I31" s="125">
        <v>823.40386000000001</v>
      </c>
      <c r="J31" s="125">
        <v>863.14200500000004</v>
      </c>
      <c r="K31" s="125">
        <v>2216.6410729999998</v>
      </c>
      <c r="L31" s="125">
        <v>1026.0850579999999</v>
      </c>
      <c r="M31" s="125">
        <v>15860.280058</v>
      </c>
      <c r="N31" s="104">
        <v>974.40639499999997</v>
      </c>
    </row>
    <row r="32" spans="1:14" s="22" customFormat="1" ht="15.75" x14ac:dyDescent="0.25">
      <c r="A32" s="21" t="s">
        <v>25</v>
      </c>
      <c r="B32" s="101">
        <v>8506.8420640000004</v>
      </c>
      <c r="C32" s="124">
        <v>10762.009783</v>
      </c>
      <c r="D32" s="124">
        <v>10256.984280000001</v>
      </c>
      <c r="E32" s="124">
        <v>10046.578622000001</v>
      </c>
      <c r="F32" s="124">
        <v>11337.04754</v>
      </c>
      <c r="G32" s="124">
        <v>14776.894029999999</v>
      </c>
      <c r="H32" s="124">
        <v>14378.883965000001</v>
      </c>
      <c r="I32" s="124">
        <v>13591.551276</v>
      </c>
      <c r="J32" s="124">
        <v>14088.030618000001</v>
      </c>
      <c r="K32" s="124">
        <v>19800.338148999999</v>
      </c>
      <c r="L32" s="124">
        <v>12874.436334</v>
      </c>
      <c r="M32" s="124">
        <v>14186.69685</v>
      </c>
      <c r="N32" s="102">
        <v>9378.0196180000003</v>
      </c>
    </row>
    <row r="33" spans="1:14" s="19" customFormat="1" ht="31.5" x14ac:dyDescent="0.25">
      <c r="A33" s="17" t="s">
        <v>26</v>
      </c>
      <c r="B33" s="107">
        <v>8122.3611080000001</v>
      </c>
      <c r="C33" s="127">
        <v>10405.093586000001</v>
      </c>
      <c r="D33" s="127">
        <v>9909.4103279999999</v>
      </c>
      <c r="E33" s="127">
        <v>9699.6097640000007</v>
      </c>
      <c r="F33" s="127">
        <v>10990.915387999999</v>
      </c>
      <c r="G33" s="127">
        <v>14429.283149999999</v>
      </c>
      <c r="H33" s="127">
        <v>14026.155967000001</v>
      </c>
      <c r="I33" s="127">
        <v>13236.515327999999</v>
      </c>
      <c r="J33" s="127">
        <v>13731.833354</v>
      </c>
      <c r="K33" s="127">
        <v>19436.50101</v>
      </c>
      <c r="L33" s="127">
        <v>12506.881837999999</v>
      </c>
      <c r="M33" s="127">
        <v>13815.757371</v>
      </c>
      <c r="N33" s="108">
        <v>8996.9796330000008</v>
      </c>
    </row>
    <row r="34" spans="1:14" s="19" customFormat="1" ht="15.75" x14ac:dyDescent="0.25">
      <c r="A34" s="17" t="s">
        <v>27</v>
      </c>
      <c r="B34" s="107">
        <v>3.478974</v>
      </c>
      <c r="C34" s="127">
        <v>3.6290110000000002</v>
      </c>
      <c r="D34" s="127">
        <v>3.787595</v>
      </c>
      <c r="E34" s="127">
        <v>4.2091399999999997</v>
      </c>
      <c r="F34" s="127">
        <v>3.848824</v>
      </c>
      <c r="G34" s="127">
        <v>4.1867840000000003</v>
      </c>
      <c r="H34" s="127">
        <v>3.7680349999999998</v>
      </c>
      <c r="I34" s="127">
        <v>4.1600989999999998</v>
      </c>
      <c r="J34" s="127">
        <v>6.1136920000000003</v>
      </c>
      <c r="K34" s="127">
        <v>11.370922</v>
      </c>
      <c r="L34" s="127">
        <v>16.204746</v>
      </c>
      <c r="M34" s="127">
        <v>14.064057999999999</v>
      </c>
      <c r="N34" s="108">
        <v>17.99455</v>
      </c>
    </row>
    <row r="35" spans="1:14" s="19" customFormat="1" ht="15.75" x14ac:dyDescent="0.25">
      <c r="A35" s="17" t="s">
        <v>28</v>
      </c>
      <c r="B35" s="107">
        <v>381.001982</v>
      </c>
      <c r="C35" s="127">
        <v>353.28718600000002</v>
      </c>
      <c r="D35" s="127">
        <v>343.78635700000001</v>
      </c>
      <c r="E35" s="127">
        <v>342.75971800000002</v>
      </c>
      <c r="F35" s="127">
        <v>342.28332799999998</v>
      </c>
      <c r="G35" s="127">
        <v>343.42409600000002</v>
      </c>
      <c r="H35" s="127">
        <v>348.95996300000002</v>
      </c>
      <c r="I35" s="127">
        <v>350.87584900000002</v>
      </c>
      <c r="J35" s="127">
        <v>350.083572</v>
      </c>
      <c r="K35" s="127">
        <v>352.46621699999997</v>
      </c>
      <c r="L35" s="127">
        <v>351.34974999999997</v>
      </c>
      <c r="M35" s="127">
        <v>356.87542100000002</v>
      </c>
      <c r="N35" s="108">
        <v>363.045435</v>
      </c>
    </row>
    <row r="36" spans="1:14" s="22" customFormat="1" ht="15.75" x14ac:dyDescent="0.25">
      <c r="A36" s="21" t="s">
        <v>29</v>
      </c>
      <c r="B36" s="101">
        <v>38881.330115999997</v>
      </c>
      <c r="C36" s="124">
        <v>46780.316864</v>
      </c>
      <c r="D36" s="124">
        <v>50742.968868999997</v>
      </c>
      <c r="E36" s="124">
        <v>59765.274552000003</v>
      </c>
      <c r="F36" s="124">
        <v>69884.434018999993</v>
      </c>
      <c r="G36" s="124">
        <v>50733.371042999999</v>
      </c>
      <c r="H36" s="124">
        <v>45995.337374000002</v>
      </c>
      <c r="I36" s="124">
        <v>52426.624490000002</v>
      </c>
      <c r="J36" s="124">
        <v>53745.690200999998</v>
      </c>
      <c r="K36" s="124">
        <v>38008.685856999997</v>
      </c>
      <c r="L36" s="124">
        <v>37467.232459999999</v>
      </c>
      <c r="M36" s="124">
        <v>29587.895148</v>
      </c>
      <c r="N36" s="102">
        <v>28730.678779999998</v>
      </c>
    </row>
    <row r="37" spans="1:14" s="22" customFormat="1" ht="15.75" x14ac:dyDescent="0.25">
      <c r="A37" s="21" t="s">
        <v>30</v>
      </c>
      <c r="B37" s="101">
        <v>11472.282072</v>
      </c>
      <c r="C37" s="124">
        <v>11446.194401000001</v>
      </c>
      <c r="D37" s="124">
        <v>12154.774786</v>
      </c>
      <c r="E37" s="124">
        <v>12908.754924000001</v>
      </c>
      <c r="F37" s="124">
        <v>13253.02937</v>
      </c>
      <c r="G37" s="124">
        <v>12404.924591000001</v>
      </c>
      <c r="H37" s="124">
        <v>11171.145374</v>
      </c>
      <c r="I37" s="124">
        <v>10991.091822</v>
      </c>
      <c r="J37" s="124">
        <v>12259.743877000001</v>
      </c>
      <c r="K37" s="124">
        <v>11243.967865000001</v>
      </c>
      <c r="L37" s="124">
        <v>11215.572482</v>
      </c>
      <c r="M37" s="124">
        <v>11481.824144</v>
      </c>
      <c r="N37" s="102">
        <v>8024.5925630000002</v>
      </c>
    </row>
    <row r="38" spans="1:14" s="19" customFormat="1" ht="15.75" x14ac:dyDescent="0.25">
      <c r="A38" s="14" t="s">
        <v>3</v>
      </c>
      <c r="B38" s="10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08"/>
    </row>
    <row r="39" spans="1:14" s="19" customFormat="1" ht="15.75" x14ac:dyDescent="0.25">
      <c r="A39" s="17" t="s">
        <v>31</v>
      </c>
      <c r="B39" s="107">
        <v>3363.9673039999998</v>
      </c>
      <c r="C39" s="127">
        <v>3319.4074059999998</v>
      </c>
      <c r="D39" s="127">
        <v>3582.2043090000002</v>
      </c>
      <c r="E39" s="127">
        <v>3381.6652469999999</v>
      </c>
      <c r="F39" s="127">
        <v>3395.450593</v>
      </c>
      <c r="G39" s="127">
        <v>3506.5116429999998</v>
      </c>
      <c r="H39" s="127">
        <v>3569.8927760000001</v>
      </c>
      <c r="I39" s="127">
        <v>3510.3658139999998</v>
      </c>
      <c r="J39" s="127">
        <v>3572.997719</v>
      </c>
      <c r="K39" s="127">
        <v>3769.4494110000001</v>
      </c>
      <c r="L39" s="127">
        <v>3777.8338829999998</v>
      </c>
      <c r="M39" s="127">
        <v>3863.150709</v>
      </c>
      <c r="N39" s="108">
        <v>3766.3389560000001</v>
      </c>
    </row>
    <row r="40" spans="1:14" s="19" customFormat="1" ht="15.75" x14ac:dyDescent="0.25">
      <c r="A40" s="17" t="s">
        <v>32</v>
      </c>
      <c r="B40" s="107">
        <v>1.685249</v>
      </c>
      <c r="C40" s="127">
        <v>1.9017250000000001</v>
      </c>
      <c r="D40" s="127">
        <v>2.2301069999999998</v>
      </c>
      <c r="E40" s="127">
        <v>1.8343750000000001</v>
      </c>
      <c r="F40" s="127">
        <v>1.855151</v>
      </c>
      <c r="G40" s="127">
        <v>5.1732170000000002</v>
      </c>
      <c r="H40" s="127">
        <v>202.02004600000001</v>
      </c>
      <c r="I40" s="127">
        <v>5.1732170000000002</v>
      </c>
      <c r="J40" s="127">
        <v>326.43014399999998</v>
      </c>
      <c r="K40" s="127">
        <v>1.1516409999999999</v>
      </c>
      <c r="L40" s="127">
        <v>1.1516409999999999</v>
      </c>
      <c r="M40" s="127">
        <v>1.1516409999999999</v>
      </c>
      <c r="N40" s="108">
        <v>1.1522920000000001</v>
      </c>
    </row>
    <row r="41" spans="1:14" s="19" customFormat="1" ht="15.75" x14ac:dyDescent="0.25">
      <c r="A41" s="17" t="s">
        <v>33</v>
      </c>
      <c r="B41" s="107">
        <v>75</v>
      </c>
      <c r="C41" s="127">
        <v>75</v>
      </c>
      <c r="D41" s="127">
        <v>9.0846999999999997E-2</v>
      </c>
      <c r="E41" s="127">
        <v>9.2221999999999998E-2</v>
      </c>
      <c r="F41" s="127">
        <v>0</v>
      </c>
      <c r="G41" s="127">
        <v>0</v>
      </c>
      <c r="H41" s="127">
        <v>0</v>
      </c>
      <c r="I41" s="127">
        <v>0</v>
      </c>
      <c r="J41" s="127">
        <v>2.4018000000000001E-2</v>
      </c>
      <c r="K41" s="127">
        <v>1.7184999999999999E-2</v>
      </c>
      <c r="L41" s="127">
        <v>5.6468999999999998E-2</v>
      </c>
      <c r="M41" s="127">
        <v>0.61955300000000002</v>
      </c>
      <c r="N41" s="108">
        <v>0.62777000000000005</v>
      </c>
    </row>
    <row r="42" spans="1:14" s="22" customFormat="1" ht="31.5" x14ac:dyDescent="0.25">
      <c r="A42" s="17" t="s">
        <v>34</v>
      </c>
      <c r="B42" s="107">
        <v>8031.6295190000001</v>
      </c>
      <c r="C42" s="127">
        <v>8049.8852699999998</v>
      </c>
      <c r="D42" s="127">
        <v>8570.2495230000004</v>
      </c>
      <c r="E42" s="127">
        <v>9525.1630800000003</v>
      </c>
      <c r="F42" s="127">
        <v>9855.7236260000009</v>
      </c>
      <c r="G42" s="127">
        <v>8893.2397309999997</v>
      </c>
      <c r="H42" s="127">
        <v>7399.2325520000004</v>
      </c>
      <c r="I42" s="127">
        <v>7475.5527910000001</v>
      </c>
      <c r="J42" s="127">
        <v>8360.2919959999999</v>
      </c>
      <c r="K42" s="127">
        <v>7473.3496279999999</v>
      </c>
      <c r="L42" s="127">
        <v>7436.5304889999998</v>
      </c>
      <c r="M42" s="127">
        <v>7616.9022409999998</v>
      </c>
      <c r="N42" s="108">
        <v>4256.4735449999998</v>
      </c>
    </row>
    <row r="43" spans="1:14" s="23" customFormat="1" ht="15.75" x14ac:dyDescent="0.25">
      <c r="A43" s="12" t="s">
        <v>35</v>
      </c>
      <c r="B43" s="101">
        <v>410.73556600000001</v>
      </c>
      <c r="C43" s="124">
        <v>1175.8015170000001</v>
      </c>
      <c r="D43" s="124">
        <v>909.59709999999995</v>
      </c>
      <c r="E43" s="124">
        <v>815.72866199999999</v>
      </c>
      <c r="F43" s="124">
        <v>472.01466199999999</v>
      </c>
      <c r="G43" s="124">
        <v>1600.068546</v>
      </c>
      <c r="H43" s="124">
        <v>513.17530199999999</v>
      </c>
      <c r="I43" s="124">
        <v>550.88010799999995</v>
      </c>
      <c r="J43" s="124">
        <v>549.42803700000002</v>
      </c>
      <c r="K43" s="124">
        <v>566.72589800000003</v>
      </c>
      <c r="L43" s="124">
        <v>545.77904599999999</v>
      </c>
      <c r="M43" s="124">
        <v>530.13663299999996</v>
      </c>
      <c r="N43" s="102">
        <v>587.18007599999999</v>
      </c>
    </row>
    <row r="44" spans="1:14" s="23" customFormat="1" ht="31.5" x14ac:dyDescent="0.25">
      <c r="A44" s="12" t="s">
        <v>36</v>
      </c>
      <c r="B44" s="101">
        <v>96408.765088999993</v>
      </c>
      <c r="C44" s="124">
        <v>103882.719044</v>
      </c>
      <c r="D44" s="124">
        <v>103926.570859</v>
      </c>
      <c r="E44" s="124">
        <v>102811.736892</v>
      </c>
      <c r="F44" s="124">
        <v>106639.546468</v>
      </c>
      <c r="G44" s="124">
        <v>115190.379416</v>
      </c>
      <c r="H44" s="124">
        <v>88009.356155999994</v>
      </c>
      <c r="I44" s="124">
        <v>89146.653384999998</v>
      </c>
      <c r="J44" s="124">
        <v>95378.638928</v>
      </c>
      <c r="K44" s="124">
        <v>95727.810863999999</v>
      </c>
      <c r="L44" s="124">
        <v>97575.540154000002</v>
      </c>
      <c r="M44" s="124">
        <v>95644.920066999999</v>
      </c>
      <c r="N44" s="102">
        <v>91313.805336999998</v>
      </c>
    </row>
    <row r="45" spans="1:14" s="23" customFormat="1" ht="15.75" x14ac:dyDescent="0.25">
      <c r="A45" s="24" t="s">
        <v>37</v>
      </c>
      <c r="B45" s="107">
        <v>2558.3626100000001</v>
      </c>
      <c r="C45" s="127">
        <v>2619.0917049999998</v>
      </c>
      <c r="D45" s="127">
        <v>2566.9260290000002</v>
      </c>
      <c r="E45" s="127">
        <v>2584.5892119999999</v>
      </c>
      <c r="F45" s="127">
        <v>2565.1345190000002</v>
      </c>
      <c r="G45" s="127">
        <v>2593.0104160000001</v>
      </c>
      <c r="H45" s="127">
        <v>2740.9769919999999</v>
      </c>
      <c r="I45" s="127">
        <v>2695.1976399999999</v>
      </c>
      <c r="J45" s="127">
        <v>2631.355341</v>
      </c>
      <c r="K45" s="127">
        <v>4556.3210710000003</v>
      </c>
      <c r="L45" s="127">
        <v>2627.4499099999998</v>
      </c>
      <c r="M45" s="127">
        <v>2708.0273560000001</v>
      </c>
      <c r="N45" s="108">
        <v>2546.515817</v>
      </c>
    </row>
    <row r="46" spans="1:14" s="23" customFormat="1" ht="31.5" x14ac:dyDescent="0.25">
      <c r="A46" s="50" t="s">
        <v>38</v>
      </c>
      <c r="B46" s="109">
        <f t="shared" ref="B46:G46" si="0">B5-B7-B32-B36-B37-B43-B44</f>
        <v>104262.64401813998</v>
      </c>
      <c r="C46" s="128">
        <f t="shared" si="0"/>
        <v>101982.70610380996</v>
      </c>
      <c r="D46" s="128">
        <f t="shared" si="0"/>
        <v>97816.170453509985</v>
      </c>
      <c r="E46" s="128">
        <f t="shared" si="0"/>
        <v>95491.236458269806</v>
      </c>
      <c r="F46" s="128">
        <f t="shared" si="0"/>
        <v>103939.41292177995</v>
      </c>
      <c r="G46" s="128">
        <f t="shared" si="0"/>
        <v>121918.69526463006</v>
      </c>
      <c r="H46" s="128">
        <f t="shared" ref="H46" si="1">H5-H7-H32-H36-H37-H43-H44</f>
        <v>104109.11900134999</v>
      </c>
      <c r="I46" s="128">
        <f t="shared" ref="I46:N46" si="2">I5-I7-I32-I36-I37-I43-I44</f>
        <v>102205.37605404005</v>
      </c>
      <c r="J46" s="128">
        <f t="shared" si="2"/>
        <v>104007.23643866999</v>
      </c>
      <c r="K46" s="128">
        <f t="shared" si="2"/>
        <v>101502.39131329008</v>
      </c>
      <c r="L46" s="128">
        <f t="shared" si="2"/>
        <v>86717.276777279985</v>
      </c>
      <c r="M46" s="128">
        <f t="shared" si="2"/>
        <v>78118.214017010003</v>
      </c>
      <c r="N46" s="110">
        <f t="shared" si="2"/>
        <v>77514.271956790064</v>
      </c>
    </row>
    <row r="47" spans="1:14" s="23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28" customFormat="1" ht="16.5" x14ac:dyDescent="0.25">
      <c r="A48" s="27"/>
      <c r="B48" s="98" t="s">
        <v>39</v>
      </c>
      <c r="C48" s="98" t="s">
        <v>60</v>
      </c>
      <c r="D48" s="98" t="s">
        <v>62</v>
      </c>
      <c r="E48" s="98" t="s">
        <v>63</v>
      </c>
      <c r="F48" s="98" t="s">
        <v>66</v>
      </c>
      <c r="G48" s="98" t="s">
        <v>67</v>
      </c>
      <c r="H48" s="98" t="s">
        <v>69</v>
      </c>
      <c r="I48" s="98" t="s">
        <v>72</v>
      </c>
      <c r="J48" s="98" t="s">
        <v>74</v>
      </c>
      <c r="K48" s="98" t="s">
        <v>75</v>
      </c>
      <c r="L48" s="98" t="s">
        <v>77</v>
      </c>
      <c r="M48" s="98" t="s">
        <v>79</v>
      </c>
      <c r="N48" s="98" t="s">
        <v>81</v>
      </c>
    </row>
    <row r="49" spans="1:14" s="23" customFormat="1" ht="31.5" x14ac:dyDescent="0.25">
      <c r="A49" s="29" t="s">
        <v>46</v>
      </c>
      <c r="B49" s="99">
        <v>64842.320512580009</v>
      </c>
      <c r="C49" s="123">
        <v>77657.951117029981</v>
      </c>
      <c r="D49" s="123">
        <v>87961.554075100008</v>
      </c>
      <c r="E49" s="123">
        <v>83897.284260749992</v>
      </c>
      <c r="F49" s="123">
        <v>100194.84570801001</v>
      </c>
      <c r="G49" s="123">
        <v>85742.809658450016</v>
      </c>
      <c r="H49" s="123">
        <v>65216.893044449993</v>
      </c>
      <c r="I49" s="123">
        <v>65876.634793499994</v>
      </c>
      <c r="J49" s="123">
        <v>76754.463457509992</v>
      </c>
      <c r="K49" s="123">
        <v>70162.398020170003</v>
      </c>
      <c r="L49" s="123">
        <v>70675.491073629993</v>
      </c>
      <c r="M49" s="123">
        <v>69967.090137020001</v>
      </c>
      <c r="N49" s="100">
        <v>58159.725348539992</v>
      </c>
    </row>
    <row r="50" spans="1:14" s="23" customFormat="1" ht="15.75" x14ac:dyDescent="0.25">
      <c r="A50" s="11" t="s">
        <v>41</v>
      </c>
      <c r="B50" s="10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02"/>
    </row>
    <row r="51" spans="1:14" s="23" customFormat="1" ht="15.75" x14ac:dyDescent="0.25">
      <c r="A51" s="30" t="s">
        <v>2</v>
      </c>
      <c r="B51" s="101">
        <v>18148.882817999998</v>
      </c>
      <c r="C51" s="124">
        <v>18775.048752999999</v>
      </c>
      <c r="D51" s="124">
        <v>17681.879911</v>
      </c>
      <c r="E51" s="124">
        <v>17973.126009</v>
      </c>
      <c r="F51" s="124">
        <v>20342.044888</v>
      </c>
      <c r="G51" s="124">
        <v>18530.819747000001</v>
      </c>
      <c r="H51" s="124">
        <v>14906.022430000001</v>
      </c>
      <c r="I51" s="124">
        <v>14132.299837</v>
      </c>
      <c r="J51" s="124">
        <v>17094.824369000002</v>
      </c>
      <c r="K51" s="124">
        <v>17733.137696000002</v>
      </c>
      <c r="L51" s="124">
        <v>15053.398536000001</v>
      </c>
      <c r="M51" s="124">
        <v>15636.130961999999</v>
      </c>
      <c r="N51" s="102">
        <v>13142.268403</v>
      </c>
    </row>
    <row r="52" spans="1:14" s="23" customFormat="1" ht="15.75" x14ac:dyDescent="0.25">
      <c r="A52" s="31" t="s">
        <v>3</v>
      </c>
      <c r="B52" s="103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04"/>
    </row>
    <row r="53" spans="1:14" s="33" customFormat="1" ht="31.5" x14ac:dyDescent="0.25">
      <c r="A53" s="32" t="s">
        <v>4</v>
      </c>
      <c r="B53" s="103">
        <v>883.28972599999997</v>
      </c>
      <c r="C53" s="125">
        <v>987.39661100000001</v>
      </c>
      <c r="D53" s="125">
        <v>1232.8716999999999</v>
      </c>
      <c r="E53" s="125">
        <v>1466.5823439999999</v>
      </c>
      <c r="F53" s="125">
        <v>1758.9271470000001</v>
      </c>
      <c r="G53" s="125">
        <v>1909.0087470000001</v>
      </c>
      <c r="H53" s="125">
        <v>227.190022</v>
      </c>
      <c r="I53" s="125">
        <v>168.41873100000001</v>
      </c>
      <c r="J53" s="125">
        <v>1911.302095</v>
      </c>
      <c r="K53" s="125">
        <v>133.68172200000001</v>
      </c>
      <c r="L53" s="125">
        <v>178.16473099999999</v>
      </c>
      <c r="M53" s="125">
        <v>264.55651899999998</v>
      </c>
      <c r="N53" s="104">
        <v>145.37913900000001</v>
      </c>
    </row>
    <row r="54" spans="1:14" s="33" customFormat="1" ht="15.75" x14ac:dyDescent="0.25">
      <c r="A54" s="16" t="s">
        <v>5</v>
      </c>
      <c r="B54" s="105">
        <v>0</v>
      </c>
      <c r="C54" s="126">
        <v>0</v>
      </c>
      <c r="D54" s="126">
        <v>210</v>
      </c>
      <c r="E54" s="126">
        <v>535.76949100000002</v>
      </c>
      <c r="F54" s="126">
        <v>674.26877300000001</v>
      </c>
      <c r="G54" s="126">
        <v>1014.268773</v>
      </c>
      <c r="H54" s="126">
        <v>0</v>
      </c>
      <c r="I54" s="126">
        <v>0</v>
      </c>
      <c r="J54" s="126">
        <v>1640</v>
      </c>
      <c r="K54" s="126">
        <v>0</v>
      </c>
      <c r="L54" s="126">
        <v>0</v>
      </c>
      <c r="M54" s="126">
        <v>53.755848</v>
      </c>
      <c r="N54" s="106">
        <v>0</v>
      </c>
    </row>
    <row r="55" spans="1:14" s="33" customFormat="1" ht="15.75" x14ac:dyDescent="0.25">
      <c r="A55" s="16" t="s">
        <v>6</v>
      </c>
      <c r="B55" s="105">
        <v>0</v>
      </c>
      <c r="C55" s="126">
        <v>0</v>
      </c>
      <c r="D55" s="126">
        <v>0</v>
      </c>
      <c r="E55" s="126">
        <v>0</v>
      </c>
      <c r="F55" s="126">
        <v>0</v>
      </c>
      <c r="G55" s="126">
        <v>1.3754000000000001E-2</v>
      </c>
      <c r="H55" s="126">
        <v>0</v>
      </c>
      <c r="I55" s="126">
        <v>0</v>
      </c>
      <c r="J55" s="126">
        <v>1.5249E-2</v>
      </c>
      <c r="K55" s="126">
        <v>0</v>
      </c>
      <c r="L55" s="126">
        <v>1.6334999999999999E-2</v>
      </c>
      <c r="M55" s="126">
        <v>1.6906999999999998E-2</v>
      </c>
      <c r="N55" s="106">
        <v>0</v>
      </c>
    </row>
    <row r="56" spans="1:14" s="33" customFormat="1" ht="15.75" x14ac:dyDescent="0.25">
      <c r="A56" s="16" t="s">
        <v>7</v>
      </c>
      <c r="B56" s="105">
        <v>2.1388000000000001E-2</v>
      </c>
      <c r="C56" s="126">
        <v>80.021388000000002</v>
      </c>
      <c r="D56" s="126">
        <v>2.1388000000000001E-2</v>
      </c>
      <c r="E56" s="126">
        <v>2.1388000000000001E-2</v>
      </c>
      <c r="F56" s="126">
        <v>2.1388000000000001E-2</v>
      </c>
      <c r="G56" s="126">
        <v>2.1388000000000001E-2</v>
      </c>
      <c r="H56" s="126">
        <v>2.1388000000000001E-2</v>
      </c>
      <c r="I56" s="126">
        <v>100.021388</v>
      </c>
      <c r="J56" s="126">
        <v>99.000619</v>
      </c>
      <c r="K56" s="126">
        <v>2.1388000000000001E-2</v>
      </c>
      <c r="L56" s="126">
        <v>2.1388000000000001E-2</v>
      </c>
      <c r="M56" s="126">
        <v>2.1388000000000001E-2</v>
      </c>
      <c r="N56" s="106">
        <v>2.1388000000000001E-2</v>
      </c>
    </row>
    <row r="57" spans="1:14" s="33" customFormat="1" ht="15.75" x14ac:dyDescent="0.25">
      <c r="A57" s="32" t="s">
        <v>8</v>
      </c>
      <c r="B57" s="103">
        <v>16702.943896000001</v>
      </c>
      <c r="C57" s="125">
        <v>17376.747211000002</v>
      </c>
      <c r="D57" s="125">
        <v>16041.773740000001</v>
      </c>
      <c r="E57" s="125">
        <v>16112.494713</v>
      </c>
      <c r="F57" s="125">
        <v>18178.073888999999</v>
      </c>
      <c r="G57" s="125">
        <v>16175.909439999999</v>
      </c>
      <c r="H57" s="125">
        <v>14255.400503999999</v>
      </c>
      <c r="I57" s="125">
        <v>13582.069801</v>
      </c>
      <c r="J57" s="125">
        <v>14793.341724</v>
      </c>
      <c r="K57" s="125">
        <v>17224.851801000001</v>
      </c>
      <c r="L57" s="125">
        <v>14491.381402999999</v>
      </c>
      <c r="M57" s="125">
        <v>14999.337087</v>
      </c>
      <c r="N57" s="104">
        <v>12651.536545999999</v>
      </c>
    </row>
    <row r="58" spans="1:14" s="23" customFormat="1" ht="15.75" x14ac:dyDescent="0.25">
      <c r="A58" s="31" t="s">
        <v>3</v>
      </c>
      <c r="B58" s="10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08"/>
    </row>
    <row r="59" spans="1:14" s="23" customFormat="1" ht="31.5" x14ac:dyDescent="0.25">
      <c r="A59" s="34" t="s">
        <v>9</v>
      </c>
      <c r="B59" s="107">
        <v>12339.774856</v>
      </c>
      <c r="C59" s="127">
        <v>12691.222523</v>
      </c>
      <c r="D59" s="127">
        <v>11119.23198</v>
      </c>
      <c r="E59" s="127">
        <v>11171.109748999999</v>
      </c>
      <c r="F59" s="127">
        <v>12642.074694000001</v>
      </c>
      <c r="G59" s="127">
        <v>11171.220207</v>
      </c>
      <c r="H59" s="127">
        <v>8943.2737340000003</v>
      </c>
      <c r="I59" s="127">
        <v>9078.8504410000005</v>
      </c>
      <c r="J59" s="127">
        <v>9975.2902859999995</v>
      </c>
      <c r="K59" s="127">
        <v>8765.0080730000009</v>
      </c>
      <c r="L59" s="127">
        <v>6250.4087980000004</v>
      </c>
      <c r="M59" s="127">
        <v>6636.8991820000001</v>
      </c>
      <c r="N59" s="108">
        <v>4595.7075990000003</v>
      </c>
    </row>
    <row r="60" spans="1:14" s="23" customFormat="1" ht="15.75" x14ac:dyDescent="0.25">
      <c r="A60" s="31" t="s">
        <v>1</v>
      </c>
      <c r="B60" s="10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08"/>
    </row>
    <row r="61" spans="1:14" s="33" customFormat="1" ht="15.75" x14ac:dyDescent="0.25">
      <c r="A61" s="35" t="s">
        <v>10</v>
      </c>
      <c r="B61" s="105">
        <v>12339.774856</v>
      </c>
      <c r="C61" s="126">
        <v>12691.222523</v>
      </c>
      <c r="D61" s="126">
        <v>11119.23198</v>
      </c>
      <c r="E61" s="126">
        <v>11171.109748999999</v>
      </c>
      <c r="F61" s="126">
        <v>12642.074694000001</v>
      </c>
      <c r="G61" s="126">
        <v>11171.220207</v>
      </c>
      <c r="H61" s="126">
        <v>8943.2737340000003</v>
      </c>
      <c r="I61" s="126">
        <v>9078.8504410000005</v>
      </c>
      <c r="J61" s="126">
        <v>9975.2902859999995</v>
      </c>
      <c r="K61" s="126">
        <v>8765.0080730000009</v>
      </c>
      <c r="L61" s="126">
        <v>6250.4087980000004</v>
      </c>
      <c r="M61" s="126">
        <v>6636.8991820000001</v>
      </c>
      <c r="N61" s="106">
        <v>4595.7075990000003</v>
      </c>
    </row>
    <row r="62" spans="1:14" s="23" customFormat="1" ht="15.75" x14ac:dyDescent="0.25">
      <c r="A62" s="34" t="s">
        <v>11</v>
      </c>
      <c r="B62" s="107">
        <v>7.6395470000000003</v>
      </c>
      <c r="C62" s="127">
        <v>28.539491000000002</v>
      </c>
      <c r="D62" s="127">
        <v>120.30216900000001</v>
      </c>
      <c r="E62" s="127">
        <v>11.181697</v>
      </c>
      <c r="F62" s="127">
        <v>30.407423000000001</v>
      </c>
      <c r="G62" s="127">
        <v>50.083435000000001</v>
      </c>
      <c r="H62" s="127">
        <v>21.079340999999999</v>
      </c>
      <c r="I62" s="127">
        <v>33.398226000000001</v>
      </c>
      <c r="J62" s="127">
        <v>37.010868000000002</v>
      </c>
      <c r="K62" s="127">
        <v>18.457913999999999</v>
      </c>
      <c r="L62" s="127">
        <v>16.225318000000001</v>
      </c>
      <c r="M62" s="127">
        <v>14.106809999999999</v>
      </c>
      <c r="N62" s="108">
        <v>25.586397999999999</v>
      </c>
    </row>
    <row r="63" spans="1:14" s="23" customFormat="1" ht="15.75" x14ac:dyDescent="0.25">
      <c r="A63" s="34" t="s">
        <v>12</v>
      </c>
      <c r="B63" s="107">
        <v>0</v>
      </c>
      <c r="C63" s="127">
        <v>14.666667</v>
      </c>
      <c r="D63" s="127">
        <v>10.394850999999999</v>
      </c>
      <c r="E63" s="127">
        <v>82.976050999999998</v>
      </c>
      <c r="F63" s="127">
        <v>6.515E-2</v>
      </c>
      <c r="G63" s="127">
        <v>0.121254</v>
      </c>
      <c r="H63" s="127">
        <v>3.1820279999999999</v>
      </c>
      <c r="I63" s="127">
        <v>7.997395</v>
      </c>
      <c r="J63" s="127">
        <v>7.3891869999999997</v>
      </c>
      <c r="K63" s="127">
        <v>0.12720000000000001</v>
      </c>
      <c r="L63" s="127">
        <v>8.1398999999999999E-2</v>
      </c>
      <c r="M63" s="127">
        <v>0.159189</v>
      </c>
      <c r="N63" s="108">
        <v>0.160633</v>
      </c>
    </row>
    <row r="64" spans="1:14" s="23" customFormat="1" ht="31.5" x14ac:dyDescent="0.25">
      <c r="A64" s="34" t="s">
        <v>13</v>
      </c>
      <c r="B64" s="107">
        <v>3.9120210000000002</v>
      </c>
      <c r="C64" s="127">
        <v>3.9728479999999999</v>
      </c>
      <c r="D64" s="127">
        <v>16.523329</v>
      </c>
      <c r="E64" s="127">
        <v>4.0569800000000003</v>
      </c>
      <c r="F64" s="127">
        <v>4.0819470000000004</v>
      </c>
      <c r="G64" s="127">
        <v>1.269455</v>
      </c>
      <c r="H64" s="127">
        <v>1.329423</v>
      </c>
      <c r="I64" s="127">
        <v>1.181883</v>
      </c>
      <c r="J64" s="127">
        <v>1.4560759999999999</v>
      </c>
      <c r="K64" s="127">
        <v>2.037026</v>
      </c>
      <c r="L64" s="127">
        <v>1.9972350000000001</v>
      </c>
      <c r="M64" s="127">
        <v>1.5843769999999999</v>
      </c>
      <c r="N64" s="108">
        <v>1.646336</v>
      </c>
    </row>
    <row r="65" spans="1:14" s="23" customFormat="1" ht="31.5" x14ac:dyDescent="0.25">
      <c r="A65" s="34" t="s">
        <v>14</v>
      </c>
      <c r="B65" s="107">
        <v>0.90845799999999999</v>
      </c>
      <c r="C65" s="127">
        <v>1.0194129999999999</v>
      </c>
      <c r="D65" s="127">
        <v>6.1729799999999999</v>
      </c>
      <c r="E65" s="127">
        <v>9.9776629999999997</v>
      </c>
      <c r="F65" s="127">
        <v>17.331384</v>
      </c>
      <c r="G65" s="127">
        <v>30.180531999999999</v>
      </c>
      <c r="H65" s="127">
        <v>61.588873999999997</v>
      </c>
      <c r="I65" s="127">
        <v>46.141744000000003</v>
      </c>
      <c r="J65" s="127">
        <v>53.081845000000001</v>
      </c>
      <c r="K65" s="127">
        <v>2.294222</v>
      </c>
      <c r="L65" s="127">
        <v>2.1798739999999999</v>
      </c>
      <c r="M65" s="127">
        <v>2.44285</v>
      </c>
      <c r="N65" s="108">
        <v>5.5090659999999998</v>
      </c>
    </row>
    <row r="66" spans="1:14" s="23" customFormat="1" ht="15.75" x14ac:dyDescent="0.25">
      <c r="A66" s="34" t="s">
        <v>15</v>
      </c>
      <c r="B66" s="107">
        <v>0</v>
      </c>
      <c r="C66" s="127">
        <v>29.377777999999999</v>
      </c>
      <c r="D66" s="127">
        <v>0</v>
      </c>
      <c r="E66" s="127">
        <v>0</v>
      </c>
      <c r="F66" s="127">
        <v>26.622222000000001</v>
      </c>
      <c r="G66" s="127">
        <v>24.954062</v>
      </c>
      <c r="H66" s="127">
        <v>0</v>
      </c>
      <c r="I66" s="127">
        <v>0</v>
      </c>
      <c r="J66" s="127">
        <v>0</v>
      </c>
      <c r="K66" s="127">
        <v>5.9179999999999996E-3</v>
      </c>
      <c r="L66" s="127">
        <v>0</v>
      </c>
      <c r="M66" s="127">
        <v>0</v>
      </c>
      <c r="N66" s="108">
        <v>0</v>
      </c>
    </row>
    <row r="67" spans="1:14" s="23" customFormat="1" ht="31.5" x14ac:dyDescent="0.25">
      <c r="A67" s="34" t="s">
        <v>16</v>
      </c>
      <c r="B67" s="107">
        <v>50.072682</v>
      </c>
      <c r="C67" s="127">
        <v>53.301986999999997</v>
      </c>
      <c r="D67" s="127">
        <v>45.805787000000002</v>
      </c>
      <c r="E67" s="127">
        <v>102.07867299999999</v>
      </c>
      <c r="F67" s="127">
        <v>40.626573</v>
      </c>
      <c r="G67" s="127">
        <v>49.512324</v>
      </c>
      <c r="H67" s="127">
        <v>65.475821999999994</v>
      </c>
      <c r="I67" s="127">
        <v>90.296212999999995</v>
      </c>
      <c r="J67" s="127">
        <v>188.27201700000001</v>
      </c>
      <c r="K67" s="127">
        <v>194.373864</v>
      </c>
      <c r="L67" s="127">
        <v>205.488741</v>
      </c>
      <c r="M67" s="127">
        <v>221.130876</v>
      </c>
      <c r="N67" s="108">
        <v>193.91693699999999</v>
      </c>
    </row>
    <row r="68" spans="1:14" s="23" customFormat="1" ht="15.75" x14ac:dyDescent="0.25">
      <c r="A68" s="34" t="s">
        <v>17</v>
      </c>
      <c r="B68" s="107">
        <v>56.557133999999998</v>
      </c>
      <c r="C68" s="127">
        <v>77.359823000000006</v>
      </c>
      <c r="D68" s="127">
        <v>307.52072500000003</v>
      </c>
      <c r="E68" s="127">
        <v>199.391412</v>
      </c>
      <c r="F68" s="127">
        <v>168.76997900000001</v>
      </c>
      <c r="G68" s="127">
        <v>225.41583700000001</v>
      </c>
      <c r="H68" s="127">
        <v>175.32593700000001</v>
      </c>
      <c r="I68" s="127">
        <v>130.94641300000001</v>
      </c>
      <c r="J68" s="127">
        <v>115.69683000000001</v>
      </c>
      <c r="K68" s="127">
        <v>99.516024000000002</v>
      </c>
      <c r="L68" s="127">
        <v>60.635402999999997</v>
      </c>
      <c r="M68" s="127">
        <v>69.030586999999997</v>
      </c>
      <c r="N68" s="108">
        <v>113.36171299999999</v>
      </c>
    </row>
    <row r="69" spans="1:14" s="23" customFormat="1" ht="15.75" x14ac:dyDescent="0.25">
      <c r="A69" s="34" t="s">
        <v>18</v>
      </c>
      <c r="B69" s="107">
        <v>90.370136000000002</v>
      </c>
      <c r="C69" s="127">
        <v>70.994575999999995</v>
      </c>
      <c r="D69" s="127">
        <v>123.567669</v>
      </c>
      <c r="E69" s="127">
        <v>256.44337999999999</v>
      </c>
      <c r="F69" s="127">
        <v>161.488923</v>
      </c>
      <c r="G69" s="127">
        <v>42.939036000000002</v>
      </c>
      <c r="H69" s="127">
        <v>112.407996</v>
      </c>
      <c r="I69" s="127">
        <v>54.630795999999997</v>
      </c>
      <c r="J69" s="127">
        <v>119.536396</v>
      </c>
      <c r="K69" s="127">
        <v>176.07721000000001</v>
      </c>
      <c r="L69" s="127">
        <v>309.04896100000002</v>
      </c>
      <c r="M69" s="127">
        <v>348.12213500000001</v>
      </c>
      <c r="N69" s="108">
        <v>138.85355200000001</v>
      </c>
    </row>
    <row r="70" spans="1:14" s="23" customFormat="1" ht="31.5" x14ac:dyDescent="0.25">
      <c r="A70" s="34" t="s">
        <v>19</v>
      </c>
      <c r="B70" s="107">
        <v>25.154501</v>
      </c>
      <c r="C70" s="127">
        <v>25.119274000000001</v>
      </c>
      <c r="D70" s="127">
        <v>24.305045</v>
      </c>
      <c r="E70" s="127">
        <v>23.689709000000001</v>
      </c>
      <c r="F70" s="127">
        <v>35.922162999999998</v>
      </c>
      <c r="G70" s="127">
        <v>80.421689000000001</v>
      </c>
      <c r="H70" s="127">
        <v>744.35700599999996</v>
      </c>
      <c r="I70" s="127">
        <v>158.98098899999999</v>
      </c>
      <c r="J70" s="127">
        <v>292.21432199999998</v>
      </c>
      <c r="K70" s="127">
        <v>445.54630200000003</v>
      </c>
      <c r="L70" s="127">
        <v>51.763568999999997</v>
      </c>
      <c r="M70" s="127">
        <v>52.271017999999998</v>
      </c>
      <c r="N70" s="108">
        <v>86.286360999999999</v>
      </c>
    </row>
    <row r="71" spans="1:14" s="23" customFormat="1" ht="31.5" x14ac:dyDescent="0.25">
      <c r="A71" s="34" t="s">
        <v>20</v>
      </c>
      <c r="B71" s="107">
        <v>40.613947000000003</v>
      </c>
      <c r="C71" s="127">
        <v>40.806646999999998</v>
      </c>
      <c r="D71" s="127">
        <v>40.805523000000001</v>
      </c>
      <c r="E71" s="127">
        <v>40.746969</v>
      </c>
      <c r="F71" s="127">
        <v>40.754185999999997</v>
      </c>
      <c r="G71" s="127">
        <v>189.468763</v>
      </c>
      <c r="H71" s="127">
        <v>40.014136999999998</v>
      </c>
      <c r="I71" s="127">
        <v>40.014136999999998</v>
      </c>
      <c r="J71" s="127">
        <v>40.014136999999998</v>
      </c>
      <c r="K71" s="127">
        <v>3584.6873580000001</v>
      </c>
      <c r="L71" s="127">
        <v>3613.6866930000001</v>
      </c>
      <c r="M71" s="127">
        <v>3668.010072</v>
      </c>
      <c r="N71" s="108">
        <v>3539.8071319999999</v>
      </c>
    </row>
    <row r="72" spans="1:14" s="23" customFormat="1" ht="31.5" x14ac:dyDescent="0.25">
      <c r="A72" s="34" t="s">
        <v>21</v>
      </c>
      <c r="B72" s="107">
        <v>3367.6742410000002</v>
      </c>
      <c r="C72" s="127">
        <v>3487.5042309999999</v>
      </c>
      <c r="D72" s="127">
        <v>3487.4895379999998</v>
      </c>
      <c r="E72" s="127">
        <v>3417.2222879999999</v>
      </c>
      <c r="F72" s="127">
        <v>3417.204248</v>
      </c>
      <c r="G72" s="127">
        <v>3417.3582200000001</v>
      </c>
      <c r="H72" s="127">
        <v>3413.8897510000002</v>
      </c>
      <c r="I72" s="127">
        <v>3413.8009160000001</v>
      </c>
      <c r="J72" s="127">
        <v>3413.8291549999999</v>
      </c>
      <c r="K72" s="127">
        <v>3413.838913</v>
      </c>
      <c r="L72" s="127">
        <v>3449.6566210000001</v>
      </c>
      <c r="M72" s="127">
        <v>3461.4126299999998</v>
      </c>
      <c r="N72" s="108">
        <v>3431.3388759999998</v>
      </c>
    </row>
    <row r="73" spans="1:14" s="23" customFormat="1" ht="31.5" x14ac:dyDescent="0.25">
      <c r="A73" s="34" t="s">
        <v>22</v>
      </c>
      <c r="B73" s="107">
        <v>378.35154899999998</v>
      </c>
      <c r="C73" s="127">
        <v>480.24674900000002</v>
      </c>
      <c r="D73" s="127">
        <v>378.35154899999998</v>
      </c>
      <c r="E73" s="127">
        <v>378.36609099999998</v>
      </c>
      <c r="F73" s="127">
        <v>378.35154899999998</v>
      </c>
      <c r="G73" s="127">
        <v>378.37000599999999</v>
      </c>
      <c r="H73" s="127">
        <v>378.35154899999998</v>
      </c>
      <c r="I73" s="127">
        <v>378.35154899999998</v>
      </c>
      <c r="J73" s="127">
        <v>378.35154899999998</v>
      </c>
      <c r="K73" s="127">
        <v>378.35154899999998</v>
      </c>
      <c r="L73" s="127">
        <v>378.37005099999999</v>
      </c>
      <c r="M73" s="127">
        <v>378.444953</v>
      </c>
      <c r="N73" s="108">
        <v>378.35154899999998</v>
      </c>
    </row>
    <row r="74" spans="1:14" s="23" customFormat="1" ht="15.75" x14ac:dyDescent="0.25">
      <c r="A74" s="34" t="s">
        <v>23</v>
      </c>
      <c r="B74" s="107">
        <v>341.91482400000001</v>
      </c>
      <c r="C74" s="127">
        <v>372.61520400000001</v>
      </c>
      <c r="D74" s="127">
        <v>361.302595</v>
      </c>
      <c r="E74" s="127">
        <v>415.254051</v>
      </c>
      <c r="F74" s="127">
        <v>1214.3734480000001</v>
      </c>
      <c r="G74" s="127">
        <v>514.59461999999996</v>
      </c>
      <c r="H74" s="127">
        <v>295.12490600000001</v>
      </c>
      <c r="I74" s="127">
        <v>147.47909899999999</v>
      </c>
      <c r="J74" s="127">
        <v>171.19905600000001</v>
      </c>
      <c r="K74" s="127">
        <v>144.53022799999999</v>
      </c>
      <c r="L74" s="127">
        <v>151.83874</v>
      </c>
      <c r="M74" s="127">
        <v>145.722408</v>
      </c>
      <c r="N74" s="108">
        <v>141.01039399999999</v>
      </c>
    </row>
    <row r="75" spans="1:14" s="23" customFormat="1" ht="15.75" x14ac:dyDescent="0.25">
      <c r="A75" s="36" t="s">
        <v>24</v>
      </c>
      <c r="B75" s="103">
        <v>562.64919599999996</v>
      </c>
      <c r="C75" s="125">
        <v>410.90493099999998</v>
      </c>
      <c r="D75" s="125">
        <v>407.23447099999998</v>
      </c>
      <c r="E75" s="125">
        <v>394.04895199999999</v>
      </c>
      <c r="F75" s="125">
        <v>405.04385200000002</v>
      </c>
      <c r="G75" s="125">
        <v>445.90156000000002</v>
      </c>
      <c r="H75" s="125">
        <v>423.43190399999997</v>
      </c>
      <c r="I75" s="125">
        <v>381.811305</v>
      </c>
      <c r="J75" s="125">
        <v>390.18054999999998</v>
      </c>
      <c r="K75" s="125">
        <v>374.604173</v>
      </c>
      <c r="L75" s="125">
        <v>383.85240199999998</v>
      </c>
      <c r="M75" s="125">
        <v>372.23735599999998</v>
      </c>
      <c r="N75" s="104">
        <v>345.35271799999998</v>
      </c>
    </row>
    <row r="76" spans="1:14" s="9" customFormat="1" ht="15.75" x14ac:dyDescent="0.25">
      <c r="A76" s="37" t="s">
        <v>25</v>
      </c>
      <c r="B76" s="101">
        <v>939.11520599999994</v>
      </c>
      <c r="C76" s="124">
        <v>1228.0398150000001</v>
      </c>
      <c r="D76" s="124">
        <v>1099.0001480000001</v>
      </c>
      <c r="E76" s="124">
        <v>1254.686483</v>
      </c>
      <c r="F76" s="124">
        <v>1483.9031629999999</v>
      </c>
      <c r="G76" s="124">
        <v>1819.383548</v>
      </c>
      <c r="H76" s="124">
        <v>1497.593116</v>
      </c>
      <c r="I76" s="124">
        <v>1168.927565</v>
      </c>
      <c r="J76" s="124">
        <v>1663.5282460000001</v>
      </c>
      <c r="K76" s="124">
        <v>1243.083842</v>
      </c>
      <c r="L76" s="124">
        <v>3219.7309639999999</v>
      </c>
      <c r="M76" s="124">
        <v>4050.7960119999998</v>
      </c>
      <c r="N76" s="102">
        <v>1653.1551930000001</v>
      </c>
    </row>
    <row r="77" spans="1:14" s="9" customFormat="1" ht="31.5" x14ac:dyDescent="0.25">
      <c r="A77" s="34" t="s">
        <v>26</v>
      </c>
      <c r="B77" s="107">
        <v>938.42886099999998</v>
      </c>
      <c r="C77" s="127">
        <v>1226.7679230000001</v>
      </c>
      <c r="D77" s="127">
        <v>1097.5221469999999</v>
      </c>
      <c r="E77" s="127">
        <v>1253.0288109999999</v>
      </c>
      <c r="F77" s="127">
        <v>1481.7378650000001</v>
      </c>
      <c r="G77" s="127">
        <v>1817.100582</v>
      </c>
      <c r="H77" s="127">
        <v>1496.163262</v>
      </c>
      <c r="I77" s="127">
        <v>1167.505105</v>
      </c>
      <c r="J77" s="127">
        <v>1662.124924</v>
      </c>
      <c r="K77" s="127">
        <v>1240.729161</v>
      </c>
      <c r="L77" s="127">
        <v>3216.8738629999998</v>
      </c>
      <c r="M77" s="127">
        <v>4049.4634390000001</v>
      </c>
      <c r="N77" s="108">
        <v>1652.5630120000001</v>
      </c>
    </row>
    <row r="78" spans="1:14" s="9" customFormat="1" ht="15.75" x14ac:dyDescent="0.25">
      <c r="A78" s="34" t="s">
        <v>27</v>
      </c>
      <c r="B78" s="107">
        <v>5.6979999999999999E-3</v>
      </c>
      <c r="C78" s="127">
        <v>6.9225999999999996E-2</v>
      </c>
      <c r="D78" s="127">
        <v>0.163081</v>
      </c>
      <c r="E78" s="127">
        <v>0.217311</v>
      </c>
      <c r="F78" s="127">
        <v>1.1960919999999999</v>
      </c>
      <c r="G78" s="127">
        <v>1.3104359999999999</v>
      </c>
      <c r="H78" s="127">
        <v>0.39652500000000002</v>
      </c>
      <c r="I78" s="127">
        <v>0.37122500000000003</v>
      </c>
      <c r="J78" s="127">
        <v>0.36918400000000001</v>
      </c>
      <c r="K78" s="127">
        <v>1.358611</v>
      </c>
      <c r="L78" s="127">
        <v>1.8368249999999999</v>
      </c>
      <c r="M78" s="127">
        <v>0.15154000000000001</v>
      </c>
      <c r="N78" s="108">
        <v>7.0531999999999997E-2</v>
      </c>
    </row>
    <row r="79" spans="1:14" s="9" customFormat="1" ht="15.75" x14ac:dyDescent="0.25">
      <c r="A79" s="34" t="s">
        <v>28</v>
      </c>
      <c r="B79" s="107">
        <v>0.680647</v>
      </c>
      <c r="C79" s="127">
        <v>1.202666</v>
      </c>
      <c r="D79" s="127">
        <v>1.3149200000000001</v>
      </c>
      <c r="E79" s="127">
        <v>1.440361</v>
      </c>
      <c r="F79" s="127">
        <v>0.96920600000000001</v>
      </c>
      <c r="G79" s="127">
        <v>0.97253000000000001</v>
      </c>
      <c r="H79" s="127">
        <v>1.0333289999999999</v>
      </c>
      <c r="I79" s="127">
        <v>1.0512349999999999</v>
      </c>
      <c r="J79" s="127">
        <v>1.034138</v>
      </c>
      <c r="K79" s="127">
        <v>0.99607000000000001</v>
      </c>
      <c r="L79" s="127">
        <v>1.020276</v>
      </c>
      <c r="M79" s="127">
        <v>1.181033</v>
      </c>
      <c r="N79" s="108">
        <v>0.52164900000000003</v>
      </c>
    </row>
    <row r="80" spans="1:14" s="9" customFormat="1" ht="15.75" x14ac:dyDescent="0.25">
      <c r="A80" s="37" t="s">
        <v>29</v>
      </c>
      <c r="B80" s="101">
        <v>6356.8545139999997</v>
      </c>
      <c r="C80" s="124">
        <v>7313.8459069999999</v>
      </c>
      <c r="D80" s="124">
        <v>9804.5375530000001</v>
      </c>
      <c r="E80" s="124">
        <v>21500.186290000001</v>
      </c>
      <c r="F80" s="124">
        <v>31824.315302999999</v>
      </c>
      <c r="G80" s="124">
        <v>9392.4395679999998</v>
      </c>
      <c r="H80" s="124">
        <v>9128.6604110000007</v>
      </c>
      <c r="I80" s="124">
        <v>9471.2811340000007</v>
      </c>
      <c r="J80" s="124">
        <v>10070.296797000001</v>
      </c>
      <c r="K80" s="124">
        <v>5969.9298470000003</v>
      </c>
      <c r="L80" s="124">
        <v>6669.5253339999999</v>
      </c>
      <c r="M80" s="124">
        <v>6178.2289600000004</v>
      </c>
      <c r="N80" s="102">
        <v>5762.4020469999996</v>
      </c>
    </row>
    <row r="81" spans="1:14" s="9" customFormat="1" ht="15.75" x14ac:dyDescent="0.25">
      <c r="A81" s="37" t="s">
        <v>30</v>
      </c>
      <c r="B81" s="101">
        <v>800.08267999999998</v>
      </c>
      <c r="C81" s="124">
        <v>534.50630000000001</v>
      </c>
      <c r="D81" s="124">
        <v>562.58925699999998</v>
      </c>
      <c r="E81" s="124">
        <v>1194.9607739999999</v>
      </c>
      <c r="F81" s="124">
        <v>1220.1612279999999</v>
      </c>
      <c r="G81" s="124">
        <v>1273.193532</v>
      </c>
      <c r="H81" s="124">
        <v>802.94598699999995</v>
      </c>
      <c r="I81" s="124">
        <v>550.34116800000004</v>
      </c>
      <c r="J81" s="124">
        <v>1642.6071199999999</v>
      </c>
      <c r="K81" s="124">
        <v>623.20015999999998</v>
      </c>
      <c r="L81" s="124">
        <v>635.55585099999996</v>
      </c>
      <c r="M81" s="124">
        <v>562.05049199999996</v>
      </c>
      <c r="N81" s="102">
        <v>331.281631</v>
      </c>
    </row>
    <row r="82" spans="1:14" s="9" customFormat="1" ht="15.75" x14ac:dyDescent="0.25">
      <c r="A82" s="38" t="s">
        <v>3</v>
      </c>
      <c r="B82" s="10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08"/>
    </row>
    <row r="83" spans="1:14" s="9" customFormat="1" ht="15.75" x14ac:dyDescent="0.25">
      <c r="A83" s="34" t="s">
        <v>31</v>
      </c>
      <c r="B83" s="107">
        <v>392.56936400000001</v>
      </c>
      <c r="C83" s="127">
        <v>125.844908</v>
      </c>
      <c r="D83" s="127">
        <v>167.52764199999999</v>
      </c>
      <c r="E83" s="127">
        <v>148.954859</v>
      </c>
      <c r="F83" s="127">
        <v>173.971643</v>
      </c>
      <c r="G83" s="127">
        <v>174.11260799999999</v>
      </c>
      <c r="H83" s="127">
        <v>211.12837200000001</v>
      </c>
      <c r="I83" s="127">
        <v>136.83043000000001</v>
      </c>
      <c r="J83" s="127">
        <v>149.34501299999999</v>
      </c>
      <c r="K83" s="127">
        <v>156.143486</v>
      </c>
      <c r="L83" s="127">
        <v>192.601089</v>
      </c>
      <c r="M83" s="127">
        <v>135.31732299999999</v>
      </c>
      <c r="N83" s="108">
        <v>136.395285</v>
      </c>
    </row>
    <row r="84" spans="1:14" s="9" customFormat="1" ht="15.75" x14ac:dyDescent="0.25">
      <c r="A84" s="34" t="s">
        <v>32</v>
      </c>
      <c r="B84" s="107">
        <v>0</v>
      </c>
      <c r="C84" s="127">
        <v>0</v>
      </c>
      <c r="D84" s="127">
        <v>0</v>
      </c>
      <c r="E84" s="127">
        <v>0</v>
      </c>
      <c r="F84" s="127">
        <v>0</v>
      </c>
      <c r="G84" s="127">
        <v>0</v>
      </c>
      <c r="H84" s="127">
        <v>187.405708</v>
      </c>
      <c r="I84" s="127">
        <v>0</v>
      </c>
      <c r="J84" s="127">
        <v>145.43509</v>
      </c>
      <c r="K84" s="127">
        <v>0</v>
      </c>
      <c r="L84" s="127">
        <v>0</v>
      </c>
      <c r="M84" s="127">
        <v>0</v>
      </c>
      <c r="N84" s="108">
        <v>0</v>
      </c>
    </row>
    <row r="85" spans="1:14" s="9" customFormat="1" ht="15.75" x14ac:dyDescent="0.25">
      <c r="A85" s="34" t="s">
        <v>33</v>
      </c>
      <c r="B85" s="107">
        <v>0</v>
      </c>
      <c r="C85" s="127">
        <v>0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127">
        <v>0</v>
      </c>
      <c r="J85" s="127">
        <v>0</v>
      </c>
      <c r="K85" s="127">
        <v>0</v>
      </c>
      <c r="L85" s="127">
        <v>0</v>
      </c>
      <c r="M85" s="127">
        <v>0</v>
      </c>
      <c r="N85" s="108">
        <v>0</v>
      </c>
    </row>
    <row r="86" spans="1:14" s="9" customFormat="1" ht="31.5" x14ac:dyDescent="0.25">
      <c r="A86" s="34" t="s">
        <v>34</v>
      </c>
      <c r="B86" s="107">
        <v>407.51331599999997</v>
      </c>
      <c r="C86" s="127">
        <v>408.66139199999998</v>
      </c>
      <c r="D86" s="127">
        <v>395.06161500000002</v>
      </c>
      <c r="E86" s="127">
        <v>1046.005915</v>
      </c>
      <c r="F86" s="127">
        <v>1046.1895850000001</v>
      </c>
      <c r="G86" s="127">
        <v>1099.0809240000001</v>
      </c>
      <c r="H86" s="127">
        <v>404.41190699999999</v>
      </c>
      <c r="I86" s="127">
        <v>413.510738</v>
      </c>
      <c r="J86" s="127">
        <v>1347.8270170000001</v>
      </c>
      <c r="K86" s="127">
        <v>467.05667399999999</v>
      </c>
      <c r="L86" s="127">
        <v>442.95476200000002</v>
      </c>
      <c r="M86" s="127">
        <v>426.73316899999998</v>
      </c>
      <c r="N86" s="108">
        <v>194.886346</v>
      </c>
    </row>
    <row r="87" spans="1:14" s="9" customFormat="1" ht="15.75" x14ac:dyDescent="0.25">
      <c r="A87" s="37" t="s">
        <v>35</v>
      </c>
      <c r="B87" s="101">
        <v>104.61581700000001</v>
      </c>
      <c r="C87" s="124">
        <v>110.841103</v>
      </c>
      <c r="D87" s="124">
        <v>139.4392</v>
      </c>
      <c r="E87" s="124">
        <v>138.00904</v>
      </c>
      <c r="F87" s="124">
        <v>110.852761</v>
      </c>
      <c r="G87" s="124">
        <v>106.71592</v>
      </c>
      <c r="H87" s="124">
        <v>106.099412</v>
      </c>
      <c r="I87" s="124">
        <v>114.857579</v>
      </c>
      <c r="J87" s="124">
        <v>118.024415</v>
      </c>
      <c r="K87" s="124">
        <v>124.372151</v>
      </c>
      <c r="L87" s="124">
        <v>121.748301</v>
      </c>
      <c r="M87" s="124">
        <v>106.114367</v>
      </c>
      <c r="N87" s="102">
        <v>105.635099</v>
      </c>
    </row>
    <row r="88" spans="1:14" s="9" customFormat="1" ht="31.5" x14ac:dyDescent="0.25">
      <c r="A88" s="37" t="s">
        <v>36</v>
      </c>
      <c r="B88" s="101">
        <v>32142.535877999999</v>
      </c>
      <c r="C88" s="124">
        <v>37455.864217000002</v>
      </c>
      <c r="D88" s="124">
        <v>38097.913134000002</v>
      </c>
      <c r="E88" s="124">
        <v>37996.062993</v>
      </c>
      <c r="F88" s="124">
        <v>41510.527133000003</v>
      </c>
      <c r="G88" s="124">
        <v>50470.941036999997</v>
      </c>
      <c r="H88" s="124">
        <v>34198.151613000002</v>
      </c>
      <c r="I88" s="124">
        <v>36826.401129999998</v>
      </c>
      <c r="J88" s="124">
        <v>42596.518137999999</v>
      </c>
      <c r="K88" s="124">
        <v>41002.393914</v>
      </c>
      <c r="L88" s="124">
        <v>41409.557414000003</v>
      </c>
      <c r="M88" s="124">
        <v>38640.170384999998</v>
      </c>
      <c r="N88" s="102">
        <v>33940.240231000003</v>
      </c>
    </row>
    <row r="89" spans="1:14" s="9" customFormat="1" ht="15.75" x14ac:dyDescent="0.25">
      <c r="A89" s="39" t="s">
        <v>37</v>
      </c>
      <c r="B89" s="107">
        <v>284.88612799999999</v>
      </c>
      <c r="C89" s="127">
        <v>289.30997300000001</v>
      </c>
      <c r="D89" s="127">
        <v>299.518641</v>
      </c>
      <c r="E89" s="127">
        <v>277.72855900000002</v>
      </c>
      <c r="F89" s="127">
        <v>243.16744299999999</v>
      </c>
      <c r="G89" s="127">
        <v>250.35036400000001</v>
      </c>
      <c r="H89" s="127">
        <v>228.774776</v>
      </c>
      <c r="I89" s="127">
        <v>252.28098700000001</v>
      </c>
      <c r="J89" s="127">
        <v>178.25647499999999</v>
      </c>
      <c r="K89" s="127">
        <v>2130.775153</v>
      </c>
      <c r="L89" s="127">
        <v>182.83690899999999</v>
      </c>
      <c r="M89" s="127">
        <v>212.59620799999999</v>
      </c>
      <c r="N89" s="108">
        <v>229.787453</v>
      </c>
    </row>
    <row r="90" spans="1:14" s="9" customFormat="1" ht="31.5" x14ac:dyDescent="0.25">
      <c r="A90" s="49" t="s">
        <v>38</v>
      </c>
      <c r="B90" s="109">
        <f>B49-B51-B76-B80-B81-B87-B88</f>
        <v>6350.2335995800131</v>
      </c>
      <c r="C90" s="128">
        <f t="shared" ref="C90:D90" si="3">C49-C51-C76-C80-C81-C87-C88</f>
        <v>12239.805022029985</v>
      </c>
      <c r="D90" s="128">
        <f t="shared" si="3"/>
        <v>20576.194872100001</v>
      </c>
      <c r="E90" s="128">
        <f t="shared" ref="E90:J90" si="4">E49-E51-E76-E80-E81-E87-E88</f>
        <v>3840.2526717500004</v>
      </c>
      <c r="F90" s="128">
        <f t="shared" si="4"/>
        <v>3703.0412320100077</v>
      </c>
      <c r="G90" s="128">
        <f t="shared" si="4"/>
        <v>4149.3163064500186</v>
      </c>
      <c r="H90" s="128">
        <f t="shared" si="4"/>
        <v>4577.4200754499761</v>
      </c>
      <c r="I90" s="128">
        <f t="shared" si="4"/>
        <v>3612.5263804999995</v>
      </c>
      <c r="J90" s="128">
        <f t="shared" si="4"/>
        <v>3568.6643725099857</v>
      </c>
      <c r="K90" s="128">
        <f t="shared" ref="K90:L90" si="5">K49-K51-K76-K80-K81-K87-K88</f>
        <v>3466.2804101699949</v>
      </c>
      <c r="L90" s="128">
        <f t="shared" si="5"/>
        <v>3565.974673629993</v>
      </c>
      <c r="M90" s="128">
        <f t="shared" ref="M90:N90" si="6">M49-M51-M76-M80-M81-M87-M88</f>
        <v>4793.5989590200043</v>
      </c>
      <c r="N90" s="110">
        <f t="shared" si="6"/>
        <v>3224.7427445399953</v>
      </c>
    </row>
    <row r="91" spans="1:14" s="9" customFormat="1" ht="15.75" x14ac:dyDescent="0.2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s="3" customFormat="1" ht="15" customHeight="1" x14ac:dyDescent="0.25">
      <c r="A92" s="40"/>
      <c r="B92" s="8" t="s">
        <v>39</v>
      </c>
      <c r="C92" s="8" t="s">
        <v>60</v>
      </c>
      <c r="D92" s="8" t="s">
        <v>62</v>
      </c>
      <c r="E92" s="8" t="s">
        <v>63</v>
      </c>
      <c r="F92" s="8" t="s">
        <v>66</v>
      </c>
      <c r="G92" s="8" t="s">
        <v>67</v>
      </c>
      <c r="H92" s="8" t="s">
        <v>69</v>
      </c>
      <c r="I92" s="8" t="s">
        <v>72</v>
      </c>
      <c r="J92" s="8" t="s">
        <v>74</v>
      </c>
      <c r="K92" s="8" t="s">
        <v>75</v>
      </c>
      <c r="L92" s="8" t="s">
        <v>77</v>
      </c>
      <c r="M92" s="8" t="s">
        <v>79</v>
      </c>
      <c r="N92" s="8" t="s">
        <v>81</v>
      </c>
    </row>
    <row r="93" spans="1:14" s="19" customFormat="1" ht="31.5" x14ac:dyDescent="0.25">
      <c r="A93" s="29" t="s">
        <v>47</v>
      </c>
      <c r="B93" s="99">
        <v>261730.16565555995</v>
      </c>
      <c r="C93" s="123">
        <v>268289.85269878007</v>
      </c>
      <c r="D93" s="123">
        <v>264881.8103754099</v>
      </c>
      <c r="E93" s="123">
        <v>279096.99325752002</v>
      </c>
      <c r="F93" s="123">
        <v>308969.72308877006</v>
      </c>
      <c r="G93" s="123">
        <v>315011.14347617998</v>
      </c>
      <c r="H93" s="123">
        <v>249371.09751990007</v>
      </c>
      <c r="I93" s="123">
        <v>248951.10381553994</v>
      </c>
      <c r="J93" s="123">
        <v>252734.21412316014</v>
      </c>
      <c r="K93" s="123">
        <v>255626.93744912007</v>
      </c>
      <c r="L93" s="123">
        <v>230300.19827065</v>
      </c>
      <c r="M93" s="123">
        <v>229210.5532959901</v>
      </c>
      <c r="N93" s="100">
        <v>224972.98992324999</v>
      </c>
    </row>
    <row r="94" spans="1:14" s="19" customFormat="1" ht="15.75" x14ac:dyDescent="0.25">
      <c r="A94" s="11" t="s">
        <v>41</v>
      </c>
      <c r="B94" s="101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02"/>
    </row>
    <row r="95" spans="1:14" s="19" customFormat="1" ht="15.75" x14ac:dyDescent="0.25">
      <c r="A95" s="41" t="s">
        <v>2</v>
      </c>
      <c r="B95" s="101">
        <v>48481.004426</v>
      </c>
      <c r="C95" s="124">
        <v>51143.007357000002</v>
      </c>
      <c r="D95" s="124">
        <v>59354.418194999998</v>
      </c>
      <c r="E95" s="124">
        <v>63181.841400999998</v>
      </c>
      <c r="F95" s="124">
        <v>83297.038929000002</v>
      </c>
      <c r="G95" s="124">
        <v>65598.800495999996</v>
      </c>
      <c r="H95" s="124">
        <v>35504.950963000003</v>
      </c>
      <c r="I95" s="124">
        <v>31783.261638</v>
      </c>
      <c r="J95" s="124">
        <v>32365.085113000001</v>
      </c>
      <c r="K95" s="124">
        <v>41206.277830999999</v>
      </c>
      <c r="L95" s="124">
        <v>39526.453556</v>
      </c>
      <c r="M95" s="124">
        <v>53991.825609</v>
      </c>
      <c r="N95" s="102">
        <v>54441.898534</v>
      </c>
    </row>
    <row r="96" spans="1:14" s="19" customFormat="1" ht="15.75" x14ac:dyDescent="0.25">
      <c r="A96" s="42" t="s">
        <v>3</v>
      </c>
      <c r="B96" s="103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04"/>
    </row>
    <row r="97" spans="1:14" s="44" customFormat="1" ht="31.5" x14ac:dyDescent="0.25">
      <c r="A97" s="43" t="s">
        <v>4</v>
      </c>
      <c r="B97" s="103">
        <v>2733.5103100000001</v>
      </c>
      <c r="C97" s="125">
        <v>3673.7846169999998</v>
      </c>
      <c r="D97" s="125">
        <v>12362.034584000001</v>
      </c>
      <c r="E97" s="125">
        <v>12632.493893000001</v>
      </c>
      <c r="F97" s="125">
        <v>31491.392619999999</v>
      </c>
      <c r="G97" s="125">
        <v>12287.526535999999</v>
      </c>
      <c r="H97" s="125">
        <v>2615.6840240000001</v>
      </c>
      <c r="I97" s="125">
        <v>997.44845299999997</v>
      </c>
      <c r="J97" s="125">
        <v>1074.9665560000001</v>
      </c>
      <c r="K97" s="125">
        <v>985.13969999999995</v>
      </c>
      <c r="L97" s="125">
        <v>1237.898821</v>
      </c>
      <c r="M97" s="125">
        <v>1852.6419550000001</v>
      </c>
      <c r="N97" s="104">
        <v>1274.043694</v>
      </c>
    </row>
    <row r="98" spans="1:14" s="44" customFormat="1" ht="15.75" x14ac:dyDescent="0.25">
      <c r="A98" s="16" t="s">
        <v>5</v>
      </c>
      <c r="B98" s="105">
        <v>71.390219000000002</v>
      </c>
      <c r="C98" s="126">
        <v>1.0727E-2</v>
      </c>
      <c r="D98" s="126">
        <v>223.01011500000001</v>
      </c>
      <c r="E98" s="126">
        <v>325.21221500000001</v>
      </c>
      <c r="F98" s="126">
        <v>406.14709699999997</v>
      </c>
      <c r="G98" s="126">
        <v>1.1495999999999999E-2</v>
      </c>
      <c r="H98" s="126">
        <v>0</v>
      </c>
      <c r="I98" s="126">
        <v>6.4380000000000001E-3</v>
      </c>
      <c r="J98" s="126">
        <v>1.2109E-2</v>
      </c>
      <c r="K98" s="126">
        <v>1.23E-2</v>
      </c>
      <c r="L98" s="126">
        <v>1.2525E-2</v>
      </c>
      <c r="M98" s="126">
        <v>608.25610200000006</v>
      </c>
      <c r="N98" s="106">
        <v>1.585723</v>
      </c>
    </row>
    <row r="99" spans="1:14" s="44" customFormat="1" ht="15.75" x14ac:dyDescent="0.25">
      <c r="A99" s="16" t="s">
        <v>6</v>
      </c>
      <c r="B99" s="105">
        <v>1.3257140000000001</v>
      </c>
      <c r="C99" s="126">
        <v>1069.7582440000001</v>
      </c>
      <c r="D99" s="126">
        <v>9494.1720810000006</v>
      </c>
      <c r="E99" s="126">
        <v>9619.4550450000006</v>
      </c>
      <c r="F99" s="126">
        <v>9654.3101920000008</v>
      </c>
      <c r="G99" s="126">
        <v>9543.2982950000005</v>
      </c>
      <c r="H99" s="126">
        <v>1.3959999999999999</v>
      </c>
      <c r="I99" s="126">
        <v>1.3959999999999999</v>
      </c>
      <c r="J99" s="126">
        <v>1.4111899999999999</v>
      </c>
      <c r="K99" s="126">
        <v>1.427</v>
      </c>
      <c r="L99" s="126">
        <v>4.2418529999999999</v>
      </c>
      <c r="M99" s="126">
        <v>1.4438409999999999</v>
      </c>
      <c r="N99" s="106">
        <v>1.3959999999999999</v>
      </c>
    </row>
    <row r="100" spans="1:14" s="44" customFormat="1" ht="15.75" x14ac:dyDescent="0.25">
      <c r="A100" s="16" t="s">
        <v>7</v>
      </c>
      <c r="B100" s="105">
        <v>177.22098199999999</v>
      </c>
      <c r="C100" s="126">
        <v>182.91090600000001</v>
      </c>
      <c r="D100" s="126">
        <v>188.47778299999999</v>
      </c>
      <c r="E100" s="126">
        <v>194.447293</v>
      </c>
      <c r="F100" s="126">
        <v>18909.093449</v>
      </c>
      <c r="G100" s="126">
        <v>171.91076699999999</v>
      </c>
      <c r="H100" s="126">
        <v>178.69192699999999</v>
      </c>
      <c r="I100" s="126">
        <v>205.372174</v>
      </c>
      <c r="J100" s="126">
        <v>232.28144599999999</v>
      </c>
      <c r="K100" s="126">
        <v>218.737639</v>
      </c>
      <c r="L100" s="126">
        <v>225.12949699999999</v>
      </c>
      <c r="M100" s="126">
        <v>221.48365799999999</v>
      </c>
      <c r="N100" s="106">
        <v>219.36710199999999</v>
      </c>
    </row>
    <row r="101" spans="1:14" s="44" customFormat="1" ht="15.75" x14ac:dyDescent="0.25">
      <c r="A101" s="43" t="s">
        <v>8</v>
      </c>
      <c r="B101" s="103">
        <v>45530.150002000002</v>
      </c>
      <c r="C101" s="125">
        <v>47185.904519999996</v>
      </c>
      <c r="D101" s="125">
        <v>46693.227158000002</v>
      </c>
      <c r="E101" s="125">
        <v>50226.360418999997</v>
      </c>
      <c r="F101" s="125">
        <v>49594.200358000002</v>
      </c>
      <c r="G101" s="125">
        <v>51074.482263999998</v>
      </c>
      <c r="H101" s="125">
        <v>30618.205185999999</v>
      </c>
      <c r="I101" s="125">
        <v>30344.220632</v>
      </c>
      <c r="J101" s="125">
        <v>30817.157103000001</v>
      </c>
      <c r="K101" s="125">
        <v>38379.101232000001</v>
      </c>
      <c r="L101" s="125">
        <v>37646.322077999997</v>
      </c>
      <c r="M101" s="125">
        <v>36651.140952000002</v>
      </c>
      <c r="N101" s="104">
        <v>52538.801164999997</v>
      </c>
    </row>
    <row r="102" spans="1:14" s="19" customFormat="1" ht="15.75" x14ac:dyDescent="0.25">
      <c r="A102" s="42" t="s">
        <v>3</v>
      </c>
      <c r="B102" s="10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08"/>
    </row>
    <row r="103" spans="1:14" s="19" customFormat="1" ht="31.5" x14ac:dyDescent="0.25">
      <c r="A103" s="17" t="s">
        <v>9</v>
      </c>
      <c r="B103" s="107">
        <v>8711.2354149999992</v>
      </c>
      <c r="C103" s="127">
        <v>9430.7638050000005</v>
      </c>
      <c r="D103" s="127">
        <v>9381.6692189999994</v>
      </c>
      <c r="E103" s="127">
        <v>10515.202422</v>
      </c>
      <c r="F103" s="127">
        <v>10654.584745</v>
      </c>
      <c r="G103" s="127">
        <v>10914.144329999999</v>
      </c>
      <c r="H103" s="127">
        <v>8041.481272</v>
      </c>
      <c r="I103" s="127">
        <v>8066.1127349999997</v>
      </c>
      <c r="J103" s="127">
        <v>8662.9124730000003</v>
      </c>
      <c r="K103" s="127">
        <v>7278.593081</v>
      </c>
      <c r="L103" s="127">
        <v>6577.3989359999996</v>
      </c>
      <c r="M103" s="127">
        <v>7000.9936280000002</v>
      </c>
      <c r="N103" s="108">
        <v>7695.9867450000002</v>
      </c>
    </row>
    <row r="104" spans="1:14" s="19" customFormat="1" ht="15.75" x14ac:dyDescent="0.25">
      <c r="A104" s="45" t="s">
        <v>1</v>
      </c>
      <c r="B104" s="10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08"/>
    </row>
    <row r="105" spans="1:14" s="44" customFormat="1" ht="15.75" x14ac:dyDescent="0.25">
      <c r="A105" s="46" t="s">
        <v>10</v>
      </c>
      <c r="B105" s="105">
        <v>8711.2354149999992</v>
      </c>
      <c r="C105" s="126">
        <v>9430.7638050000005</v>
      </c>
      <c r="D105" s="126">
        <v>9381.6692189999994</v>
      </c>
      <c r="E105" s="126">
        <v>10453.59276</v>
      </c>
      <c r="F105" s="126">
        <v>10654.584745</v>
      </c>
      <c r="G105" s="126">
        <v>10914.144329999999</v>
      </c>
      <c r="H105" s="126">
        <v>8041.481272</v>
      </c>
      <c r="I105" s="126">
        <v>8066.1127349999997</v>
      </c>
      <c r="J105" s="126">
        <v>8662.9124730000003</v>
      </c>
      <c r="K105" s="126">
        <v>7277.3481089999996</v>
      </c>
      <c r="L105" s="126">
        <v>6576.1539640000001</v>
      </c>
      <c r="M105" s="126">
        <v>6999.7947560000002</v>
      </c>
      <c r="N105" s="106">
        <v>7694.7972200000004</v>
      </c>
    </row>
    <row r="106" spans="1:14" s="19" customFormat="1" ht="15.75" x14ac:dyDescent="0.25">
      <c r="A106" s="17" t="s">
        <v>11</v>
      </c>
      <c r="B106" s="107">
        <v>268.08756499999998</v>
      </c>
      <c r="C106" s="127">
        <v>322.01317</v>
      </c>
      <c r="D106" s="127">
        <v>321.62529699999999</v>
      </c>
      <c r="E106" s="127">
        <v>311.76351599999998</v>
      </c>
      <c r="F106" s="127">
        <v>340.14044999999999</v>
      </c>
      <c r="G106" s="127">
        <v>455.08273100000002</v>
      </c>
      <c r="H106" s="127">
        <v>342.44648100000001</v>
      </c>
      <c r="I106" s="127">
        <v>376.718526</v>
      </c>
      <c r="J106" s="127">
        <v>411.02471000000003</v>
      </c>
      <c r="K106" s="127">
        <v>369.46213899999998</v>
      </c>
      <c r="L106" s="127">
        <v>490.44924400000002</v>
      </c>
      <c r="M106" s="127">
        <v>651.31578200000001</v>
      </c>
      <c r="N106" s="108">
        <v>689.36836700000003</v>
      </c>
    </row>
    <row r="107" spans="1:14" s="19" customFormat="1" ht="15.75" x14ac:dyDescent="0.25">
      <c r="A107" s="17" t="s">
        <v>12</v>
      </c>
      <c r="B107" s="107">
        <v>3.2481490000000002</v>
      </c>
      <c r="C107" s="127">
        <v>4.6835269999999998</v>
      </c>
      <c r="D107" s="127">
        <v>4.7726709999999999</v>
      </c>
      <c r="E107" s="127">
        <v>5.1864780000000001</v>
      </c>
      <c r="F107" s="127">
        <v>6.5126049999999998</v>
      </c>
      <c r="G107" s="127">
        <v>8.4787750000000006</v>
      </c>
      <c r="H107" s="127">
        <v>8.2908790000000003</v>
      </c>
      <c r="I107" s="127">
        <v>9.7586820000000003</v>
      </c>
      <c r="J107" s="127">
        <v>12.963355</v>
      </c>
      <c r="K107" s="127">
        <v>11.117284</v>
      </c>
      <c r="L107" s="127">
        <v>13.366676999999999</v>
      </c>
      <c r="M107" s="127">
        <v>14.687224000000001</v>
      </c>
      <c r="N107" s="108">
        <v>17.291598</v>
      </c>
    </row>
    <row r="108" spans="1:14" s="19" customFormat="1" ht="31.5" x14ac:dyDescent="0.25">
      <c r="A108" s="17" t="s">
        <v>13</v>
      </c>
      <c r="B108" s="107">
        <v>111.25868699999999</v>
      </c>
      <c r="C108" s="127">
        <v>112.722444</v>
      </c>
      <c r="D108" s="127">
        <v>114.32378300000001</v>
      </c>
      <c r="E108" s="127">
        <v>111.455979</v>
      </c>
      <c r="F108" s="127">
        <v>112.93603</v>
      </c>
      <c r="G108" s="127">
        <v>114.788449</v>
      </c>
      <c r="H108" s="127">
        <v>119.257161</v>
      </c>
      <c r="I108" s="127">
        <v>125.89776000000001</v>
      </c>
      <c r="J108" s="127">
        <v>122.73339199999999</v>
      </c>
      <c r="K108" s="127">
        <v>124.215521</v>
      </c>
      <c r="L108" s="127">
        <v>123.941729</v>
      </c>
      <c r="M108" s="127">
        <v>131.09826699999999</v>
      </c>
      <c r="N108" s="108">
        <v>137.272066</v>
      </c>
    </row>
    <row r="109" spans="1:14" s="19" customFormat="1" ht="31.5" x14ac:dyDescent="0.25">
      <c r="A109" s="17" t="s">
        <v>14</v>
      </c>
      <c r="B109" s="107">
        <v>427.73612200000002</v>
      </c>
      <c r="C109" s="127">
        <v>615.55126299999995</v>
      </c>
      <c r="D109" s="127">
        <v>619.28693999999996</v>
      </c>
      <c r="E109" s="127">
        <v>623.89202799999998</v>
      </c>
      <c r="F109" s="127">
        <v>630.51510900000005</v>
      </c>
      <c r="G109" s="127">
        <v>562.73080000000004</v>
      </c>
      <c r="H109" s="127">
        <v>548.29396499999996</v>
      </c>
      <c r="I109" s="127">
        <v>528.90695000000005</v>
      </c>
      <c r="J109" s="127">
        <v>520.34058100000004</v>
      </c>
      <c r="K109" s="127">
        <v>550.62759900000003</v>
      </c>
      <c r="L109" s="127">
        <v>490.82035999999999</v>
      </c>
      <c r="M109" s="127">
        <v>521.94901000000004</v>
      </c>
      <c r="N109" s="108">
        <v>493.57461899999998</v>
      </c>
    </row>
    <row r="110" spans="1:14" s="22" customFormat="1" ht="15.75" x14ac:dyDescent="0.25">
      <c r="A110" s="17" t="s">
        <v>15</v>
      </c>
      <c r="B110" s="107">
        <v>18571.670536000001</v>
      </c>
      <c r="C110" s="127">
        <v>18517.436302999999</v>
      </c>
      <c r="D110" s="127">
        <v>18388.083704000001</v>
      </c>
      <c r="E110" s="127">
        <v>19841.411035000001</v>
      </c>
      <c r="F110" s="127">
        <v>18687.626952999999</v>
      </c>
      <c r="G110" s="127">
        <v>18781.480908000001</v>
      </c>
      <c r="H110" s="127">
        <v>3.0694750000000002</v>
      </c>
      <c r="I110" s="127">
        <v>174.743765</v>
      </c>
      <c r="J110" s="127">
        <v>275.944231</v>
      </c>
      <c r="K110" s="127">
        <v>4.0167320000000002</v>
      </c>
      <c r="L110" s="127">
        <v>3.2280489999999999</v>
      </c>
      <c r="M110" s="127">
        <v>5.4174559999999996</v>
      </c>
      <c r="N110" s="108">
        <v>14749.503733</v>
      </c>
    </row>
    <row r="111" spans="1:14" s="19" customFormat="1" ht="31.5" x14ac:dyDescent="0.25">
      <c r="A111" s="17" t="s">
        <v>16</v>
      </c>
      <c r="B111" s="107">
        <v>2248.1318110000002</v>
      </c>
      <c r="C111" s="127">
        <v>2249.2177780000002</v>
      </c>
      <c r="D111" s="127">
        <v>2251.8234819999998</v>
      </c>
      <c r="E111" s="127">
        <v>2264.8837530000001</v>
      </c>
      <c r="F111" s="127">
        <v>2248.6581030000002</v>
      </c>
      <c r="G111" s="127">
        <v>2245.3950169999998</v>
      </c>
      <c r="H111" s="127">
        <v>2267.468363</v>
      </c>
      <c r="I111" s="127">
        <v>2264.010687</v>
      </c>
      <c r="J111" s="127">
        <v>2020.4458119999999</v>
      </c>
      <c r="K111" s="127">
        <v>1579.3350820000001</v>
      </c>
      <c r="L111" s="127">
        <v>1589.6538860000001</v>
      </c>
      <c r="M111" s="127">
        <v>1587.191779</v>
      </c>
      <c r="N111" s="108">
        <v>1586.9243610000001</v>
      </c>
    </row>
    <row r="112" spans="1:14" s="19" customFormat="1" ht="15.75" x14ac:dyDescent="0.25">
      <c r="A112" s="17" t="s">
        <v>17</v>
      </c>
      <c r="B112" s="107">
        <v>1071.1849199999999</v>
      </c>
      <c r="C112" s="127">
        <v>982.86761999999999</v>
      </c>
      <c r="D112" s="127">
        <v>947.51781600000004</v>
      </c>
      <c r="E112" s="127">
        <v>939.03530000000001</v>
      </c>
      <c r="F112" s="127">
        <v>830.16413799999998</v>
      </c>
      <c r="G112" s="127">
        <v>754.03111799999999</v>
      </c>
      <c r="H112" s="127">
        <v>775.97435599999994</v>
      </c>
      <c r="I112" s="127">
        <v>709.80805399999997</v>
      </c>
      <c r="J112" s="127">
        <v>786.212853</v>
      </c>
      <c r="K112" s="127">
        <v>743.97353999999996</v>
      </c>
      <c r="L112" s="127">
        <v>724.27824099999998</v>
      </c>
      <c r="M112" s="127">
        <v>919.08707400000003</v>
      </c>
      <c r="N112" s="108">
        <v>769.99187199999994</v>
      </c>
    </row>
    <row r="113" spans="1:14" s="47" customFormat="1" ht="15.75" x14ac:dyDescent="0.25">
      <c r="A113" s="17" t="s">
        <v>18</v>
      </c>
      <c r="B113" s="107">
        <v>6368.7270369999997</v>
      </c>
      <c r="C113" s="127">
        <v>6328.3511900000003</v>
      </c>
      <c r="D113" s="127">
        <v>6254.329565</v>
      </c>
      <c r="E113" s="127">
        <v>6297.7316449999998</v>
      </c>
      <c r="F113" s="127">
        <v>6243.097608</v>
      </c>
      <c r="G113" s="127">
        <v>6264.5899460000001</v>
      </c>
      <c r="H113" s="127">
        <v>7260.1613729999999</v>
      </c>
      <c r="I113" s="127">
        <v>6854.538759</v>
      </c>
      <c r="J113" s="127">
        <v>7245.3925859999999</v>
      </c>
      <c r="K113" s="127">
        <v>7516.6220960000001</v>
      </c>
      <c r="L113" s="127">
        <v>8020.1698999999999</v>
      </c>
      <c r="M113" s="127">
        <v>8380.0534399999997</v>
      </c>
      <c r="N113" s="108">
        <v>9918.461346</v>
      </c>
    </row>
    <row r="114" spans="1:14" s="19" customFormat="1" ht="31.5" x14ac:dyDescent="0.25">
      <c r="A114" s="17" t="s">
        <v>19</v>
      </c>
      <c r="B114" s="107">
        <v>1592.204358</v>
      </c>
      <c r="C114" s="127">
        <v>1606.78413</v>
      </c>
      <c r="D114" s="127">
        <v>1475.5820920000001</v>
      </c>
      <c r="E114" s="127">
        <v>1978.612644</v>
      </c>
      <c r="F114" s="127">
        <v>2447.4268470000002</v>
      </c>
      <c r="G114" s="127">
        <v>2916.4628849999999</v>
      </c>
      <c r="H114" s="127">
        <v>2838.5401919999999</v>
      </c>
      <c r="I114" s="127">
        <v>2649.6042590000002</v>
      </c>
      <c r="J114" s="127">
        <v>1900.089334</v>
      </c>
      <c r="K114" s="127">
        <v>2452.3957369999998</v>
      </c>
      <c r="L114" s="127">
        <v>1914.994009</v>
      </c>
      <c r="M114" s="127">
        <v>2833.9274169999999</v>
      </c>
      <c r="N114" s="108">
        <v>2063.4655080000002</v>
      </c>
    </row>
    <row r="115" spans="1:14" s="19" customFormat="1" ht="31.5" x14ac:dyDescent="0.25">
      <c r="A115" s="17" t="s">
        <v>20</v>
      </c>
      <c r="B115" s="107">
        <v>514.81480699999997</v>
      </c>
      <c r="C115" s="127">
        <v>170.049238</v>
      </c>
      <c r="D115" s="127">
        <v>169.96572399999999</v>
      </c>
      <c r="E115" s="127">
        <v>513.34810600000003</v>
      </c>
      <c r="F115" s="127">
        <v>513.56262000000004</v>
      </c>
      <c r="G115" s="127">
        <v>1195.1066020000001</v>
      </c>
      <c r="H115" s="127">
        <v>1540.9444249999999</v>
      </c>
      <c r="I115" s="127">
        <v>1885.773396</v>
      </c>
      <c r="J115" s="127">
        <v>2228.535699</v>
      </c>
      <c r="K115" s="127">
        <v>11035.393254000001</v>
      </c>
      <c r="L115" s="127">
        <v>10881.334309</v>
      </c>
      <c r="M115" s="127">
        <v>10895.912391</v>
      </c>
      <c r="N115" s="108">
        <v>10779.996945000001</v>
      </c>
    </row>
    <row r="116" spans="1:14" s="47" customFormat="1" ht="31.5" x14ac:dyDescent="0.25">
      <c r="A116" s="17" t="s">
        <v>21</v>
      </c>
      <c r="B116" s="107">
        <v>4619.826384</v>
      </c>
      <c r="C116" s="127">
        <v>5610.8969150000003</v>
      </c>
      <c r="D116" s="127">
        <v>5612.9442259999996</v>
      </c>
      <c r="E116" s="127">
        <v>5614.2657769999996</v>
      </c>
      <c r="F116" s="127">
        <v>5614.5386829999998</v>
      </c>
      <c r="G116" s="127">
        <v>5618.2469330000004</v>
      </c>
      <c r="H116" s="127">
        <v>5619.3209720000004</v>
      </c>
      <c r="I116" s="127">
        <v>5622.6356379999997</v>
      </c>
      <c r="J116" s="127">
        <v>5619.8435179999997</v>
      </c>
      <c r="K116" s="127">
        <v>5628.6243379999996</v>
      </c>
      <c r="L116" s="127">
        <v>5629.1526439999998</v>
      </c>
      <c r="M116" s="127">
        <v>2477.2253959999998</v>
      </c>
      <c r="N116" s="108">
        <v>2470.2200170000001</v>
      </c>
    </row>
    <row r="117" spans="1:14" s="47" customFormat="1" ht="31.5" x14ac:dyDescent="0.25">
      <c r="A117" s="17" t="s">
        <v>22</v>
      </c>
      <c r="B117" s="107">
        <v>56.245491999999999</v>
      </c>
      <c r="C117" s="127">
        <v>90.200153</v>
      </c>
      <c r="D117" s="127">
        <v>89.938775000000007</v>
      </c>
      <c r="E117" s="127">
        <v>120.323666</v>
      </c>
      <c r="F117" s="127">
        <v>114.048627</v>
      </c>
      <c r="G117" s="127">
        <v>58.881703999999999</v>
      </c>
      <c r="H117" s="127">
        <v>57.302791999999997</v>
      </c>
      <c r="I117" s="127">
        <v>57.168685000000004</v>
      </c>
      <c r="J117" s="127">
        <v>54.242728</v>
      </c>
      <c r="K117" s="127">
        <v>53.590522</v>
      </c>
      <c r="L117" s="127">
        <v>54.466676999999997</v>
      </c>
      <c r="M117" s="127">
        <v>54.489069000000001</v>
      </c>
      <c r="N117" s="108">
        <v>53.458483999999999</v>
      </c>
    </row>
    <row r="118" spans="1:14" s="19" customFormat="1" ht="15.75" x14ac:dyDescent="0.25">
      <c r="A118" s="17" t="s">
        <v>23</v>
      </c>
      <c r="B118" s="107">
        <v>965.77871900000002</v>
      </c>
      <c r="C118" s="127">
        <v>1144.366984</v>
      </c>
      <c r="D118" s="127">
        <v>1061.3638639999999</v>
      </c>
      <c r="E118" s="127">
        <v>1089.2480700000001</v>
      </c>
      <c r="F118" s="127">
        <v>1150.3878400000001</v>
      </c>
      <c r="G118" s="127">
        <v>1185.062066</v>
      </c>
      <c r="H118" s="127">
        <v>1195.6534799999999</v>
      </c>
      <c r="I118" s="127">
        <v>1018.542736</v>
      </c>
      <c r="J118" s="127">
        <v>956.47583099999997</v>
      </c>
      <c r="K118" s="127">
        <v>1031.134307</v>
      </c>
      <c r="L118" s="127">
        <v>1133.067417</v>
      </c>
      <c r="M118" s="127">
        <v>1177.793019</v>
      </c>
      <c r="N118" s="108">
        <v>1113.2855039999999</v>
      </c>
    </row>
    <row r="119" spans="1:14" s="44" customFormat="1" ht="15.75" x14ac:dyDescent="0.25">
      <c r="A119" s="43" t="s">
        <v>24</v>
      </c>
      <c r="B119" s="103">
        <v>217.34411399999999</v>
      </c>
      <c r="C119" s="125">
        <v>283.31822</v>
      </c>
      <c r="D119" s="125">
        <v>299.156453</v>
      </c>
      <c r="E119" s="125">
        <v>322.98708900000003</v>
      </c>
      <c r="F119" s="125">
        <v>2211.4459510000002</v>
      </c>
      <c r="G119" s="125">
        <v>2236.7916959999998</v>
      </c>
      <c r="H119" s="125">
        <v>2271.061753</v>
      </c>
      <c r="I119" s="125">
        <v>441.59255300000001</v>
      </c>
      <c r="J119" s="125">
        <v>472.961454</v>
      </c>
      <c r="K119" s="125">
        <v>1842.0368989999999</v>
      </c>
      <c r="L119" s="125">
        <v>642.23265700000002</v>
      </c>
      <c r="M119" s="125">
        <v>15488.042702000001</v>
      </c>
      <c r="N119" s="104">
        <v>629.053675</v>
      </c>
    </row>
    <row r="120" spans="1:14" s="19" customFormat="1" ht="15.75" x14ac:dyDescent="0.25">
      <c r="A120" s="41" t="s">
        <v>25</v>
      </c>
      <c r="B120" s="101">
        <v>7567.726858</v>
      </c>
      <c r="C120" s="124">
        <v>9533.9699679999994</v>
      </c>
      <c r="D120" s="124">
        <v>9157.9841309999993</v>
      </c>
      <c r="E120" s="124">
        <v>8791.8921379999992</v>
      </c>
      <c r="F120" s="124">
        <v>9853.1443780000009</v>
      </c>
      <c r="G120" s="124">
        <v>12957.510482</v>
      </c>
      <c r="H120" s="124">
        <v>12881.290849000001</v>
      </c>
      <c r="I120" s="124">
        <v>12422.623712000001</v>
      </c>
      <c r="J120" s="124">
        <v>12424.502372000001</v>
      </c>
      <c r="K120" s="124">
        <v>18557.254309</v>
      </c>
      <c r="L120" s="124">
        <v>9654.705371</v>
      </c>
      <c r="M120" s="124">
        <v>10135.900838</v>
      </c>
      <c r="N120" s="102">
        <v>7724.8644240000003</v>
      </c>
    </row>
    <row r="121" spans="1:14" s="19" customFormat="1" ht="31.5" x14ac:dyDescent="0.25">
      <c r="A121" s="17" t="s">
        <v>26</v>
      </c>
      <c r="B121" s="107">
        <v>7183.9322469999997</v>
      </c>
      <c r="C121" s="127">
        <v>9178.3256629999996</v>
      </c>
      <c r="D121" s="127">
        <v>8811.8881810000003</v>
      </c>
      <c r="E121" s="127">
        <v>8446.5809520000003</v>
      </c>
      <c r="F121" s="127">
        <v>9509.1775240000006</v>
      </c>
      <c r="G121" s="127">
        <v>12612.182568</v>
      </c>
      <c r="H121" s="127">
        <v>12529.992705000001</v>
      </c>
      <c r="I121" s="127">
        <v>12069.010224</v>
      </c>
      <c r="J121" s="127">
        <v>12069.708430000001</v>
      </c>
      <c r="K121" s="127">
        <v>18195.771849000001</v>
      </c>
      <c r="L121" s="127">
        <v>9290.0079760000008</v>
      </c>
      <c r="M121" s="127">
        <v>9766.2939320000005</v>
      </c>
      <c r="N121" s="108">
        <v>7344.4166210000003</v>
      </c>
    </row>
    <row r="122" spans="1:14" s="19" customFormat="1" ht="15.75" x14ac:dyDescent="0.25">
      <c r="A122" s="17" t="s">
        <v>27</v>
      </c>
      <c r="B122" s="107">
        <v>3.4732759999999998</v>
      </c>
      <c r="C122" s="127">
        <v>3.5597850000000002</v>
      </c>
      <c r="D122" s="127">
        <v>3.624514</v>
      </c>
      <c r="E122" s="127">
        <v>3.9918290000000001</v>
      </c>
      <c r="F122" s="127">
        <v>2.6527319999999999</v>
      </c>
      <c r="G122" s="127">
        <v>2.8763480000000001</v>
      </c>
      <c r="H122" s="127">
        <v>3.3715099999999998</v>
      </c>
      <c r="I122" s="127">
        <v>3.7888739999999999</v>
      </c>
      <c r="J122" s="127">
        <v>5.7445079999999997</v>
      </c>
      <c r="K122" s="127">
        <v>10.012312</v>
      </c>
      <c r="L122" s="127">
        <v>14.367921000000001</v>
      </c>
      <c r="M122" s="127">
        <v>13.912518</v>
      </c>
      <c r="N122" s="108">
        <v>17.924018</v>
      </c>
    </row>
    <row r="123" spans="1:14" s="19" customFormat="1" ht="15.75" x14ac:dyDescent="0.25">
      <c r="A123" s="17" t="s">
        <v>28</v>
      </c>
      <c r="B123" s="107">
        <v>380.32133499999998</v>
      </c>
      <c r="C123" s="127">
        <v>352.08452</v>
      </c>
      <c r="D123" s="127">
        <v>342.47143599999998</v>
      </c>
      <c r="E123" s="127">
        <v>341.31935700000002</v>
      </c>
      <c r="F123" s="127">
        <v>341.314122</v>
      </c>
      <c r="G123" s="127">
        <v>342.45156600000001</v>
      </c>
      <c r="H123" s="127">
        <v>347.92663399999998</v>
      </c>
      <c r="I123" s="127">
        <v>349.824614</v>
      </c>
      <c r="J123" s="127">
        <v>349.04943400000002</v>
      </c>
      <c r="K123" s="127">
        <v>351.47014799999999</v>
      </c>
      <c r="L123" s="127">
        <v>350.329474</v>
      </c>
      <c r="M123" s="127">
        <v>355.694388</v>
      </c>
      <c r="N123" s="108">
        <v>362.52378499999998</v>
      </c>
    </row>
    <row r="124" spans="1:14" s="19" customFormat="1" ht="15.75" x14ac:dyDescent="0.25">
      <c r="A124" s="41" t="s">
        <v>29</v>
      </c>
      <c r="B124" s="101">
        <v>32524.475601999999</v>
      </c>
      <c r="C124" s="124">
        <v>39466.470955999997</v>
      </c>
      <c r="D124" s="124">
        <v>40938.431318000003</v>
      </c>
      <c r="E124" s="124">
        <v>38265.088260999997</v>
      </c>
      <c r="F124" s="124">
        <v>38060.118716999998</v>
      </c>
      <c r="G124" s="124">
        <v>41340.931473999997</v>
      </c>
      <c r="H124" s="124">
        <v>36866.676962999998</v>
      </c>
      <c r="I124" s="124">
        <v>42955.343356999998</v>
      </c>
      <c r="J124" s="124">
        <v>43675.393404000002</v>
      </c>
      <c r="K124" s="124">
        <v>32038.756010000001</v>
      </c>
      <c r="L124" s="124">
        <v>30797.707126000001</v>
      </c>
      <c r="M124" s="124">
        <v>23409.666187999999</v>
      </c>
      <c r="N124" s="102">
        <v>22968.276733999999</v>
      </c>
    </row>
    <row r="125" spans="1:14" s="19" customFormat="1" ht="15.75" x14ac:dyDescent="0.25">
      <c r="A125" s="41" t="s">
        <v>30</v>
      </c>
      <c r="B125" s="101">
        <v>10672.199392</v>
      </c>
      <c r="C125" s="124">
        <v>10911.688101</v>
      </c>
      <c r="D125" s="124">
        <v>11592.185527</v>
      </c>
      <c r="E125" s="124">
        <v>11713.79415</v>
      </c>
      <c r="F125" s="124">
        <v>12032.868141000001</v>
      </c>
      <c r="G125" s="124">
        <v>11131.731059</v>
      </c>
      <c r="H125" s="124">
        <v>10368.199388000001</v>
      </c>
      <c r="I125" s="124">
        <v>10440.750653999999</v>
      </c>
      <c r="J125" s="124">
        <v>10617.136757</v>
      </c>
      <c r="K125" s="124">
        <v>10620.767705</v>
      </c>
      <c r="L125" s="124">
        <v>10580.016632000001</v>
      </c>
      <c r="M125" s="124">
        <v>10919.773651</v>
      </c>
      <c r="N125" s="102">
        <v>7693.310931</v>
      </c>
    </row>
    <row r="126" spans="1:14" s="9" customFormat="1" ht="15.75" x14ac:dyDescent="0.25">
      <c r="A126" s="42" t="s">
        <v>3</v>
      </c>
      <c r="B126" s="101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02"/>
    </row>
    <row r="127" spans="1:14" s="9" customFormat="1" ht="15.75" x14ac:dyDescent="0.25">
      <c r="A127" s="17" t="s">
        <v>31</v>
      </c>
      <c r="B127" s="107">
        <v>2971.3979399999998</v>
      </c>
      <c r="C127" s="127">
        <v>3193.5624969999999</v>
      </c>
      <c r="D127" s="127">
        <v>3414.6766659999998</v>
      </c>
      <c r="E127" s="127">
        <v>3232.710388</v>
      </c>
      <c r="F127" s="127">
        <v>3221.4789500000002</v>
      </c>
      <c r="G127" s="127">
        <v>3332.3990349999999</v>
      </c>
      <c r="H127" s="127">
        <v>3358.764404</v>
      </c>
      <c r="I127" s="127">
        <v>3373.5353839999998</v>
      </c>
      <c r="J127" s="127">
        <v>3423.652705</v>
      </c>
      <c r="K127" s="127">
        <v>3613.3059239999998</v>
      </c>
      <c r="L127" s="127">
        <v>3585.2327949999999</v>
      </c>
      <c r="M127" s="127">
        <v>3727.8333859999998</v>
      </c>
      <c r="N127" s="108">
        <v>3629.943671</v>
      </c>
    </row>
    <row r="128" spans="1:14" s="9" customFormat="1" ht="15.75" x14ac:dyDescent="0.25">
      <c r="A128" s="17" t="s">
        <v>32</v>
      </c>
      <c r="B128" s="107">
        <v>1.685249</v>
      </c>
      <c r="C128" s="127">
        <v>1.9017250000000001</v>
      </c>
      <c r="D128" s="127">
        <v>2.2301069999999998</v>
      </c>
      <c r="E128" s="127">
        <v>1.8343750000000001</v>
      </c>
      <c r="F128" s="127">
        <v>1.855151</v>
      </c>
      <c r="G128" s="127">
        <v>5.1732170000000002</v>
      </c>
      <c r="H128" s="127">
        <v>14.614338</v>
      </c>
      <c r="I128" s="127">
        <v>5.1732170000000002</v>
      </c>
      <c r="J128" s="127">
        <v>180.99505400000001</v>
      </c>
      <c r="K128" s="127">
        <v>1.1516409999999999</v>
      </c>
      <c r="L128" s="127">
        <v>1.1516409999999999</v>
      </c>
      <c r="M128" s="127">
        <v>1.1516409999999999</v>
      </c>
      <c r="N128" s="108">
        <v>1.1522920000000001</v>
      </c>
    </row>
    <row r="129" spans="1:14" s="9" customFormat="1" ht="15.75" x14ac:dyDescent="0.25">
      <c r="A129" s="17" t="s">
        <v>33</v>
      </c>
      <c r="B129" s="107">
        <v>75</v>
      </c>
      <c r="C129" s="127">
        <v>75</v>
      </c>
      <c r="D129" s="127">
        <v>9.0846999999999997E-2</v>
      </c>
      <c r="E129" s="127">
        <v>9.2221999999999998E-2</v>
      </c>
      <c r="F129" s="127">
        <v>0</v>
      </c>
      <c r="G129" s="127">
        <v>0</v>
      </c>
      <c r="H129" s="127">
        <v>0</v>
      </c>
      <c r="I129" s="127">
        <v>0</v>
      </c>
      <c r="J129" s="127">
        <v>2.4018000000000001E-2</v>
      </c>
      <c r="K129" s="127">
        <v>1.7184999999999999E-2</v>
      </c>
      <c r="L129" s="127">
        <v>5.6468999999999998E-2</v>
      </c>
      <c r="M129" s="127">
        <v>0.61955300000000002</v>
      </c>
      <c r="N129" s="108">
        <v>0.62777000000000005</v>
      </c>
    </row>
    <row r="130" spans="1:14" s="9" customFormat="1" ht="31.5" x14ac:dyDescent="0.25">
      <c r="A130" s="17" t="s">
        <v>34</v>
      </c>
      <c r="B130" s="107">
        <v>7624.1162029999996</v>
      </c>
      <c r="C130" s="127">
        <v>7641.2238790000001</v>
      </c>
      <c r="D130" s="127">
        <v>8175.1879070000005</v>
      </c>
      <c r="E130" s="127">
        <v>8479.1571650000005</v>
      </c>
      <c r="F130" s="127">
        <v>8809.5340400000005</v>
      </c>
      <c r="G130" s="127">
        <v>7794.1588069999998</v>
      </c>
      <c r="H130" s="127">
        <v>6994.8206460000001</v>
      </c>
      <c r="I130" s="127">
        <v>7062.0420530000001</v>
      </c>
      <c r="J130" s="127">
        <v>7012.4649799999997</v>
      </c>
      <c r="K130" s="127">
        <v>7006.2929549999999</v>
      </c>
      <c r="L130" s="127">
        <v>6993.5757270000004</v>
      </c>
      <c r="M130" s="127">
        <v>7190.1690710000003</v>
      </c>
      <c r="N130" s="108">
        <v>4061.5871980000002</v>
      </c>
    </row>
    <row r="131" spans="1:14" s="9" customFormat="1" ht="15.75" x14ac:dyDescent="0.25">
      <c r="A131" s="41" t="s">
        <v>35</v>
      </c>
      <c r="B131" s="101">
        <v>306.11974800000002</v>
      </c>
      <c r="C131" s="124">
        <v>1064.9604139999999</v>
      </c>
      <c r="D131" s="124">
        <v>770.15790000000004</v>
      </c>
      <c r="E131" s="124">
        <v>677.71962199999996</v>
      </c>
      <c r="F131" s="124">
        <v>361.161903</v>
      </c>
      <c r="G131" s="124">
        <v>1493.3526260000001</v>
      </c>
      <c r="H131" s="124">
        <v>407.07589000000002</v>
      </c>
      <c r="I131" s="124">
        <v>436.02252800000002</v>
      </c>
      <c r="J131" s="124">
        <v>431.40362199999998</v>
      </c>
      <c r="K131" s="124">
        <v>442.353746</v>
      </c>
      <c r="L131" s="124">
        <v>424.03074400000003</v>
      </c>
      <c r="M131" s="124">
        <v>424.022266</v>
      </c>
      <c r="N131" s="102">
        <v>481.54497600000002</v>
      </c>
    </row>
    <row r="132" spans="1:14" s="9" customFormat="1" ht="31.5" x14ac:dyDescent="0.25">
      <c r="A132" s="41" t="s">
        <v>36</v>
      </c>
      <c r="B132" s="101">
        <v>64266.229210999998</v>
      </c>
      <c r="C132" s="124">
        <v>66426.854827999996</v>
      </c>
      <c r="D132" s="124">
        <v>65828.657724999997</v>
      </c>
      <c r="E132" s="124">
        <v>64815.673900000002</v>
      </c>
      <c r="F132" s="124">
        <v>65129.019334999997</v>
      </c>
      <c r="G132" s="124">
        <v>64719.438377999999</v>
      </c>
      <c r="H132" s="124">
        <v>53811.204541999999</v>
      </c>
      <c r="I132" s="124">
        <v>52320.252254999999</v>
      </c>
      <c r="J132" s="124">
        <v>52782.120790000001</v>
      </c>
      <c r="K132" s="124">
        <v>54725.416948999999</v>
      </c>
      <c r="L132" s="124">
        <v>56165.982741</v>
      </c>
      <c r="M132" s="124">
        <v>57004.749681000001</v>
      </c>
      <c r="N132" s="102">
        <v>57373.565104000001</v>
      </c>
    </row>
    <row r="133" spans="1:14" s="9" customFormat="1" ht="18" customHeight="1" x14ac:dyDescent="0.25">
      <c r="A133" s="24" t="s">
        <v>37</v>
      </c>
      <c r="B133" s="107">
        <v>2273.476482</v>
      </c>
      <c r="C133" s="127">
        <v>2329.7817329999998</v>
      </c>
      <c r="D133" s="127">
        <v>2267.4073880000001</v>
      </c>
      <c r="E133" s="127">
        <v>2306.8606530000002</v>
      </c>
      <c r="F133" s="127">
        <v>2321.9670759999999</v>
      </c>
      <c r="G133" s="127">
        <v>2342.6600509999998</v>
      </c>
      <c r="H133" s="127">
        <v>2512.2022160000001</v>
      </c>
      <c r="I133" s="127">
        <v>2442.9166530000002</v>
      </c>
      <c r="J133" s="127">
        <v>2453.0988659999998</v>
      </c>
      <c r="K133" s="127">
        <v>2425.5459179999998</v>
      </c>
      <c r="L133" s="127">
        <v>2444.6130020000001</v>
      </c>
      <c r="M133" s="127">
        <v>2495.4311480000001</v>
      </c>
      <c r="N133" s="108">
        <v>2316.7283630000002</v>
      </c>
    </row>
    <row r="134" spans="1:14" s="9" customFormat="1" ht="31.5" x14ac:dyDescent="0.25">
      <c r="A134" s="48" t="s">
        <v>38</v>
      </c>
      <c r="B134" s="109">
        <f>B93-B95-B120-B124-B125-B131-B132</f>
        <v>97912.410418559943</v>
      </c>
      <c r="C134" s="128">
        <f t="shared" ref="C134:E134" si="7">C93-C95-C120-C124-C125-C131-C132</f>
        <v>89742.901074780078</v>
      </c>
      <c r="D134" s="128">
        <f t="shared" si="7"/>
        <v>77239.975579409918</v>
      </c>
      <c r="E134" s="128">
        <f t="shared" si="7"/>
        <v>91650.983785520046</v>
      </c>
      <c r="F134" s="128">
        <f t="shared" ref="F134:G134" si="8">F93-F95-F120-F124-F125-F131-F132</f>
        <v>100236.37168577005</v>
      </c>
      <c r="G134" s="128">
        <f t="shared" si="8"/>
        <v>117769.37896117999</v>
      </c>
      <c r="H134" s="128">
        <f t="shared" ref="H134:I134" si="9">H93-H95-H120-H124-H125-H131-H132</f>
        <v>99531.698924900033</v>
      </c>
      <c r="I134" s="128">
        <f t="shared" si="9"/>
        <v>98592.849671539938</v>
      </c>
      <c r="J134" s="128">
        <f t="shared" ref="J134:K134" si="10">J93-J95-J120-J124-J125-J131-J132</f>
        <v>100438.57206516013</v>
      </c>
      <c r="K134" s="128">
        <f t="shared" si="10"/>
        <v>98036.110899120016</v>
      </c>
      <c r="L134" s="128">
        <f t="shared" ref="L134:M134" si="11">L93-L95-L120-L124-L125-L131-L132</f>
        <v>83151.30210065002</v>
      </c>
      <c r="M134" s="128">
        <f t="shared" si="11"/>
        <v>73324.615062990109</v>
      </c>
      <c r="N134" s="110">
        <f t="shared" ref="N134" si="12">N93-N95-N120-N124-N125-N131-N132</f>
        <v>74289.52922024997</v>
      </c>
    </row>
    <row r="135" spans="1:14" x14ac:dyDescent="0.25">
      <c r="A135" s="3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2024-02-28T04:51:26Z</dcterms:modified>
</cp:coreProperties>
</file>