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2_дейст\Банковскому сектору\кред_суб_рег\"/>
    </mc:Choice>
  </mc:AlternateContent>
  <bookViews>
    <workbookView xWindow="0" yWindow="0" windowWidth="28800" windowHeight="11730" activeTab="1"/>
  </bookViews>
  <sheets>
    <sheet name="Выдано" sheetId="4" r:id="rId1"/>
    <sheet name="Остатки" sheetId="2" r:id="rId2"/>
    <sheet name="Просрочка" sheetId="3" r:id="rId3"/>
  </sheets>
  <externalReferences>
    <externalReference r:id="rId4"/>
    <externalReference r:id="rId5"/>
    <externalReference r:id="rId6"/>
  </externalReferences>
  <definedNames>
    <definedName name="p2_col_code">[1]подсистема!#REF!</definedName>
    <definedName name="p2_col_name">[1]подсистема!#REF!</definedName>
    <definedName name="p2_str_name">[2]подсистема!$B$4</definedName>
    <definedName name="title_account_type">[1]подсистема!#REF!</definedName>
    <definedName name="title_ipis">[1]подсистема!#REF!</definedName>
    <definedName name="имя">[1]подсистема!#REF!</definedName>
    <definedName name="смпыакпывп">[3]подсистема!#REF!</definedName>
  </definedNames>
  <calcPr calcId="162913"/>
</workbook>
</file>

<file path=xl/calcChain.xml><?xml version="1.0" encoding="utf-8"?>
<calcChain xmlns="http://schemas.openxmlformats.org/spreadsheetml/2006/main">
  <c r="CG16" i="3" l="1"/>
  <c r="CF16" i="3"/>
  <c r="CE16" i="3"/>
  <c r="CD16" i="3"/>
  <c r="CC16" i="3"/>
  <c r="CB16" i="3"/>
  <c r="CA16" i="3"/>
  <c r="BZ16" i="3"/>
  <c r="BY16" i="3"/>
  <c r="BX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C16" i="3"/>
  <c r="D16" i="3"/>
  <c r="E16" i="3"/>
  <c r="F16" i="3"/>
  <c r="G16" i="3"/>
  <c r="H16" i="3"/>
  <c r="B16" i="3"/>
  <c r="CG16" i="2" l="1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C16" i="2"/>
  <c r="D16" i="2"/>
  <c r="E16" i="2"/>
  <c r="F16" i="2"/>
  <c r="G16" i="2"/>
  <c r="H16" i="2"/>
  <c r="B16" i="2"/>
</calcChain>
</file>

<file path=xl/sharedStrings.xml><?xml version="1.0" encoding="utf-8"?>
<sst xmlns="http://schemas.openxmlformats.org/spreadsheetml/2006/main" count="502" uniqueCount="67">
  <si>
    <t>млн. тенге, на конец периода</t>
  </si>
  <si>
    <t>Всего</t>
  </si>
  <si>
    <t>субъектам малого предпринимательства</t>
  </si>
  <si>
    <t>субъектам среднего предпринимательства</t>
  </si>
  <si>
    <t>субъектам крупного предпринимательства</t>
  </si>
  <si>
    <t>в национальной валюте</t>
  </si>
  <si>
    <t>в иностранной валюте</t>
  </si>
  <si>
    <t>Всего по республике:</t>
  </si>
  <si>
    <t>по отраслям</t>
  </si>
  <si>
    <t>промышленность</t>
  </si>
  <si>
    <t>сельское хозяйство</t>
  </si>
  <si>
    <t>строительство</t>
  </si>
  <si>
    <t>транспорт</t>
  </si>
  <si>
    <t>связь</t>
  </si>
  <si>
    <t>торговля</t>
  </si>
  <si>
    <t>другие отрасли</t>
  </si>
  <si>
    <t>по регионам</t>
  </si>
  <si>
    <t>Акмолинская</t>
  </si>
  <si>
    <t>Актюбинская</t>
  </si>
  <si>
    <t>Атырауская</t>
  </si>
  <si>
    <t>Жамбылская</t>
  </si>
  <si>
    <t>Западно-Казахстанская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</si>
  <si>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</si>
  <si>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</si>
  <si>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</si>
  <si>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</si>
  <si>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</si>
  <si>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</si>
  <si>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г. Астана</t>
  </si>
  <si>
    <t>г. Алматы</t>
  </si>
  <si>
    <t>г. Шымкент</t>
  </si>
  <si>
    <t>млн. тенге, за период</t>
  </si>
  <si>
    <t>* к субъектам предпринимательства отнесены юридические лица, а также индивидуальные предприниматели, получившие кредит для целей осуществления предпринимательской деятельности</t>
  </si>
  <si>
    <t>** с учетом заключительных оборотов</t>
  </si>
  <si>
    <t>Просроченная задолженность по кредитам банковского сектора субъектам* предпринимательства</t>
  </si>
  <si>
    <t>Кредиты банковского сектора субъектам* предпринимательства</t>
  </si>
  <si>
    <t>Кредиты, выданные банковским сектором субъектам* предпринимательства</t>
  </si>
  <si>
    <t>на 01 января 2022 г.**</t>
  </si>
  <si>
    <t>на 01 февраля 2022 г.</t>
  </si>
  <si>
    <t>на 01 марта 2022 г.</t>
  </si>
  <si>
    <t>на 01 апреля 2022 г.</t>
  </si>
  <si>
    <t>на 01 мая 2022 г.</t>
  </si>
  <si>
    <t>на 01 июня 2022 г.</t>
  </si>
  <si>
    <t xml:space="preserve">Алматинская и Жетысу  </t>
  </si>
  <si>
    <t>Восточно-Казахстанская и Абай</t>
  </si>
  <si>
    <t>Карагандинская и  Улытау</t>
  </si>
  <si>
    <t>на 01 августа 2022 г.</t>
  </si>
  <si>
    <t>на 01 сентября 2022 г.</t>
  </si>
  <si>
    <t>на 01 октября 2022 г.</t>
  </si>
  <si>
    <t>на 01 ноября 2022 г.</t>
  </si>
  <si>
    <t>на 01 декабря 2022 г.</t>
  </si>
  <si>
    <t>за январь 2022 г.</t>
  </si>
  <si>
    <t>за февраль 2022 г.</t>
  </si>
  <si>
    <t>за март 2022 г.</t>
  </si>
  <si>
    <t>за апрель 2022 г.</t>
  </si>
  <si>
    <t>за май 2022 г.</t>
  </si>
  <si>
    <t>за июль 2022 г.</t>
  </si>
  <si>
    <t>за август 2022 г.</t>
  </si>
  <si>
    <t>за сентябрь 2022 г.</t>
  </si>
  <si>
    <t>за октябрь 2022 г.</t>
  </si>
  <si>
    <t>за ноябрь 2022 г.</t>
  </si>
  <si>
    <t>за декабрь 2022 г.</t>
  </si>
  <si>
    <t>за 2022  год</t>
  </si>
  <si>
    <t>** образованы новые области в соответствии с Указом Президента Республики Казахстан № 887 от 3 мая 2022 года «О некоторых вопросах административно-территориального устройства Республики Казахстан»</t>
  </si>
  <si>
    <t>за июнь 2022 г.**</t>
  </si>
  <si>
    <t>*** образованы новые области в соответствии с Указом Президента Республики Казахстан № 887 от 3 мая 2022 года «О некоторых вопросах административно-территориального устройства Республики Казахстан»</t>
  </si>
  <si>
    <t>на 01 июля 2022 г.***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</si>
</sst>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00000"/>
    <numFmt numFmtId="165" formatCode="_-* #,##0_р_._-;\-* #,##0_р_._-;_-* &quot;-&quot;??_р_._-;_-@_-"/>
    <numFmt numFmtId="166" formatCode="#,##0_ ;\-#,##0\ "/>
  </numFmts>
  <fonts count="7" x14ac:knownFonts="1">
    <font>
      <sz val="11"/>
      <color theme="1"/>
      <name val="Calibri"/>
      <family val="2"/>
      <charset val="204"/>
      <scheme val="minor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14"/>
      <name val="Cambria"/>
      <family val="1"/>
      <charset val="204"/>
    </font>
    <font>
      <sz val="14"/>
      <name val="Cambria"/>
      <family val="1"/>
      <charset val="204"/>
    </font>
    <font>
      <b/>
      <sz val="12"/>
      <name val="Cambria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165" fontId="5" fillId="0" borderId="0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3" xfId="0" applyFont="1" applyBorder="1"/>
    <xf numFmtId="3" fontId="1" fillId="0" borderId="0" xfId="0" applyNumberFormat="1" applyFont="1"/>
    <xf numFmtId="3" fontId="2" fillId="0" borderId="0" xfId="0" applyNumberFormat="1" applyFont="1"/>
    <xf numFmtId="164" fontId="5" fillId="2" borderId="3" xfId="0" applyNumberFormat="1" applyFont="1" applyFill="1" applyBorder="1"/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166" fontId="5" fillId="0" borderId="3" xfId="1" applyNumberFormat="1" applyFont="1" applyFill="1" applyBorder="1" applyAlignment="1">
      <alignment horizontal="right" vertical="center" wrapText="1"/>
    </xf>
    <xf numFmtId="166" fontId="1" fillId="0" borderId="0" xfId="1" applyNumberFormat="1" applyFont="1" applyFill="1" applyBorder="1" applyAlignment="1">
      <alignment horizontal="right" vertical="center" wrapText="1"/>
    </xf>
    <xf numFmtId="166" fontId="1" fillId="0" borderId="3" xfId="1" applyNumberFormat="1" applyFont="1" applyFill="1" applyBorder="1" applyAlignment="1">
      <alignment horizontal="right" vertical="center" wrapText="1"/>
    </xf>
    <xf numFmtId="166" fontId="1" fillId="0" borderId="0" xfId="1" applyNumberFormat="1" applyFont="1" applyBorder="1" applyAlignment="1">
      <alignment horizontal="right" vertical="center" wrapText="1"/>
    </xf>
    <xf numFmtId="166" fontId="1" fillId="0" borderId="3" xfId="1" applyNumberFormat="1" applyFont="1" applyBorder="1" applyAlignment="1">
      <alignment horizontal="right" vertical="center" wrapText="1"/>
    </xf>
    <xf numFmtId="166" fontId="1" fillId="0" borderId="4" xfId="1" applyNumberFormat="1" applyFont="1" applyBorder="1" applyAlignment="1">
      <alignment horizontal="right" vertical="center" wrapText="1"/>
    </xf>
    <xf numFmtId="166" fontId="1" fillId="0" borderId="5" xfId="1" applyNumberFormat="1" applyFont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5" fillId="0" borderId="3" xfId="1" applyNumberFormat="1" applyFont="1" applyFill="1" applyBorder="1" applyAlignment="1">
      <alignment horizontal="right" vertical="center" wrapText="1"/>
    </xf>
    <xf numFmtId="3" fontId="1" fillId="0" borderId="0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1" fillId="0" borderId="0" xfId="0" applyNumberFormat="1" applyFont="1" applyBorder="1"/>
    <xf numFmtId="3" fontId="1" fillId="0" borderId="3" xfId="0" applyNumberFormat="1" applyFont="1" applyBorder="1"/>
    <xf numFmtId="165" fontId="1" fillId="0" borderId="0" xfId="1" applyNumberFormat="1" applyFont="1" applyFill="1" applyBorder="1" applyAlignment="1">
      <alignment horizontal="center" vertical="center" wrapText="1"/>
    </xf>
    <xf numFmtId="165" fontId="1" fillId="0" borderId="3" xfId="1" applyNumberFormat="1" applyFont="1" applyFill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1" fillId="0" borderId="3" xfId="1" applyNumberFormat="1" applyFont="1" applyBorder="1" applyAlignment="1">
      <alignment horizontal="center" vertical="center" wrapText="1"/>
    </xf>
    <xf numFmtId="165" fontId="1" fillId="0" borderId="4" xfId="1" applyNumberFormat="1" applyFont="1" applyBorder="1" applyAlignment="1">
      <alignment horizontal="center" vertical="center" wrapText="1"/>
    </xf>
    <xf numFmtId="165" fontId="1" fillId="0" borderId="5" xfId="1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Border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1" fillId="0" borderId="14" xfId="0" applyNumberFormat="1" applyFont="1" applyBorder="1" applyAlignment="1">
      <alignment horizontal="right"/>
    </xf>
    <xf numFmtId="3" fontId="5" fillId="0" borderId="0" xfId="1" applyNumberFormat="1" applyFont="1" applyFill="1" applyBorder="1" applyAlignment="1">
      <alignment horizontal="right" vertical="center" wrapText="1"/>
    </xf>
    <xf numFmtId="3" fontId="5" fillId="0" borderId="3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165" fontId="5" fillId="0" borderId="10" xfId="1" applyNumberFormat="1" applyFont="1" applyFill="1" applyBorder="1" applyAlignment="1">
      <alignment horizontal="center" vertical="center" wrapText="1"/>
    </xf>
    <xf numFmtId="165" fontId="5" fillId="0" borderId="13" xfId="1" applyNumberFormat="1" applyFont="1" applyFill="1" applyBorder="1" applyAlignment="1">
      <alignment horizontal="center" vertical="center" wrapText="1"/>
    </xf>
    <xf numFmtId="165" fontId="5" fillId="0" borderId="15" xfId="1" applyNumberFormat="1" applyFont="1" applyFill="1" applyBorder="1" applyAlignment="1">
      <alignment horizontal="center" vertical="center" wrapText="1"/>
    </xf>
    <xf numFmtId="165" fontId="5" fillId="0" borderId="14" xfId="1" applyNumberFormat="1" applyFont="1" applyFill="1" applyBorder="1" applyAlignment="1">
      <alignment horizontal="center" vertical="center" wrapText="1"/>
    </xf>
    <xf numFmtId="3" fontId="1" fillId="0" borderId="14" xfId="0" applyNumberFormat="1" applyFont="1" applyBorder="1"/>
    <xf numFmtId="0" fontId="1" fillId="0" borderId="14" xfId="0" applyFont="1" applyBorder="1"/>
    <xf numFmtId="165" fontId="1" fillId="0" borderId="14" xfId="1" applyNumberFormat="1" applyFont="1" applyFill="1" applyBorder="1" applyAlignment="1">
      <alignment horizontal="center" vertical="center" wrapText="1"/>
    </xf>
    <xf numFmtId="165" fontId="1" fillId="0" borderId="14" xfId="1" applyNumberFormat="1" applyFont="1" applyBorder="1" applyAlignment="1">
      <alignment horizontal="center" vertical="center" wrapText="1"/>
    </xf>
    <xf numFmtId="165" fontId="1" fillId="0" borderId="11" xfId="1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165" fontId="5" fillId="0" borderId="10" xfId="1" applyNumberFormat="1" applyFont="1" applyFill="1" applyBorder="1" applyAlignment="1">
      <alignment horizontal="right" vertical="center" wrapText="1"/>
    </xf>
    <xf numFmtId="165" fontId="5" fillId="0" borderId="13" xfId="1" applyNumberFormat="1" applyFont="1" applyFill="1" applyBorder="1" applyAlignment="1">
      <alignment horizontal="right" vertical="center" wrapText="1"/>
    </xf>
    <xf numFmtId="165" fontId="5" fillId="0" borderId="15" xfId="1" applyNumberFormat="1" applyFont="1" applyFill="1" applyBorder="1" applyAlignment="1">
      <alignment horizontal="right" vertical="center" wrapText="1"/>
    </xf>
    <xf numFmtId="166" fontId="5" fillId="0" borderId="14" xfId="1" applyNumberFormat="1" applyFont="1" applyFill="1" applyBorder="1" applyAlignment="1">
      <alignment horizontal="right" vertical="center" wrapText="1"/>
    </xf>
    <xf numFmtId="166" fontId="1" fillId="0" borderId="14" xfId="1" applyNumberFormat="1" applyFont="1" applyFill="1" applyBorder="1" applyAlignment="1">
      <alignment horizontal="right" vertical="center" wrapText="1"/>
    </xf>
    <xf numFmtId="166" fontId="1" fillId="0" borderId="14" xfId="1" applyNumberFormat="1" applyFont="1" applyBorder="1" applyAlignment="1">
      <alignment horizontal="right" vertical="center" wrapText="1"/>
    </xf>
    <xf numFmtId="166" fontId="1" fillId="0" borderId="11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164" fontId="1" fillId="0" borderId="14" xfId="0" applyNumberFormat="1" applyFont="1" applyFill="1" applyBorder="1" applyAlignment="1"/>
    <xf numFmtId="164" fontId="1" fillId="0" borderId="11" xfId="0" applyNumberFormat="1" applyFont="1" applyFill="1" applyBorder="1" applyAlignment="1"/>
    <xf numFmtId="0" fontId="4" fillId="0" borderId="0" xfId="0" applyFont="1" applyAlignment="1">
      <alignment horizontal="left"/>
    </xf>
    <xf numFmtId="164" fontId="5" fillId="2" borderId="0" xfId="0" applyNumberFormat="1" applyFont="1" applyFill="1" applyBorder="1"/>
    <xf numFmtId="0" fontId="1" fillId="0" borderId="0" xfId="0" applyFont="1" applyBorder="1" applyAlignment="1"/>
    <xf numFmtId="0" fontId="1" fillId="0" borderId="14" xfId="0" applyFont="1" applyBorder="1" applyAlignment="1">
      <alignment horizontal="left"/>
    </xf>
    <xf numFmtId="166" fontId="1" fillId="0" borderId="11" xfId="1" applyNumberFormat="1" applyFont="1" applyFill="1" applyBorder="1" applyAlignment="1">
      <alignment horizontal="right" vertical="center" wrapText="1"/>
    </xf>
    <xf numFmtId="166" fontId="2" fillId="0" borderId="0" xfId="0" applyNumberFormat="1" applyFont="1"/>
    <xf numFmtId="0" fontId="3" fillId="0" borderId="0" xfId="0" applyFont="1" applyAlignment="1"/>
    <xf numFmtId="0" fontId="4" fillId="0" borderId="0" xfId="0" applyFont="1" applyAlignment="1">
      <alignment horizontal="left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&#1048;&#1055;&#1048;%20&#1088;&#1077;&#1075;&#1080;&#1086;&#1085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1%20&#1082;&#1074;%202021/&#1048;&#1055;&#1048;%20&#1088;&#1077;&#1075;&#1080;&#1086;&#1085;&#1099;%201%20&#1082;&#1074;.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55;&#1048;%20&#1088;&#1077;&#1075;&#1080;&#1086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38"/>
  <sheetViews>
    <sheetView showGridLines="0" zoomScale="80" zoomScaleNormal="80" workbookViewId="0">
      <pane xSplit="1" topLeftCell="B1" activePane="topRight" state="frozen"/>
      <selection pane="topRight" activeCell="D19" sqref="D19"/>
    </sheetView>
  </sheetViews>
  <sheetFormatPr defaultRowHeight="12.75" x14ac:dyDescent="0.2"/>
  <cols>
    <col min="1" max="1" width="36.5703125" style="4" customWidth="1"/>
    <col min="2" max="2" width="15.85546875" style="4" customWidth="1"/>
    <col min="3" max="3" width="19" style="4" customWidth="1"/>
    <col min="4" max="4" width="18" style="4" customWidth="1"/>
    <col min="5" max="5" width="18.42578125" style="4" customWidth="1"/>
    <col min="6" max="6" width="19" style="4" customWidth="1"/>
    <col min="7" max="7" width="20.85546875" style="4" customWidth="1"/>
    <col min="8" max="8" width="20.28515625" style="4" customWidth="1"/>
    <col min="9" max="10" width="18.7109375" style="4" customWidth="1"/>
    <col min="11" max="11" width="15.28515625" style="4" customWidth="1"/>
    <col min="12" max="12" width="14" style="4" customWidth="1"/>
    <col min="13" max="13" width="12.42578125" style="4" customWidth="1"/>
    <col min="14" max="14" width="12.28515625" style="4" customWidth="1"/>
    <col min="15" max="15" width="14.7109375" style="4" customWidth="1"/>
    <col min="16" max="16" width="18.7109375" style="4" customWidth="1"/>
    <col min="17" max="17" width="20.85546875" style="4" customWidth="1"/>
    <col min="18" max="18" width="18.7109375" style="4" customWidth="1"/>
    <col min="19" max="19" width="14" style="4" customWidth="1"/>
    <col min="20" max="20" width="12.42578125" style="4" customWidth="1"/>
    <col min="21" max="21" width="12.28515625" style="4" customWidth="1"/>
    <col min="22" max="22" width="14.7109375" style="4" customWidth="1"/>
    <col min="23" max="23" width="18.7109375" style="4" customWidth="1"/>
    <col min="24" max="24" width="20.85546875" style="4" customWidth="1"/>
    <col min="25" max="25" width="18.7109375" style="4" customWidth="1"/>
    <col min="26" max="26" width="14" style="4" customWidth="1"/>
    <col min="27" max="27" width="12.42578125" style="4" customWidth="1"/>
    <col min="28" max="28" width="12.28515625" style="4" customWidth="1"/>
    <col min="29" max="29" width="14.7109375" style="4" customWidth="1"/>
    <col min="30" max="30" width="18.7109375" style="4" customWidth="1"/>
    <col min="31" max="31" width="20.85546875" style="4" customWidth="1"/>
    <col min="32" max="32" width="18.7109375" style="4" customWidth="1"/>
    <col min="33" max="33" width="14" style="4" customWidth="1"/>
    <col min="34" max="34" width="12.42578125" style="4" customWidth="1"/>
    <col min="35" max="35" width="12.28515625" style="4" customWidth="1"/>
    <col min="36" max="36" width="14.7109375" style="4" customWidth="1"/>
    <col min="37" max="37" width="18.7109375" style="4" customWidth="1"/>
    <col min="38" max="38" width="20.85546875" style="4" customWidth="1"/>
    <col min="39" max="39" width="18.7109375" style="4" customWidth="1"/>
    <col min="40" max="40" width="14" style="4" customWidth="1"/>
    <col min="41" max="41" width="12.42578125" style="4" customWidth="1"/>
    <col min="42" max="42" width="12.28515625" style="4" customWidth="1"/>
    <col min="43" max="43" width="14.7109375" style="4" customWidth="1"/>
    <col min="44" max="44" width="18.7109375" style="4" customWidth="1"/>
    <col min="45" max="45" width="20.85546875" style="4" customWidth="1"/>
    <col min="46" max="46" width="18.7109375" style="4" customWidth="1"/>
    <col min="47" max="47" width="14" style="4" customWidth="1"/>
    <col min="48" max="48" width="12.42578125" style="4" customWidth="1"/>
    <col min="49" max="49" width="12.28515625" style="4" customWidth="1"/>
    <col min="50" max="50" width="14.7109375" style="4" customWidth="1"/>
    <col min="51" max="51" width="18.7109375" style="4" customWidth="1"/>
    <col min="52" max="52" width="20.85546875" style="4" customWidth="1"/>
    <col min="53" max="53" width="18.7109375" style="4" customWidth="1"/>
    <col min="54" max="54" width="14" style="4" customWidth="1"/>
    <col min="55" max="55" width="12.42578125" style="4" customWidth="1"/>
    <col min="56" max="56" width="12.28515625" style="4" customWidth="1"/>
    <col min="57" max="57" width="14.7109375" style="4" customWidth="1"/>
    <col min="58" max="58" width="18.7109375" style="4" customWidth="1"/>
    <col min="59" max="59" width="20.85546875" style="4" customWidth="1"/>
    <col min="60" max="60" width="18.7109375" style="4" customWidth="1"/>
    <col min="61" max="61" width="14" style="4" customWidth="1"/>
    <col min="62" max="62" width="12.42578125" style="4" customWidth="1"/>
    <col min="63" max="63" width="12.28515625" style="4" customWidth="1"/>
    <col min="64" max="64" width="14.7109375" style="4" customWidth="1"/>
    <col min="65" max="65" width="18.7109375" style="4" customWidth="1"/>
    <col min="66" max="66" width="20.85546875" style="4" customWidth="1"/>
    <col min="67" max="67" width="18.7109375" style="4" customWidth="1"/>
    <col min="68" max="68" width="14" style="4" customWidth="1"/>
    <col min="69" max="69" width="12.42578125" style="4" customWidth="1"/>
    <col min="70" max="70" width="12.28515625" style="4" customWidth="1"/>
    <col min="71" max="71" width="14.7109375" style="4" customWidth="1"/>
    <col min="72" max="72" width="18.7109375" style="4" customWidth="1"/>
    <col min="73" max="73" width="20.85546875" style="4" customWidth="1"/>
    <col min="74" max="74" width="18.7109375" style="4" customWidth="1"/>
    <col min="75" max="75" width="14" style="4" customWidth="1"/>
    <col min="76" max="76" width="12.42578125" style="4" customWidth="1"/>
    <col min="77" max="77" width="12.28515625" style="4" customWidth="1"/>
    <col min="78" max="78" width="14.7109375" style="4" customWidth="1"/>
    <col min="79" max="79" width="18.7109375" style="4" customWidth="1"/>
    <col min="80" max="80" width="20.85546875" style="4" customWidth="1"/>
    <col min="81" max="81" width="18.7109375" style="4" customWidth="1"/>
    <col min="82" max="82" width="14" style="4" customWidth="1"/>
    <col min="83" max="83" width="12.42578125" style="4" customWidth="1"/>
    <col min="84" max="84" width="12.28515625" style="4" customWidth="1"/>
    <col min="85" max="85" width="14.7109375" style="4" customWidth="1"/>
    <col min="86" max="86" width="18.7109375" style="4" customWidth="1"/>
    <col min="87" max="87" width="16.42578125" style="4" customWidth="1"/>
    <col min="88" max="88" width="12.85546875" style="4" customWidth="1"/>
    <col min="89" max="89" width="17" style="4" customWidth="1"/>
    <col min="90" max="90" width="14.42578125" style="4" customWidth="1"/>
    <col min="91" max="91" width="17.5703125" style="4" customWidth="1"/>
    <col min="92" max="92" width="14.7109375" style="4" customWidth="1"/>
    <col min="93" max="16384" width="9.140625" style="4"/>
  </cols>
  <sheetData>
    <row r="1" spans="1:92" ht="15.75" x14ac:dyDescent="0.25">
      <c r="A1" s="1"/>
      <c r="B1" s="2"/>
      <c r="C1" s="2"/>
      <c r="D1" s="2"/>
      <c r="E1" s="2"/>
      <c r="F1" s="2"/>
      <c r="G1" s="2"/>
      <c r="H1" s="3"/>
    </row>
    <row r="2" spans="1:92" ht="18" x14ac:dyDescent="0.25">
      <c r="A2" s="72" t="s">
        <v>36</v>
      </c>
      <c r="B2" s="72"/>
      <c r="C2" s="72"/>
      <c r="D2" s="72"/>
      <c r="E2" s="72"/>
      <c r="F2" s="72"/>
      <c r="G2" s="72"/>
      <c r="H2" s="72"/>
      <c r="I2" s="73"/>
      <c r="J2" s="73"/>
      <c r="K2" s="73"/>
      <c r="P2" s="73"/>
      <c r="Q2" s="73"/>
      <c r="R2" s="73"/>
      <c r="W2" s="73"/>
      <c r="X2" s="73"/>
      <c r="Y2" s="73"/>
      <c r="AD2" s="73"/>
      <c r="AE2" s="73"/>
      <c r="AF2" s="73"/>
      <c r="AK2" s="73"/>
      <c r="AL2" s="73"/>
      <c r="AM2" s="73"/>
      <c r="AR2" s="73"/>
      <c r="AS2" s="73"/>
      <c r="AT2" s="73"/>
      <c r="AY2" s="73"/>
      <c r="AZ2" s="73"/>
      <c r="BA2" s="73"/>
      <c r="BF2" s="73"/>
      <c r="BG2" s="73"/>
      <c r="BH2" s="73"/>
      <c r="BM2" s="73"/>
      <c r="BN2" s="73"/>
      <c r="BO2" s="73"/>
      <c r="BT2" s="73"/>
      <c r="BU2" s="73"/>
      <c r="BV2" s="73"/>
      <c r="CA2" s="73"/>
      <c r="CB2" s="73"/>
      <c r="CC2" s="73"/>
      <c r="CH2" s="73"/>
      <c r="CI2" s="73"/>
      <c r="CJ2" s="73"/>
    </row>
    <row r="3" spans="1:92" ht="15.75" x14ac:dyDescent="0.25">
      <c r="A3" s="1"/>
      <c r="B3" s="2"/>
      <c r="C3" s="2"/>
      <c r="D3" s="2"/>
      <c r="E3" s="2"/>
      <c r="F3" s="2"/>
      <c r="G3" s="2"/>
      <c r="H3" s="3"/>
    </row>
    <row r="4" spans="1:92" ht="15.75" x14ac:dyDescent="0.25">
      <c r="A4" s="5" t="s">
        <v>31</v>
      </c>
      <c r="B4" s="2"/>
      <c r="C4" s="2"/>
      <c r="D4" s="2"/>
      <c r="E4" s="2"/>
      <c r="F4" s="2"/>
      <c r="G4" s="2"/>
      <c r="H4" s="6"/>
    </row>
    <row r="5" spans="1:92" ht="15.75" x14ac:dyDescent="0.25">
      <c r="A5" s="7"/>
      <c r="B5" s="74" t="s">
        <v>51</v>
      </c>
      <c r="C5" s="75"/>
      <c r="D5" s="75"/>
      <c r="E5" s="75"/>
      <c r="F5" s="75"/>
      <c r="G5" s="75"/>
      <c r="H5" s="76"/>
      <c r="I5" s="74" t="s">
        <v>52</v>
      </c>
      <c r="J5" s="75"/>
      <c r="K5" s="75"/>
      <c r="L5" s="75"/>
      <c r="M5" s="75"/>
      <c r="N5" s="75"/>
      <c r="O5" s="76"/>
      <c r="P5" s="74" t="s">
        <v>53</v>
      </c>
      <c r="Q5" s="75"/>
      <c r="R5" s="75"/>
      <c r="S5" s="75"/>
      <c r="T5" s="75"/>
      <c r="U5" s="75"/>
      <c r="V5" s="76"/>
      <c r="W5" s="74" t="s">
        <v>54</v>
      </c>
      <c r="X5" s="75"/>
      <c r="Y5" s="75"/>
      <c r="Z5" s="75"/>
      <c r="AA5" s="75"/>
      <c r="AB5" s="75"/>
      <c r="AC5" s="76"/>
      <c r="AD5" s="74" t="s">
        <v>55</v>
      </c>
      <c r="AE5" s="75"/>
      <c r="AF5" s="75"/>
      <c r="AG5" s="75"/>
      <c r="AH5" s="75"/>
      <c r="AI5" s="75"/>
      <c r="AJ5" s="76"/>
      <c r="AK5" s="74" t="s">
        <v>64</v>
      </c>
      <c r="AL5" s="75"/>
      <c r="AM5" s="75"/>
      <c r="AN5" s="75"/>
      <c r="AO5" s="75"/>
      <c r="AP5" s="75"/>
      <c r="AQ5" s="76"/>
      <c r="AR5" s="74" t="s">
        <v>56</v>
      </c>
      <c r="AS5" s="75"/>
      <c r="AT5" s="75"/>
      <c r="AU5" s="75"/>
      <c r="AV5" s="75"/>
      <c r="AW5" s="75"/>
      <c r="AX5" s="76"/>
      <c r="AY5" s="74" t="s">
        <v>57</v>
      </c>
      <c r="AZ5" s="75"/>
      <c r="BA5" s="75"/>
      <c r="BB5" s="75"/>
      <c r="BC5" s="75"/>
      <c r="BD5" s="75"/>
      <c r="BE5" s="76"/>
      <c r="BF5" s="74" t="s">
        <v>58</v>
      </c>
      <c r="BG5" s="75"/>
      <c r="BH5" s="75"/>
      <c r="BI5" s="75"/>
      <c r="BJ5" s="75"/>
      <c r="BK5" s="75"/>
      <c r="BL5" s="76"/>
      <c r="BM5" s="74" t="s">
        <v>59</v>
      </c>
      <c r="BN5" s="75"/>
      <c r="BO5" s="75"/>
      <c r="BP5" s="75"/>
      <c r="BQ5" s="75"/>
      <c r="BR5" s="75"/>
      <c r="BS5" s="76"/>
      <c r="BT5" s="74" t="s">
        <v>60</v>
      </c>
      <c r="BU5" s="75"/>
      <c r="BV5" s="75"/>
      <c r="BW5" s="75"/>
      <c r="BX5" s="75"/>
      <c r="BY5" s="75"/>
      <c r="BZ5" s="76"/>
      <c r="CA5" s="74" t="s">
        <v>61</v>
      </c>
      <c r="CB5" s="75"/>
      <c r="CC5" s="75"/>
      <c r="CD5" s="75"/>
      <c r="CE5" s="75"/>
      <c r="CF5" s="75"/>
      <c r="CG5" s="76"/>
      <c r="CH5" s="74" t="s">
        <v>62</v>
      </c>
      <c r="CI5" s="75"/>
      <c r="CJ5" s="75"/>
      <c r="CK5" s="75"/>
      <c r="CL5" s="75"/>
      <c r="CM5" s="75"/>
      <c r="CN5" s="76"/>
    </row>
    <row r="6" spans="1:92" ht="48.75" customHeight="1" x14ac:dyDescent="0.2">
      <c r="A6" s="81"/>
      <c r="B6" s="77" t="s">
        <v>1</v>
      </c>
      <c r="C6" s="79" t="s">
        <v>2</v>
      </c>
      <c r="D6" s="80"/>
      <c r="E6" s="79" t="s">
        <v>3</v>
      </c>
      <c r="F6" s="80"/>
      <c r="G6" s="79" t="s">
        <v>4</v>
      </c>
      <c r="H6" s="80"/>
      <c r="I6" s="77" t="s">
        <v>1</v>
      </c>
      <c r="J6" s="79" t="s">
        <v>2</v>
      </c>
      <c r="K6" s="80"/>
      <c r="L6" s="79" t="s">
        <v>3</v>
      </c>
      <c r="M6" s="80"/>
      <c r="N6" s="79" t="s">
        <v>4</v>
      </c>
      <c r="O6" s="80"/>
      <c r="P6" s="77" t="s">
        <v>1</v>
      </c>
      <c r="Q6" s="79" t="s">
        <v>2</v>
      </c>
      <c r="R6" s="80"/>
      <c r="S6" s="79" t="s">
        <v>3</v>
      </c>
      <c r="T6" s="80"/>
      <c r="U6" s="79" t="s">
        <v>4</v>
      </c>
      <c r="V6" s="80"/>
      <c r="W6" s="77" t="s">
        <v>1</v>
      </c>
      <c r="X6" s="79" t="s">
        <v>2</v>
      </c>
      <c r="Y6" s="80"/>
      <c r="Z6" s="79" t="s">
        <v>3</v>
      </c>
      <c r="AA6" s="80"/>
      <c r="AB6" s="79" t="s">
        <v>4</v>
      </c>
      <c r="AC6" s="80"/>
      <c r="AD6" s="77" t="s">
        <v>1</v>
      </c>
      <c r="AE6" s="79" t="s">
        <v>2</v>
      </c>
      <c r="AF6" s="80"/>
      <c r="AG6" s="79" t="s">
        <v>3</v>
      </c>
      <c r="AH6" s="80"/>
      <c r="AI6" s="79" t="s">
        <v>4</v>
      </c>
      <c r="AJ6" s="80"/>
      <c r="AK6" s="77" t="s">
        <v>1</v>
      </c>
      <c r="AL6" s="79" t="s">
        <v>2</v>
      </c>
      <c r="AM6" s="80"/>
      <c r="AN6" s="79" t="s">
        <v>3</v>
      </c>
      <c r="AO6" s="80"/>
      <c r="AP6" s="79" t="s">
        <v>4</v>
      </c>
      <c r="AQ6" s="80"/>
      <c r="AR6" s="77" t="s">
        <v>1</v>
      </c>
      <c r="AS6" s="79" t="s">
        <v>2</v>
      </c>
      <c r="AT6" s="80"/>
      <c r="AU6" s="79" t="s">
        <v>3</v>
      </c>
      <c r="AV6" s="80"/>
      <c r="AW6" s="79" t="s">
        <v>4</v>
      </c>
      <c r="AX6" s="80"/>
      <c r="AY6" s="77" t="s">
        <v>1</v>
      </c>
      <c r="AZ6" s="79" t="s">
        <v>2</v>
      </c>
      <c r="BA6" s="80"/>
      <c r="BB6" s="79" t="s">
        <v>3</v>
      </c>
      <c r="BC6" s="80"/>
      <c r="BD6" s="79" t="s">
        <v>4</v>
      </c>
      <c r="BE6" s="80"/>
      <c r="BF6" s="77" t="s">
        <v>1</v>
      </c>
      <c r="BG6" s="79" t="s">
        <v>2</v>
      </c>
      <c r="BH6" s="80"/>
      <c r="BI6" s="79" t="s">
        <v>3</v>
      </c>
      <c r="BJ6" s="80"/>
      <c r="BK6" s="79" t="s">
        <v>4</v>
      </c>
      <c r="BL6" s="80"/>
      <c r="BM6" s="77" t="s">
        <v>1</v>
      </c>
      <c r="BN6" s="79" t="s">
        <v>2</v>
      </c>
      <c r="BO6" s="80"/>
      <c r="BP6" s="79" t="s">
        <v>3</v>
      </c>
      <c r="BQ6" s="80"/>
      <c r="BR6" s="79" t="s">
        <v>4</v>
      </c>
      <c r="BS6" s="80"/>
      <c r="BT6" s="77" t="s">
        <v>1</v>
      </c>
      <c r="BU6" s="79" t="s">
        <v>2</v>
      </c>
      <c r="BV6" s="80"/>
      <c r="BW6" s="79" t="s">
        <v>3</v>
      </c>
      <c r="BX6" s="80"/>
      <c r="BY6" s="79" t="s">
        <v>4</v>
      </c>
      <c r="BZ6" s="80"/>
      <c r="CA6" s="77" t="s">
        <v>1</v>
      </c>
      <c r="CB6" s="79" t="s">
        <v>2</v>
      </c>
      <c r="CC6" s="80"/>
      <c r="CD6" s="79" t="s">
        <v>3</v>
      </c>
      <c r="CE6" s="80"/>
      <c r="CF6" s="79" t="s">
        <v>4</v>
      </c>
      <c r="CG6" s="80"/>
      <c r="CH6" s="77" t="s">
        <v>1</v>
      </c>
      <c r="CI6" s="79" t="s">
        <v>2</v>
      </c>
      <c r="CJ6" s="80"/>
      <c r="CK6" s="79" t="s">
        <v>3</v>
      </c>
      <c r="CL6" s="80"/>
      <c r="CM6" s="79" t="s">
        <v>4</v>
      </c>
      <c r="CN6" s="80"/>
    </row>
    <row r="7" spans="1:92" ht="63" x14ac:dyDescent="0.25">
      <c r="A7" s="82"/>
      <c r="B7" s="78"/>
      <c r="C7" s="16" t="s">
        <v>5</v>
      </c>
      <c r="D7" s="16" t="s">
        <v>6</v>
      </c>
      <c r="E7" s="16" t="s">
        <v>5</v>
      </c>
      <c r="F7" s="16" t="s">
        <v>6</v>
      </c>
      <c r="G7" s="16" t="s">
        <v>5</v>
      </c>
      <c r="H7" s="16" t="s">
        <v>6</v>
      </c>
      <c r="I7" s="78"/>
      <c r="J7" s="16" t="s">
        <v>5</v>
      </c>
      <c r="K7" s="16" t="s">
        <v>6</v>
      </c>
      <c r="L7" s="16" t="s">
        <v>5</v>
      </c>
      <c r="M7" s="16" t="s">
        <v>6</v>
      </c>
      <c r="N7" s="16" t="s">
        <v>5</v>
      </c>
      <c r="O7" s="16" t="s">
        <v>6</v>
      </c>
      <c r="P7" s="78"/>
      <c r="Q7" s="16" t="s">
        <v>5</v>
      </c>
      <c r="R7" s="16" t="s">
        <v>6</v>
      </c>
      <c r="S7" s="16" t="s">
        <v>5</v>
      </c>
      <c r="T7" s="16" t="s">
        <v>6</v>
      </c>
      <c r="U7" s="16" t="s">
        <v>5</v>
      </c>
      <c r="V7" s="16" t="s">
        <v>6</v>
      </c>
      <c r="W7" s="78"/>
      <c r="X7" s="16" t="s">
        <v>5</v>
      </c>
      <c r="Y7" s="16" t="s">
        <v>6</v>
      </c>
      <c r="Z7" s="16" t="s">
        <v>5</v>
      </c>
      <c r="AA7" s="16" t="s">
        <v>6</v>
      </c>
      <c r="AB7" s="16" t="s">
        <v>5</v>
      </c>
      <c r="AC7" s="16" t="s">
        <v>6</v>
      </c>
      <c r="AD7" s="78"/>
      <c r="AE7" s="16" t="s">
        <v>5</v>
      </c>
      <c r="AF7" s="16" t="s">
        <v>6</v>
      </c>
      <c r="AG7" s="16" t="s">
        <v>5</v>
      </c>
      <c r="AH7" s="16" t="s">
        <v>6</v>
      </c>
      <c r="AI7" s="16" t="s">
        <v>5</v>
      </c>
      <c r="AJ7" s="16" t="s">
        <v>6</v>
      </c>
      <c r="AK7" s="78"/>
      <c r="AL7" s="16" t="s">
        <v>5</v>
      </c>
      <c r="AM7" s="16" t="s">
        <v>6</v>
      </c>
      <c r="AN7" s="16" t="s">
        <v>5</v>
      </c>
      <c r="AO7" s="16" t="s">
        <v>6</v>
      </c>
      <c r="AP7" s="16" t="s">
        <v>5</v>
      </c>
      <c r="AQ7" s="16" t="s">
        <v>6</v>
      </c>
      <c r="AR7" s="78"/>
      <c r="AS7" s="16" t="s">
        <v>5</v>
      </c>
      <c r="AT7" s="16" t="s">
        <v>6</v>
      </c>
      <c r="AU7" s="16" t="s">
        <v>5</v>
      </c>
      <c r="AV7" s="16" t="s">
        <v>6</v>
      </c>
      <c r="AW7" s="16" t="s">
        <v>5</v>
      </c>
      <c r="AX7" s="16" t="s">
        <v>6</v>
      </c>
      <c r="AY7" s="78"/>
      <c r="AZ7" s="16" t="s">
        <v>5</v>
      </c>
      <c r="BA7" s="16" t="s">
        <v>6</v>
      </c>
      <c r="BB7" s="16" t="s">
        <v>5</v>
      </c>
      <c r="BC7" s="16" t="s">
        <v>6</v>
      </c>
      <c r="BD7" s="16" t="s">
        <v>5</v>
      </c>
      <c r="BE7" s="16" t="s">
        <v>6</v>
      </c>
      <c r="BF7" s="78"/>
      <c r="BG7" s="16" t="s">
        <v>5</v>
      </c>
      <c r="BH7" s="16" t="s">
        <v>6</v>
      </c>
      <c r="BI7" s="16" t="s">
        <v>5</v>
      </c>
      <c r="BJ7" s="16" t="s">
        <v>6</v>
      </c>
      <c r="BK7" s="16" t="s">
        <v>5</v>
      </c>
      <c r="BL7" s="16" t="s">
        <v>6</v>
      </c>
      <c r="BM7" s="78"/>
      <c r="BN7" s="16" t="s">
        <v>5</v>
      </c>
      <c r="BO7" s="16" t="s">
        <v>6</v>
      </c>
      <c r="BP7" s="16" t="s">
        <v>5</v>
      </c>
      <c r="BQ7" s="16" t="s">
        <v>6</v>
      </c>
      <c r="BR7" s="16" t="s">
        <v>5</v>
      </c>
      <c r="BS7" s="16" t="s">
        <v>6</v>
      </c>
      <c r="BT7" s="78"/>
      <c r="BU7" s="16" t="s">
        <v>5</v>
      </c>
      <c r="BV7" s="16" t="s">
        <v>6</v>
      </c>
      <c r="BW7" s="16" t="s">
        <v>5</v>
      </c>
      <c r="BX7" s="16" t="s">
        <v>6</v>
      </c>
      <c r="BY7" s="16" t="s">
        <v>5</v>
      </c>
      <c r="BZ7" s="16" t="s">
        <v>6</v>
      </c>
      <c r="CA7" s="78"/>
      <c r="CB7" s="16" t="s">
        <v>5</v>
      </c>
      <c r="CC7" s="16" t="s">
        <v>6</v>
      </c>
      <c r="CD7" s="16" t="s">
        <v>5</v>
      </c>
      <c r="CE7" s="16" t="s">
        <v>6</v>
      </c>
      <c r="CF7" s="16" t="s">
        <v>5</v>
      </c>
      <c r="CG7" s="16" t="s">
        <v>6</v>
      </c>
      <c r="CH7" s="78"/>
      <c r="CI7" s="16" t="s">
        <v>5</v>
      </c>
      <c r="CJ7" s="16" t="s">
        <v>6</v>
      </c>
      <c r="CK7" s="16" t="s">
        <v>5</v>
      </c>
      <c r="CL7" s="16" t="s">
        <v>6</v>
      </c>
      <c r="CM7" s="16" t="s">
        <v>5</v>
      </c>
      <c r="CN7" s="16" t="s">
        <v>6</v>
      </c>
    </row>
    <row r="8" spans="1:92" ht="15.75" x14ac:dyDescent="0.25">
      <c r="A8" s="14" t="s">
        <v>7</v>
      </c>
      <c r="B8" s="8">
        <v>782572.32229003392</v>
      </c>
      <c r="C8" s="8">
        <v>232522.02402978003</v>
      </c>
      <c r="D8" s="8">
        <v>4778.8090387100001</v>
      </c>
      <c r="E8" s="8">
        <v>116849.18271505</v>
      </c>
      <c r="F8" s="8">
        <v>4661.7755723439996</v>
      </c>
      <c r="G8" s="8">
        <v>390349.49210035993</v>
      </c>
      <c r="H8" s="48">
        <v>33411.038833790008</v>
      </c>
      <c r="I8" s="8">
        <v>964113.5241024649</v>
      </c>
      <c r="J8" s="8">
        <v>264130.48510146991</v>
      </c>
      <c r="K8" s="8">
        <v>13748.957074119999</v>
      </c>
      <c r="L8" s="8">
        <v>155224.88145071003</v>
      </c>
      <c r="M8" s="8">
        <v>6206.2963082639999</v>
      </c>
      <c r="N8" s="8">
        <v>426184.5846680699</v>
      </c>
      <c r="O8" s="9">
        <v>98618.319499830992</v>
      </c>
      <c r="P8" s="46">
        <v>1144623.8096685901</v>
      </c>
      <c r="Q8" s="47">
        <v>244261.67055855005</v>
      </c>
      <c r="R8" s="47">
        <v>33954.712971820001</v>
      </c>
      <c r="S8" s="47">
        <v>135294.53850133999</v>
      </c>
      <c r="T8" s="47">
        <v>19316.525138599998</v>
      </c>
      <c r="U8" s="47">
        <v>565206.79063468985</v>
      </c>
      <c r="V8" s="48">
        <v>146589.57186358998</v>
      </c>
      <c r="W8" s="46">
        <v>1055338.6743980963</v>
      </c>
      <c r="X8" s="47">
        <v>323183.51868142997</v>
      </c>
      <c r="Y8" s="47">
        <v>44189.31477687</v>
      </c>
      <c r="Z8" s="47">
        <v>126070.38666102002</v>
      </c>
      <c r="AA8" s="47">
        <v>8418.0650835899996</v>
      </c>
      <c r="AB8" s="47">
        <v>496814.96449330013</v>
      </c>
      <c r="AC8" s="48">
        <v>56662.424701885997</v>
      </c>
      <c r="AD8" s="46">
        <v>967438.53700194997</v>
      </c>
      <c r="AE8" s="47">
        <v>270688.84998009994</v>
      </c>
      <c r="AF8" s="47">
        <v>19901.395077990004</v>
      </c>
      <c r="AG8" s="47">
        <v>94724.779762700025</v>
      </c>
      <c r="AH8" s="47">
        <v>7151.5707658000001</v>
      </c>
      <c r="AI8" s="47">
        <v>513600.84709464991</v>
      </c>
      <c r="AJ8" s="48">
        <v>61371.094320710006</v>
      </c>
      <c r="AK8" s="46">
        <v>1112064.41896503</v>
      </c>
      <c r="AL8" s="47">
        <v>339677.29477894004</v>
      </c>
      <c r="AM8" s="47">
        <v>26057.941206149997</v>
      </c>
      <c r="AN8" s="47">
        <v>168833.43192392003</v>
      </c>
      <c r="AO8" s="47">
        <v>5762.0299810499992</v>
      </c>
      <c r="AP8" s="47">
        <v>503853.56029783015</v>
      </c>
      <c r="AQ8" s="48">
        <v>67880.160777140001</v>
      </c>
      <c r="AR8" s="46">
        <v>974938.50814018014</v>
      </c>
      <c r="AS8" s="47">
        <v>284430.79750155995</v>
      </c>
      <c r="AT8" s="47">
        <v>28737.953899760003</v>
      </c>
      <c r="AU8" s="47">
        <v>121717.84914375999</v>
      </c>
      <c r="AV8" s="47">
        <v>2323.4506566700002</v>
      </c>
      <c r="AW8" s="47">
        <v>490760.06795877009</v>
      </c>
      <c r="AX8" s="48">
        <v>46968.388979660005</v>
      </c>
      <c r="AY8" s="46">
        <v>1099503.7143223702</v>
      </c>
      <c r="AZ8" s="47">
        <v>374588.56402784016</v>
      </c>
      <c r="BA8" s="47">
        <v>15285.660012009999</v>
      </c>
      <c r="BB8" s="47">
        <v>134400.08273595999</v>
      </c>
      <c r="BC8" s="47">
        <v>9237.580008949999</v>
      </c>
      <c r="BD8" s="47">
        <v>517732.05058893003</v>
      </c>
      <c r="BE8" s="48">
        <v>48259.776948680003</v>
      </c>
      <c r="BF8" s="46">
        <v>1132843.3718898804</v>
      </c>
      <c r="BG8" s="47">
        <v>365509.98972153995</v>
      </c>
      <c r="BH8" s="47">
        <v>115745.62259949</v>
      </c>
      <c r="BI8" s="47">
        <v>159286.92093040995</v>
      </c>
      <c r="BJ8" s="47">
        <v>11999.226424889999</v>
      </c>
      <c r="BK8" s="47">
        <v>423522.81827644998</v>
      </c>
      <c r="BL8" s="48">
        <v>56778.79393710001</v>
      </c>
      <c r="BM8" s="46">
        <v>1058661.17297223</v>
      </c>
      <c r="BN8" s="47">
        <v>364727.4144920301</v>
      </c>
      <c r="BO8" s="47">
        <v>42409.854741930001</v>
      </c>
      <c r="BP8" s="47">
        <v>126710.64572481002</v>
      </c>
      <c r="BQ8" s="47">
        <v>8228.3243931399993</v>
      </c>
      <c r="BR8" s="47">
        <v>418928.61272302002</v>
      </c>
      <c r="BS8" s="48">
        <v>97656.320897299986</v>
      </c>
      <c r="BT8" s="46">
        <v>1223369.5078393298</v>
      </c>
      <c r="BU8" s="47">
        <v>438430.34129044006</v>
      </c>
      <c r="BV8" s="47">
        <v>35729.094112470004</v>
      </c>
      <c r="BW8" s="47">
        <v>191199.05555622999</v>
      </c>
      <c r="BX8" s="47">
        <v>15580.49839544</v>
      </c>
      <c r="BY8" s="47">
        <v>437772.18534710002</v>
      </c>
      <c r="BZ8" s="48">
        <v>104658.33313764998</v>
      </c>
      <c r="CA8" s="46">
        <v>1556470.0021284304</v>
      </c>
      <c r="CB8" s="47">
        <v>494354.75083197001</v>
      </c>
      <c r="CC8" s="47">
        <v>32712.245564630004</v>
      </c>
      <c r="CD8" s="47">
        <v>225538.61223014002</v>
      </c>
      <c r="CE8" s="47">
        <v>8917.9886753599985</v>
      </c>
      <c r="CF8" s="47">
        <v>569623.34017461014</v>
      </c>
      <c r="CG8" s="48">
        <v>225323.06465171999</v>
      </c>
      <c r="CH8" s="46">
        <v>13071937.563718585</v>
      </c>
      <c r="CI8" s="47">
        <v>3996505.7009956501</v>
      </c>
      <c r="CJ8" s="47">
        <v>413251.56107594998</v>
      </c>
      <c r="CK8" s="47">
        <v>1755850.3673360501</v>
      </c>
      <c r="CL8" s="47">
        <v>107803.331404098</v>
      </c>
      <c r="CM8" s="47">
        <v>5754349.3143577799</v>
      </c>
      <c r="CN8" s="48">
        <v>1044177.288549057</v>
      </c>
    </row>
    <row r="9" spans="1:92" ht="15.75" x14ac:dyDescent="0.25">
      <c r="A9" s="14" t="s">
        <v>8</v>
      </c>
      <c r="B9" s="8"/>
      <c r="C9" s="8"/>
      <c r="D9" s="8"/>
      <c r="E9" s="8"/>
      <c r="F9" s="8"/>
      <c r="G9" s="8"/>
      <c r="H9" s="9"/>
      <c r="I9" s="8"/>
      <c r="J9" s="8"/>
      <c r="K9" s="8"/>
      <c r="L9" s="8"/>
      <c r="M9" s="8"/>
      <c r="N9" s="8"/>
      <c r="O9" s="9"/>
      <c r="P9" s="49"/>
      <c r="Q9" s="8"/>
      <c r="R9" s="8"/>
      <c r="S9" s="8"/>
      <c r="T9" s="8"/>
      <c r="U9" s="8"/>
      <c r="V9" s="9"/>
      <c r="W9" s="49"/>
      <c r="X9" s="8"/>
      <c r="Y9" s="8"/>
      <c r="Z9" s="8"/>
      <c r="AA9" s="8"/>
      <c r="AB9" s="8"/>
      <c r="AC9" s="9"/>
      <c r="AD9" s="49"/>
      <c r="AE9" s="8"/>
      <c r="AF9" s="8"/>
      <c r="AG9" s="8"/>
      <c r="AH9" s="8"/>
      <c r="AI9" s="8"/>
      <c r="AJ9" s="9"/>
      <c r="AK9" s="49"/>
      <c r="AL9" s="8"/>
      <c r="AM9" s="8"/>
      <c r="AN9" s="8"/>
      <c r="AO9" s="8"/>
      <c r="AP9" s="8"/>
      <c r="AQ9" s="9"/>
      <c r="AR9" s="49"/>
      <c r="AS9" s="8"/>
      <c r="AT9" s="8"/>
      <c r="AU9" s="8"/>
      <c r="AV9" s="8"/>
      <c r="AW9" s="8"/>
      <c r="AX9" s="9"/>
      <c r="AY9" s="49"/>
      <c r="AZ9" s="8"/>
      <c r="BA9" s="8"/>
      <c r="BB9" s="8"/>
      <c r="BC9" s="8"/>
      <c r="BD9" s="8"/>
      <c r="BE9" s="9"/>
      <c r="BF9" s="49"/>
      <c r="BG9" s="8"/>
      <c r="BH9" s="8"/>
      <c r="BI9" s="8"/>
      <c r="BJ9" s="8"/>
      <c r="BK9" s="8"/>
      <c r="BL9" s="9"/>
      <c r="BM9" s="49"/>
      <c r="BN9" s="8"/>
      <c r="BO9" s="8"/>
      <c r="BP9" s="8"/>
      <c r="BQ9" s="8"/>
      <c r="BR9" s="8"/>
      <c r="BS9" s="9"/>
      <c r="BT9" s="49"/>
      <c r="BU9" s="8"/>
      <c r="BV9" s="8"/>
      <c r="BW9" s="8"/>
      <c r="BX9" s="8"/>
      <c r="BY9" s="8"/>
      <c r="BZ9" s="9"/>
      <c r="CA9" s="49"/>
      <c r="CB9" s="8"/>
      <c r="CC9" s="8"/>
      <c r="CD9" s="8"/>
      <c r="CE9" s="8"/>
      <c r="CF9" s="8"/>
      <c r="CG9" s="9"/>
      <c r="CH9" s="49"/>
      <c r="CI9" s="8"/>
      <c r="CJ9" s="8"/>
      <c r="CK9" s="8"/>
      <c r="CL9" s="8"/>
      <c r="CM9" s="8"/>
      <c r="CN9" s="9"/>
    </row>
    <row r="10" spans="1:92" ht="15.75" x14ac:dyDescent="0.25">
      <c r="A10" s="37" t="s">
        <v>9</v>
      </c>
      <c r="B10" s="29">
        <v>145990.99479845003</v>
      </c>
      <c r="C10" s="29">
        <v>31300.558922780001</v>
      </c>
      <c r="D10" s="29">
        <v>0</v>
      </c>
      <c r="E10" s="29">
        <v>45900.728240780001</v>
      </c>
      <c r="F10" s="29">
        <v>1688.1416065000001</v>
      </c>
      <c r="G10" s="29">
        <v>62785.232138390005</v>
      </c>
      <c r="H10" s="30">
        <v>4316.3338899999999</v>
      </c>
      <c r="I10" s="29">
        <v>204446.45701151993</v>
      </c>
      <c r="J10" s="29">
        <v>52140.243306589997</v>
      </c>
      <c r="K10" s="29">
        <v>647.05499999999995</v>
      </c>
      <c r="L10" s="29">
        <v>24351.061012419999</v>
      </c>
      <c r="M10" s="29">
        <v>843.07360000000006</v>
      </c>
      <c r="N10" s="29">
        <v>84574.696243779996</v>
      </c>
      <c r="O10" s="30">
        <v>41890.327848729998</v>
      </c>
      <c r="P10" s="50">
        <v>285443.99172302993</v>
      </c>
      <c r="Q10" s="29">
        <v>43561.185474119964</v>
      </c>
      <c r="R10" s="29">
        <v>13542.501</v>
      </c>
      <c r="S10" s="29">
        <v>28518.094670669998</v>
      </c>
      <c r="T10" s="29">
        <v>5588.7997528000005</v>
      </c>
      <c r="U10" s="29">
        <v>99591.999001929988</v>
      </c>
      <c r="V10" s="29">
        <v>94641.411823509989</v>
      </c>
      <c r="W10" s="50">
        <v>220518.05697718009</v>
      </c>
      <c r="X10" s="29">
        <v>73608.932116129974</v>
      </c>
      <c r="Y10" s="29">
        <v>447.05</v>
      </c>
      <c r="Z10" s="29">
        <v>31905.187766340008</v>
      </c>
      <c r="AA10" s="29">
        <v>231.78639999999999</v>
      </c>
      <c r="AB10" s="29">
        <v>91367.069646230011</v>
      </c>
      <c r="AC10" s="30">
        <v>22958.031048479999</v>
      </c>
      <c r="AD10" s="50">
        <v>224488.99756250993</v>
      </c>
      <c r="AE10" s="29">
        <v>59451.35681505</v>
      </c>
      <c r="AF10" s="29">
        <v>3373.97634642</v>
      </c>
      <c r="AG10" s="29">
        <v>25646.410626109995</v>
      </c>
      <c r="AH10" s="29">
        <v>85.56</v>
      </c>
      <c r="AI10" s="29">
        <v>123147.33704861</v>
      </c>
      <c r="AJ10" s="30">
        <v>12784.35672632</v>
      </c>
      <c r="AK10" s="50">
        <v>273272.41786536801</v>
      </c>
      <c r="AL10" s="29">
        <v>41612.891678100008</v>
      </c>
      <c r="AM10" s="29">
        <v>10730.0267</v>
      </c>
      <c r="AN10" s="29">
        <v>79768.512387279989</v>
      </c>
      <c r="AO10" s="29">
        <v>82.228200000000001</v>
      </c>
      <c r="AP10" s="29">
        <v>132481.11883566002</v>
      </c>
      <c r="AQ10" s="30">
        <v>8597.6400643280012</v>
      </c>
      <c r="AR10" s="50">
        <v>204631.84864651004</v>
      </c>
      <c r="AS10" s="29">
        <v>26446.050991750009</v>
      </c>
      <c r="AT10" s="29">
        <v>6173.3280000000004</v>
      </c>
      <c r="AU10" s="29">
        <v>30847.850948469997</v>
      </c>
      <c r="AV10" s="29">
        <v>491.93119999999999</v>
      </c>
      <c r="AW10" s="29">
        <v>130023.37633959002</v>
      </c>
      <c r="AX10" s="30">
        <v>10649.311166700001</v>
      </c>
      <c r="AY10" s="50">
        <v>253173.15135182999</v>
      </c>
      <c r="AZ10" s="29">
        <v>46151.935679579998</v>
      </c>
      <c r="BA10" s="29">
        <v>6665.99</v>
      </c>
      <c r="BB10" s="29">
        <v>33657.936835720007</v>
      </c>
      <c r="BC10" s="29">
        <v>346.64981</v>
      </c>
      <c r="BD10" s="29">
        <v>151617.63481968999</v>
      </c>
      <c r="BE10" s="30">
        <v>14733.004206839998</v>
      </c>
      <c r="BF10" s="50">
        <v>247238.49152752999</v>
      </c>
      <c r="BG10" s="29">
        <v>51808.573123900009</v>
      </c>
      <c r="BH10" s="29">
        <v>9772.51</v>
      </c>
      <c r="BI10" s="29">
        <v>65425.491449220004</v>
      </c>
      <c r="BJ10" s="29">
        <v>222.97162912000002</v>
      </c>
      <c r="BK10" s="29">
        <v>106174.34643860999</v>
      </c>
      <c r="BL10" s="30">
        <v>13834.59888668</v>
      </c>
      <c r="BM10" s="50">
        <v>205914.66483854994</v>
      </c>
      <c r="BN10" s="29">
        <v>40416.975914459981</v>
      </c>
      <c r="BO10" s="29">
        <v>4747.35185</v>
      </c>
      <c r="BP10" s="29">
        <v>39628.523261329996</v>
      </c>
      <c r="BQ10" s="29">
        <v>155.034425</v>
      </c>
      <c r="BR10" s="29">
        <v>84355.640464799988</v>
      </c>
      <c r="BS10" s="30">
        <v>36611.138922960003</v>
      </c>
      <c r="BT10" s="50">
        <v>310598.65163380001</v>
      </c>
      <c r="BU10" s="29">
        <v>59680.207388689996</v>
      </c>
      <c r="BV10" s="29">
        <v>13878.79608668</v>
      </c>
      <c r="BW10" s="29">
        <v>74219.288383010004</v>
      </c>
      <c r="BX10" s="29">
        <v>1913.1846594400001</v>
      </c>
      <c r="BY10" s="29">
        <v>115861.99546847997</v>
      </c>
      <c r="BZ10" s="30">
        <v>45045.179647500001</v>
      </c>
      <c r="CA10" s="50">
        <v>418508.80106926005</v>
      </c>
      <c r="CB10" s="29">
        <v>67291.949558390013</v>
      </c>
      <c r="CC10" s="29">
        <v>10463.383387940001</v>
      </c>
      <c r="CD10" s="29">
        <v>48953.612031270008</v>
      </c>
      <c r="CE10" s="29">
        <v>1522.6275516400001</v>
      </c>
      <c r="CF10" s="29">
        <v>146627.79406024996</v>
      </c>
      <c r="CG10" s="30">
        <v>143649.43447977002</v>
      </c>
      <c r="CH10" s="50">
        <v>2994226.525005538</v>
      </c>
      <c r="CI10" s="29">
        <v>593470.86096953996</v>
      </c>
      <c r="CJ10" s="29">
        <v>80441.968371040013</v>
      </c>
      <c r="CK10" s="29">
        <v>528822.69761262008</v>
      </c>
      <c r="CL10" s="29">
        <v>13171.988834500002</v>
      </c>
      <c r="CM10" s="29">
        <v>1328608.2405060201</v>
      </c>
      <c r="CN10" s="30">
        <v>449710.76871181803</v>
      </c>
    </row>
    <row r="11" spans="1:92" ht="15.75" x14ac:dyDescent="0.25">
      <c r="A11" s="37" t="s">
        <v>10</v>
      </c>
      <c r="B11" s="29">
        <v>12717.493008879999</v>
      </c>
      <c r="C11" s="29">
        <v>7089.9134313800014</v>
      </c>
      <c r="D11" s="29">
        <v>0</v>
      </c>
      <c r="E11" s="29">
        <v>3701.8119830299997</v>
      </c>
      <c r="F11" s="29">
        <v>0</v>
      </c>
      <c r="G11" s="29">
        <v>1925.7675944699999</v>
      </c>
      <c r="H11" s="30"/>
      <c r="I11" s="29">
        <v>24415.506790700001</v>
      </c>
      <c r="J11" s="29">
        <v>10999.200211150002</v>
      </c>
      <c r="K11" s="29">
        <v>0</v>
      </c>
      <c r="L11" s="29">
        <v>4370.783386690001</v>
      </c>
      <c r="M11" s="29">
        <v>0</v>
      </c>
      <c r="N11" s="29">
        <v>9045.5231928600006</v>
      </c>
      <c r="O11" s="30"/>
      <c r="P11" s="50">
        <v>41254.054213249998</v>
      </c>
      <c r="Q11" s="29">
        <v>12489.435807529999</v>
      </c>
      <c r="R11" s="29">
        <v>0</v>
      </c>
      <c r="S11" s="29">
        <v>11449.55637894</v>
      </c>
      <c r="T11" s="29">
        <v>0</v>
      </c>
      <c r="U11" s="29">
        <v>17315.06202678</v>
      </c>
      <c r="V11" s="29"/>
      <c r="W11" s="50">
        <v>34877.023895589999</v>
      </c>
      <c r="X11" s="29">
        <v>19517.966919529994</v>
      </c>
      <c r="Y11" s="29">
        <v>0</v>
      </c>
      <c r="Z11" s="29">
        <v>10004.595199290001</v>
      </c>
      <c r="AA11" s="29">
        <v>0</v>
      </c>
      <c r="AB11" s="29">
        <v>5354.4617767699992</v>
      </c>
      <c r="AC11" s="30"/>
      <c r="AD11" s="50">
        <v>23118.588106179999</v>
      </c>
      <c r="AE11" s="29">
        <v>12550.09673196</v>
      </c>
      <c r="AF11" s="29">
        <v>0</v>
      </c>
      <c r="AG11" s="29">
        <v>5413.3756413299998</v>
      </c>
      <c r="AH11" s="29">
        <v>0</v>
      </c>
      <c r="AI11" s="29">
        <v>5155.115732889999</v>
      </c>
      <c r="AJ11" s="30"/>
      <c r="AK11" s="50">
        <v>20341.37670389</v>
      </c>
      <c r="AL11" s="29">
        <v>10100.221268839998</v>
      </c>
      <c r="AM11" s="29">
        <v>0</v>
      </c>
      <c r="AN11" s="29">
        <v>2906.0288308999998</v>
      </c>
      <c r="AO11" s="29">
        <v>0</v>
      </c>
      <c r="AP11" s="29">
        <v>7335.1266041499994</v>
      </c>
      <c r="AQ11" s="30"/>
      <c r="AR11" s="50">
        <v>17843.436658259998</v>
      </c>
      <c r="AS11" s="29">
        <v>9216.9515927800003</v>
      </c>
      <c r="AT11" s="29">
        <v>0</v>
      </c>
      <c r="AU11" s="29">
        <v>5731.304044049999</v>
      </c>
      <c r="AV11" s="29">
        <v>0</v>
      </c>
      <c r="AW11" s="29">
        <v>2895.1810214300003</v>
      </c>
      <c r="AX11" s="30"/>
      <c r="AY11" s="50">
        <v>21678.412690730005</v>
      </c>
      <c r="AZ11" s="29">
        <v>12807.897938140004</v>
      </c>
      <c r="BA11" s="29">
        <v>0</v>
      </c>
      <c r="BB11" s="29">
        <v>2546.8610053400002</v>
      </c>
      <c r="BC11" s="29">
        <v>0</v>
      </c>
      <c r="BD11" s="29">
        <v>6323.6537472500013</v>
      </c>
      <c r="BE11" s="30"/>
      <c r="BF11" s="50">
        <v>19830.753655699998</v>
      </c>
      <c r="BG11" s="29">
        <v>9411.3553574499965</v>
      </c>
      <c r="BH11" s="29">
        <v>0</v>
      </c>
      <c r="BI11" s="29">
        <v>5992.3367220099999</v>
      </c>
      <c r="BJ11" s="29">
        <v>0</v>
      </c>
      <c r="BK11" s="29">
        <v>4427.0615762399993</v>
      </c>
      <c r="BL11" s="30"/>
      <c r="BM11" s="50">
        <v>17910.290596760002</v>
      </c>
      <c r="BN11" s="29">
        <v>7358.2995363499986</v>
      </c>
      <c r="BO11" s="29">
        <v>0</v>
      </c>
      <c r="BP11" s="29">
        <v>3643.2957944100003</v>
      </c>
      <c r="BQ11" s="29">
        <v>0</v>
      </c>
      <c r="BR11" s="29">
        <v>6908.6952659999997</v>
      </c>
      <c r="BS11" s="30"/>
      <c r="BT11" s="50">
        <v>22006.122106239996</v>
      </c>
      <c r="BU11" s="29">
        <v>10510.510167470002</v>
      </c>
      <c r="BV11" s="29">
        <v>0</v>
      </c>
      <c r="BW11" s="29">
        <v>4030.9279371600001</v>
      </c>
      <c r="BX11" s="29">
        <v>0</v>
      </c>
      <c r="BY11" s="29">
        <v>7464.6840016099995</v>
      </c>
      <c r="BZ11" s="30"/>
      <c r="CA11" s="50">
        <v>32731.7154171</v>
      </c>
      <c r="CB11" s="29">
        <v>14797.14243824</v>
      </c>
      <c r="CC11" s="29">
        <v>0</v>
      </c>
      <c r="CD11" s="29">
        <v>10434.76351739</v>
      </c>
      <c r="CE11" s="29">
        <v>0</v>
      </c>
      <c r="CF11" s="29">
        <v>7499.8094614700003</v>
      </c>
      <c r="CG11" s="30"/>
      <c r="CH11" s="50">
        <v>288724.77384328004</v>
      </c>
      <c r="CI11" s="29">
        <v>136848.99140081997</v>
      </c>
      <c r="CJ11" s="29">
        <v>0</v>
      </c>
      <c r="CK11" s="29">
        <v>70225.640440539995</v>
      </c>
      <c r="CL11" s="29">
        <v>0</v>
      </c>
      <c r="CM11" s="29">
        <v>81650.142001919987</v>
      </c>
      <c r="CN11" s="30">
        <v>0</v>
      </c>
    </row>
    <row r="12" spans="1:92" ht="15.75" x14ac:dyDescent="0.25">
      <c r="A12" s="38" t="s">
        <v>11</v>
      </c>
      <c r="B12" s="29">
        <v>62517.418640579999</v>
      </c>
      <c r="C12" s="29">
        <v>13566.379192570006</v>
      </c>
      <c r="D12" s="29">
        <v>0</v>
      </c>
      <c r="E12" s="29">
        <v>2892.43794368</v>
      </c>
      <c r="F12" s="29">
        <v>0</v>
      </c>
      <c r="G12" s="29">
        <v>41817.844360489995</v>
      </c>
      <c r="H12" s="30">
        <v>4240.75714384</v>
      </c>
      <c r="I12" s="29">
        <v>50408.909485049997</v>
      </c>
      <c r="J12" s="29">
        <v>18083.915148929995</v>
      </c>
      <c r="K12" s="29">
        <v>434.11</v>
      </c>
      <c r="L12" s="29">
        <v>8171.2636972999999</v>
      </c>
      <c r="M12" s="29">
        <v>0</v>
      </c>
      <c r="N12" s="29">
        <v>18212.60047682</v>
      </c>
      <c r="O12" s="30">
        <v>5507.0201619999998</v>
      </c>
      <c r="P12" s="50">
        <v>50333.208836030004</v>
      </c>
      <c r="Q12" s="29">
        <v>10298.689280109998</v>
      </c>
      <c r="R12" s="29">
        <v>0</v>
      </c>
      <c r="S12" s="29">
        <v>8218.0553224600008</v>
      </c>
      <c r="T12" s="29">
        <v>0</v>
      </c>
      <c r="U12" s="29">
        <v>30140.602419029998</v>
      </c>
      <c r="V12" s="29">
        <v>1675.8618144300001</v>
      </c>
      <c r="W12" s="50">
        <v>51814.690900559995</v>
      </c>
      <c r="X12" s="29">
        <v>19432.819472829997</v>
      </c>
      <c r="Y12" s="29">
        <v>575.10140645000001</v>
      </c>
      <c r="Z12" s="29">
        <v>5897.1903551299993</v>
      </c>
      <c r="AA12" s="29">
        <v>1332.09</v>
      </c>
      <c r="AB12" s="29">
        <v>20828.95486532</v>
      </c>
      <c r="AC12" s="30">
        <v>3748.5348008299998</v>
      </c>
      <c r="AD12" s="50">
        <v>51522.865516680016</v>
      </c>
      <c r="AE12" s="29">
        <v>15330.484842870001</v>
      </c>
      <c r="AF12" s="29">
        <v>0</v>
      </c>
      <c r="AG12" s="29">
        <v>4404.3515358699997</v>
      </c>
      <c r="AH12" s="29">
        <v>1621.7973</v>
      </c>
      <c r="AI12" s="29">
        <v>25734.817194340001</v>
      </c>
      <c r="AJ12" s="30">
        <v>4431.4146436000001</v>
      </c>
      <c r="AK12" s="50">
        <v>76444.280924120001</v>
      </c>
      <c r="AL12" s="29">
        <v>28230.835697799997</v>
      </c>
      <c r="AM12" s="29">
        <v>3860.8504899999998</v>
      </c>
      <c r="AN12" s="29">
        <v>10501.168780290001</v>
      </c>
      <c r="AO12" s="29">
        <v>0</v>
      </c>
      <c r="AP12" s="29">
        <v>28060.845767909999</v>
      </c>
      <c r="AQ12" s="30">
        <v>5790.5801881199995</v>
      </c>
      <c r="AR12" s="50">
        <v>51121.858920749997</v>
      </c>
      <c r="AS12" s="29">
        <v>23532.953265539993</v>
      </c>
      <c r="AT12" s="29">
        <v>2536.4357</v>
      </c>
      <c r="AU12" s="29">
        <v>5271.6473587800001</v>
      </c>
      <c r="AV12" s="29">
        <v>0</v>
      </c>
      <c r="AW12" s="29">
        <v>17584.446332020001</v>
      </c>
      <c r="AX12" s="30">
        <v>2196.3762644099997</v>
      </c>
      <c r="AY12" s="50">
        <v>64730.561558649992</v>
      </c>
      <c r="AZ12" s="29">
        <v>33197.144611330004</v>
      </c>
      <c r="BA12" s="29">
        <v>1042.09115</v>
      </c>
      <c r="BB12" s="29">
        <v>6198.5029309900001</v>
      </c>
      <c r="BC12" s="29">
        <v>0</v>
      </c>
      <c r="BD12" s="29">
        <v>20453.767351909999</v>
      </c>
      <c r="BE12" s="30">
        <v>3839.0555144200002</v>
      </c>
      <c r="BF12" s="50">
        <v>57913.389525470018</v>
      </c>
      <c r="BG12" s="29">
        <v>25358.852166549997</v>
      </c>
      <c r="BH12" s="29">
        <v>1753.144</v>
      </c>
      <c r="BI12" s="29">
        <v>7288.6460839799993</v>
      </c>
      <c r="BJ12" s="29">
        <v>0</v>
      </c>
      <c r="BK12" s="29">
        <v>21068.42681678</v>
      </c>
      <c r="BL12" s="30">
        <v>2444.3204581599998</v>
      </c>
      <c r="BM12" s="50">
        <v>66661.738863889987</v>
      </c>
      <c r="BN12" s="29">
        <v>33648.475265060006</v>
      </c>
      <c r="BO12" s="29">
        <v>1199.884</v>
      </c>
      <c r="BP12" s="29">
        <v>8153.6106909099981</v>
      </c>
      <c r="BQ12" s="29">
        <v>700.49369999999999</v>
      </c>
      <c r="BR12" s="29">
        <v>19264.341212799998</v>
      </c>
      <c r="BS12" s="30">
        <v>3694.93399512</v>
      </c>
      <c r="BT12" s="50">
        <v>78008.04149891001</v>
      </c>
      <c r="BU12" s="29">
        <v>41956.332695170007</v>
      </c>
      <c r="BV12" s="29">
        <v>3575.6037999999999</v>
      </c>
      <c r="BW12" s="29">
        <v>6226.8050642899998</v>
      </c>
      <c r="BX12" s="29">
        <v>2201.8850000000002</v>
      </c>
      <c r="BY12" s="29">
        <v>19274.156252580004</v>
      </c>
      <c r="BZ12" s="30">
        <v>4773.25868687</v>
      </c>
      <c r="CA12" s="50">
        <v>69221.414385749988</v>
      </c>
      <c r="CB12" s="29">
        <v>39534.012820349999</v>
      </c>
      <c r="CC12" s="29">
        <v>1874.78</v>
      </c>
      <c r="CD12" s="29">
        <v>7489.5749434900008</v>
      </c>
      <c r="CE12" s="29">
        <v>0</v>
      </c>
      <c r="CF12" s="29">
        <v>17834.850962019998</v>
      </c>
      <c r="CG12" s="30">
        <v>2488.1956598899997</v>
      </c>
      <c r="CH12" s="50">
        <v>730698.37905643997</v>
      </c>
      <c r="CI12" s="29">
        <v>302170.89445910999</v>
      </c>
      <c r="CJ12" s="29">
        <v>16852.000546449999</v>
      </c>
      <c r="CK12" s="29">
        <v>80713.25470717001</v>
      </c>
      <c r="CL12" s="29">
        <v>5856.2659999999996</v>
      </c>
      <c r="CM12" s="29">
        <v>280275.65401202004</v>
      </c>
      <c r="CN12" s="30">
        <v>44830.309331689998</v>
      </c>
    </row>
    <row r="13" spans="1:92" ht="15.75" x14ac:dyDescent="0.25">
      <c r="A13" s="38" t="s">
        <v>12</v>
      </c>
      <c r="B13" s="29">
        <v>19613.211743389998</v>
      </c>
      <c r="C13" s="29">
        <v>13044.611205079998</v>
      </c>
      <c r="D13" s="29">
        <v>0</v>
      </c>
      <c r="E13" s="29">
        <v>1564.2895907699999</v>
      </c>
      <c r="F13" s="29">
        <v>151.23073583999999</v>
      </c>
      <c r="G13" s="29">
        <v>3985.4202117</v>
      </c>
      <c r="H13" s="30">
        <v>867.66</v>
      </c>
      <c r="I13" s="29">
        <v>21016.48983468</v>
      </c>
      <c r="J13" s="29">
        <v>9046.485131399997</v>
      </c>
      <c r="K13" s="29">
        <v>879.78912000000003</v>
      </c>
      <c r="L13" s="29">
        <v>4249.6109390400006</v>
      </c>
      <c r="M13" s="29">
        <v>329.41377299999999</v>
      </c>
      <c r="N13" s="29">
        <v>6511.19087124</v>
      </c>
      <c r="O13" s="30">
        <v>0</v>
      </c>
      <c r="P13" s="50">
        <v>90326.107413549966</v>
      </c>
      <c r="Q13" s="29">
        <v>16290.455308900004</v>
      </c>
      <c r="R13" s="29">
        <v>0</v>
      </c>
      <c r="S13" s="29">
        <v>2657.1729173799995</v>
      </c>
      <c r="T13" s="29">
        <v>851.79280620000009</v>
      </c>
      <c r="U13" s="29">
        <v>60607.143311020001</v>
      </c>
      <c r="V13" s="29">
        <v>9919.5430700500001</v>
      </c>
      <c r="W13" s="50">
        <v>54979.348270890012</v>
      </c>
      <c r="X13" s="29">
        <v>22149.493240750005</v>
      </c>
      <c r="Y13" s="29">
        <v>57.921386479999995</v>
      </c>
      <c r="Z13" s="29">
        <v>8320.7222341699999</v>
      </c>
      <c r="AA13" s="29">
        <v>1840.4576729600001</v>
      </c>
      <c r="AB13" s="29">
        <v>22610.753736529998</v>
      </c>
      <c r="AC13" s="30">
        <v>0</v>
      </c>
      <c r="AD13" s="50">
        <v>55601.362084749991</v>
      </c>
      <c r="AE13" s="29">
        <v>10057.190389039994</v>
      </c>
      <c r="AF13" s="29">
        <v>0</v>
      </c>
      <c r="AG13" s="29">
        <v>1310.1681040399999</v>
      </c>
      <c r="AH13" s="29">
        <v>366.30427320000001</v>
      </c>
      <c r="AI13" s="29">
        <v>43867.699318470004</v>
      </c>
      <c r="AJ13" s="30">
        <v>0</v>
      </c>
      <c r="AK13" s="50">
        <v>96984.743936450002</v>
      </c>
      <c r="AL13" s="29">
        <v>12337.72368565</v>
      </c>
      <c r="AM13" s="29">
        <v>0</v>
      </c>
      <c r="AN13" s="29">
        <v>2703.7272852900001</v>
      </c>
      <c r="AO13" s="29">
        <v>2334.1636564</v>
      </c>
      <c r="AP13" s="29">
        <v>79559.376733109995</v>
      </c>
      <c r="AQ13" s="30">
        <v>49.752575999999998</v>
      </c>
      <c r="AR13" s="50">
        <v>24912.16889755</v>
      </c>
      <c r="AS13" s="29">
        <v>12910.373986629998</v>
      </c>
      <c r="AT13" s="29">
        <v>0</v>
      </c>
      <c r="AU13" s="29">
        <v>1314.6103991300001</v>
      </c>
      <c r="AV13" s="29">
        <v>0</v>
      </c>
      <c r="AW13" s="29">
        <v>2488.6495594600001</v>
      </c>
      <c r="AX13" s="30">
        <v>8198.5349523299992</v>
      </c>
      <c r="AY13" s="50">
        <v>22832.191573510001</v>
      </c>
      <c r="AZ13" s="29">
        <v>15443.012505160004</v>
      </c>
      <c r="BA13" s="29">
        <v>0</v>
      </c>
      <c r="BB13" s="29">
        <v>2324.8191044</v>
      </c>
      <c r="BC13" s="29">
        <v>1517.8027</v>
      </c>
      <c r="BD13" s="29">
        <v>2933.8837714000001</v>
      </c>
      <c r="BE13" s="30">
        <v>612.67349254999999</v>
      </c>
      <c r="BF13" s="50">
        <v>24675.97241604</v>
      </c>
      <c r="BG13" s="29">
        <v>16043.402825520003</v>
      </c>
      <c r="BH13" s="29">
        <v>0</v>
      </c>
      <c r="BI13" s="29">
        <v>1802.2287066199999</v>
      </c>
      <c r="BJ13" s="29">
        <v>0</v>
      </c>
      <c r="BK13" s="29">
        <v>3203.31170006</v>
      </c>
      <c r="BL13" s="30">
        <v>3627.0291838400003</v>
      </c>
      <c r="BM13" s="50">
        <v>68557.521289580007</v>
      </c>
      <c r="BN13" s="29">
        <v>13898.993425009998</v>
      </c>
      <c r="BO13" s="29">
        <v>0</v>
      </c>
      <c r="BP13" s="29">
        <v>1471.25902494</v>
      </c>
      <c r="BQ13" s="29">
        <v>0</v>
      </c>
      <c r="BR13" s="29">
        <v>43898.801543790003</v>
      </c>
      <c r="BS13" s="30">
        <v>9288.4672958400006</v>
      </c>
      <c r="BT13" s="50">
        <v>135817.02508036001</v>
      </c>
      <c r="BU13" s="29">
        <v>64876.894973110007</v>
      </c>
      <c r="BV13" s="29">
        <v>0</v>
      </c>
      <c r="BW13" s="29">
        <v>4877.0121167500001</v>
      </c>
      <c r="BX13" s="29">
        <v>131.84013059999998</v>
      </c>
      <c r="BY13" s="29">
        <v>65429.059256</v>
      </c>
      <c r="BZ13" s="30">
        <v>502.21860389999995</v>
      </c>
      <c r="CA13" s="50">
        <v>150853.04030365997</v>
      </c>
      <c r="CB13" s="29">
        <v>35398.958199139997</v>
      </c>
      <c r="CC13" s="29">
        <v>0</v>
      </c>
      <c r="CD13" s="29">
        <v>8505.9189891899987</v>
      </c>
      <c r="CE13" s="29">
        <v>0</v>
      </c>
      <c r="CF13" s="29">
        <v>93083.441668550004</v>
      </c>
      <c r="CG13" s="30">
        <v>13864.721446779999</v>
      </c>
      <c r="CH13" s="50">
        <v>766169.18284440995</v>
      </c>
      <c r="CI13" s="29">
        <v>241497.59487539003</v>
      </c>
      <c r="CJ13" s="29">
        <v>937.71050648000005</v>
      </c>
      <c r="CK13" s="29">
        <v>41101.539411719998</v>
      </c>
      <c r="CL13" s="29">
        <v>7523.0057481999993</v>
      </c>
      <c r="CM13" s="29">
        <v>428178.73168133001</v>
      </c>
      <c r="CN13" s="30">
        <v>46930.600621289996</v>
      </c>
    </row>
    <row r="14" spans="1:92" ht="15.75" x14ac:dyDescent="0.25">
      <c r="A14" s="38" t="s">
        <v>13</v>
      </c>
      <c r="B14" s="29">
        <v>4227.7464561099996</v>
      </c>
      <c r="C14" s="29">
        <v>847.98070722000034</v>
      </c>
      <c r="D14" s="29">
        <v>0</v>
      </c>
      <c r="E14" s="29">
        <v>0</v>
      </c>
      <c r="F14" s="29"/>
      <c r="G14" s="29">
        <v>3379.2975405500001</v>
      </c>
      <c r="H14" s="30">
        <v>0.46820834</v>
      </c>
      <c r="I14" s="29">
        <v>4043.8709362700001</v>
      </c>
      <c r="J14" s="29">
        <v>976.65489373999981</v>
      </c>
      <c r="K14" s="29">
        <v>0</v>
      </c>
      <c r="L14" s="29">
        <v>316.84103748000001</v>
      </c>
      <c r="M14" s="29"/>
      <c r="N14" s="29">
        <v>2750.1403436999999</v>
      </c>
      <c r="O14" s="30">
        <v>0.23466135000000002</v>
      </c>
      <c r="P14" s="50">
        <v>15718.941560789999</v>
      </c>
      <c r="Q14" s="29">
        <v>1373.5166599299996</v>
      </c>
      <c r="R14" s="29">
        <v>13083.973152</v>
      </c>
      <c r="S14" s="29">
        <v>343.12348803000003</v>
      </c>
      <c r="T14" s="29"/>
      <c r="U14" s="29">
        <v>915.40108941999995</v>
      </c>
      <c r="V14" s="29">
        <v>2.9271714100000001</v>
      </c>
      <c r="W14" s="50">
        <v>14067.356956080001</v>
      </c>
      <c r="X14" s="29">
        <v>1238.4793218899999</v>
      </c>
      <c r="Y14" s="29">
        <v>8098.2120804099995</v>
      </c>
      <c r="Z14" s="29">
        <v>124.70699999999999</v>
      </c>
      <c r="AA14" s="29"/>
      <c r="AB14" s="29">
        <v>4604.5377323999992</v>
      </c>
      <c r="AC14" s="30">
        <v>1.4208213799999998</v>
      </c>
      <c r="AD14" s="50">
        <v>7769.4153684799994</v>
      </c>
      <c r="AE14" s="29">
        <v>1399.58922201</v>
      </c>
      <c r="AF14" s="29">
        <v>69.251038080000001</v>
      </c>
      <c r="AG14" s="29">
        <v>100.803</v>
      </c>
      <c r="AH14" s="29"/>
      <c r="AI14" s="29">
        <v>6198.6331855999997</v>
      </c>
      <c r="AJ14" s="30">
        <v>1.1389227900000001</v>
      </c>
      <c r="AK14" s="50">
        <v>5635.8595988400002</v>
      </c>
      <c r="AL14" s="29">
        <v>2314.1411658699999</v>
      </c>
      <c r="AM14" s="29">
        <v>645.47735014</v>
      </c>
      <c r="AN14" s="29">
        <v>359.04621099000002</v>
      </c>
      <c r="AO14" s="29"/>
      <c r="AP14" s="29">
        <v>2315.3737635000002</v>
      </c>
      <c r="AQ14" s="30">
        <v>1.8211083399999999</v>
      </c>
      <c r="AR14" s="50">
        <v>4617.7140057500001</v>
      </c>
      <c r="AS14" s="29">
        <v>1355.2248694700006</v>
      </c>
      <c r="AT14" s="29">
        <v>0</v>
      </c>
      <c r="AU14" s="29">
        <v>352.26584834000005</v>
      </c>
      <c r="AV14" s="29"/>
      <c r="AW14" s="29">
        <v>2909.2894973800003</v>
      </c>
      <c r="AX14" s="30">
        <v>0.93379056000000005</v>
      </c>
      <c r="AY14" s="50">
        <v>3339.5294441399997</v>
      </c>
      <c r="AZ14" s="29">
        <v>1612.2664803799996</v>
      </c>
      <c r="BA14" s="29">
        <v>0</v>
      </c>
      <c r="BB14" s="29">
        <v>170.1</v>
      </c>
      <c r="BC14" s="29"/>
      <c r="BD14" s="29">
        <v>1557.1629637599999</v>
      </c>
      <c r="BE14" s="30"/>
      <c r="BF14" s="50">
        <v>3388.6993322799999</v>
      </c>
      <c r="BG14" s="29">
        <v>1674.47612873</v>
      </c>
      <c r="BH14" s="29">
        <v>0</v>
      </c>
      <c r="BI14" s="29">
        <v>495.415234</v>
      </c>
      <c r="BJ14" s="29"/>
      <c r="BK14" s="29">
        <v>1218.8079695500001</v>
      </c>
      <c r="BL14" s="30"/>
      <c r="BM14" s="50">
        <v>5692.1045772199996</v>
      </c>
      <c r="BN14" s="29">
        <v>4226.0913398699995</v>
      </c>
      <c r="BO14" s="29">
        <v>0</v>
      </c>
      <c r="BP14" s="29">
        <v>288.32895686000001</v>
      </c>
      <c r="BQ14" s="29"/>
      <c r="BR14" s="29">
        <v>1177.68428049</v>
      </c>
      <c r="BS14" s="30"/>
      <c r="BT14" s="50">
        <v>3741.0338574899997</v>
      </c>
      <c r="BU14" s="29">
        <v>3381.2134913299997</v>
      </c>
      <c r="BV14" s="29">
        <v>12.50582</v>
      </c>
      <c r="BW14" s="29">
        <v>280.94</v>
      </c>
      <c r="BX14" s="29"/>
      <c r="BY14" s="29">
        <v>66.374546159999994</v>
      </c>
      <c r="BZ14" s="30"/>
      <c r="CA14" s="50">
        <v>4843.8663932699992</v>
      </c>
      <c r="CB14" s="29">
        <v>3174.8601739100004</v>
      </c>
      <c r="CC14" s="29">
        <v>0</v>
      </c>
      <c r="CD14" s="29">
        <v>105.61280178</v>
      </c>
      <c r="CE14" s="29"/>
      <c r="CF14" s="29">
        <v>1563.39341758</v>
      </c>
      <c r="CG14" s="30"/>
      <c r="CH14" s="50">
        <v>77086.138486719981</v>
      </c>
      <c r="CI14" s="29">
        <v>23574.494454350002</v>
      </c>
      <c r="CJ14" s="29">
        <v>21909.419440630001</v>
      </c>
      <c r="CK14" s="29">
        <v>2937.1835774800002</v>
      </c>
      <c r="CL14" s="29">
        <v>0</v>
      </c>
      <c r="CM14" s="29">
        <v>28656.096330089997</v>
      </c>
      <c r="CN14" s="30">
        <v>8.9446841700000004</v>
      </c>
    </row>
    <row r="15" spans="1:92" ht="15.75" x14ac:dyDescent="0.25">
      <c r="A15" s="38" t="s">
        <v>14</v>
      </c>
      <c r="B15" s="29">
        <v>435128.27595271188</v>
      </c>
      <c r="C15" s="29">
        <v>106706.79674753</v>
      </c>
      <c r="D15" s="29">
        <v>4665.21483085</v>
      </c>
      <c r="E15" s="29">
        <v>51763.924379670018</v>
      </c>
      <c r="F15" s="29">
        <v>2822.4032299999999</v>
      </c>
      <c r="G15" s="29">
        <v>251802.16070012996</v>
      </c>
      <c r="H15" s="30">
        <v>17367.776064532005</v>
      </c>
      <c r="I15" s="29">
        <v>545632.12855341297</v>
      </c>
      <c r="J15" s="29">
        <v>136156.84405036</v>
      </c>
      <c r="K15" s="29">
        <v>6182.6882925620002</v>
      </c>
      <c r="L15" s="29">
        <v>103827.73346246002</v>
      </c>
      <c r="M15" s="29">
        <v>5033.80893526</v>
      </c>
      <c r="N15" s="29">
        <v>266961.86346717994</v>
      </c>
      <c r="O15" s="30">
        <v>27469.190345591</v>
      </c>
      <c r="P15" s="50">
        <v>561374.16190032987</v>
      </c>
      <c r="Q15" s="29">
        <v>111081.98294524994</v>
      </c>
      <c r="R15" s="29">
        <v>7148.1596000199997</v>
      </c>
      <c r="S15" s="29">
        <v>73183.412597629984</v>
      </c>
      <c r="T15" s="29">
        <v>5375.4237796000007</v>
      </c>
      <c r="U15" s="29">
        <v>328822.12509961991</v>
      </c>
      <c r="V15" s="29">
        <v>35763.057878209998</v>
      </c>
      <c r="W15" s="50">
        <v>569244.17606300011</v>
      </c>
      <c r="X15" s="29">
        <v>139765.25940156003</v>
      </c>
      <c r="Y15" s="29">
        <v>24936.424144250002</v>
      </c>
      <c r="Z15" s="29">
        <v>59378.718738409989</v>
      </c>
      <c r="AA15" s="29">
        <v>5013.7310106299992</v>
      </c>
      <c r="AB15" s="29">
        <v>315893.59388348006</v>
      </c>
      <c r="AC15" s="30">
        <v>24256.448884669997</v>
      </c>
      <c r="AD15" s="50">
        <v>525198.01917337999</v>
      </c>
      <c r="AE15" s="29">
        <v>137505.03723408998</v>
      </c>
      <c r="AF15" s="29">
        <v>10324.731320060002</v>
      </c>
      <c r="AG15" s="29">
        <v>54035.650508649996</v>
      </c>
      <c r="AH15" s="29">
        <v>4991.9431786000005</v>
      </c>
      <c r="AI15" s="29">
        <v>277715.27540398005</v>
      </c>
      <c r="AJ15" s="30">
        <v>40625.381527999998</v>
      </c>
      <c r="AK15" s="50">
        <v>534546.33763807383</v>
      </c>
      <c r="AL15" s="29">
        <v>185744.99330850004</v>
      </c>
      <c r="AM15" s="29">
        <v>8842.8801425139991</v>
      </c>
      <c r="AN15" s="29">
        <v>61727.384315620009</v>
      </c>
      <c r="AO15" s="29">
        <v>3345.63812465</v>
      </c>
      <c r="AP15" s="29">
        <v>226999.32039785999</v>
      </c>
      <c r="AQ15" s="30">
        <v>47886.121348929992</v>
      </c>
      <c r="AR15" s="50">
        <v>552452.57918760111</v>
      </c>
      <c r="AS15" s="29">
        <v>164337.99288775999</v>
      </c>
      <c r="AT15" s="29">
        <v>6538.5362345709991</v>
      </c>
      <c r="AU15" s="29">
        <v>61185.112634490011</v>
      </c>
      <c r="AV15" s="29">
        <v>1821.8529839600001</v>
      </c>
      <c r="AW15" s="29">
        <v>307009.90564189997</v>
      </c>
      <c r="AX15" s="30">
        <v>11559.17880492</v>
      </c>
      <c r="AY15" s="50">
        <v>603122.64873357012</v>
      </c>
      <c r="AZ15" s="29">
        <v>201661.90029031018</v>
      </c>
      <c r="BA15" s="29">
        <v>6480.73115607</v>
      </c>
      <c r="BB15" s="29">
        <v>66214.509995060012</v>
      </c>
      <c r="BC15" s="29">
        <v>7367.6151629500009</v>
      </c>
      <c r="BD15" s="29">
        <v>308661.54239411</v>
      </c>
      <c r="BE15" s="30">
        <v>12736.34973507</v>
      </c>
      <c r="BF15" s="50">
        <v>592743.95626415987</v>
      </c>
      <c r="BG15" s="29">
        <v>199178.32162453997</v>
      </c>
      <c r="BH15" s="29">
        <v>26058.857345249999</v>
      </c>
      <c r="BI15" s="29">
        <v>63446.664645730016</v>
      </c>
      <c r="BJ15" s="29">
        <v>6515.3647969600006</v>
      </c>
      <c r="BK15" s="29">
        <v>263700.2394433</v>
      </c>
      <c r="BL15" s="30">
        <v>33844.508408380003</v>
      </c>
      <c r="BM15" s="50">
        <v>547944.46495074686</v>
      </c>
      <c r="BN15" s="29">
        <v>191496.05055233988</v>
      </c>
      <c r="BO15" s="29">
        <v>17127.444548320003</v>
      </c>
      <c r="BP15" s="29">
        <v>60847.751879709998</v>
      </c>
      <c r="BQ15" s="29">
        <v>7019.3887679499994</v>
      </c>
      <c r="BR15" s="29">
        <v>227654.35051904997</v>
      </c>
      <c r="BS15" s="30">
        <v>43799.478683377005</v>
      </c>
      <c r="BT15" s="50">
        <v>548535.27931789018</v>
      </c>
      <c r="BU15" s="29">
        <v>184662.15415269</v>
      </c>
      <c r="BV15" s="29">
        <v>18024.465815790001</v>
      </c>
      <c r="BW15" s="29">
        <v>87693.568682440018</v>
      </c>
      <c r="BX15" s="29">
        <v>10981.45638125</v>
      </c>
      <c r="BY15" s="29">
        <v>203268.76958633997</v>
      </c>
      <c r="BZ15" s="30">
        <v>43904.864699380007</v>
      </c>
      <c r="CA15" s="50">
        <v>684547.88403678988</v>
      </c>
      <c r="CB15" s="29">
        <v>230828.83121514998</v>
      </c>
      <c r="CC15" s="29">
        <v>20225.667809279999</v>
      </c>
      <c r="CD15" s="29">
        <v>115766.54233979</v>
      </c>
      <c r="CE15" s="29">
        <v>6692.8010293199995</v>
      </c>
      <c r="CF15" s="29">
        <v>253887.60657830996</v>
      </c>
      <c r="CG15" s="30">
        <v>57146.43506494</v>
      </c>
      <c r="CH15" s="50">
        <v>6700469.9117716663</v>
      </c>
      <c r="CI15" s="29">
        <v>1989126.1644100801</v>
      </c>
      <c r="CJ15" s="29">
        <v>156555.80123953702</v>
      </c>
      <c r="CK15" s="29">
        <v>859070.97417966009</v>
      </c>
      <c r="CL15" s="29">
        <v>66981.427381129994</v>
      </c>
      <c r="CM15" s="29">
        <v>3232376.7531152596</v>
      </c>
      <c r="CN15" s="30">
        <v>396358.79144599999</v>
      </c>
    </row>
    <row r="16" spans="1:92" ht="15.75" x14ac:dyDescent="0.25">
      <c r="A16" s="38" t="s">
        <v>15</v>
      </c>
      <c r="B16" s="29">
        <v>102377.18168991205</v>
      </c>
      <c r="C16" s="29">
        <v>59965.78382322003</v>
      </c>
      <c r="D16" s="29">
        <v>113.5942078600001</v>
      </c>
      <c r="E16" s="29">
        <v>11025.990577119977</v>
      </c>
      <c r="F16" s="29">
        <v>3.9995029510464519E-9</v>
      </c>
      <c r="G16" s="29">
        <v>24653.769554629951</v>
      </c>
      <c r="H16" s="30">
        <v>6618.0435270779999</v>
      </c>
      <c r="I16" s="29">
        <v>114150.16149083199</v>
      </c>
      <c r="J16" s="29">
        <v>36727.142359299934</v>
      </c>
      <c r="K16" s="29">
        <v>5605.3146615579981</v>
      </c>
      <c r="L16" s="29">
        <v>9937.5879153200076</v>
      </c>
      <c r="M16" s="29">
        <v>3.9999576983973384E-9</v>
      </c>
      <c r="N16" s="29">
        <v>38128.570072489907</v>
      </c>
      <c r="O16" s="30">
        <v>23751.546482159996</v>
      </c>
      <c r="P16" s="29">
        <v>100173.34402161045</v>
      </c>
      <c r="Q16" s="29">
        <v>49166.405082710116</v>
      </c>
      <c r="R16" s="29">
        <v>180.07921980000083</v>
      </c>
      <c r="S16" s="29">
        <v>10925.123126230013</v>
      </c>
      <c r="T16" s="29">
        <v>7500.5087999999969</v>
      </c>
      <c r="U16" s="29">
        <v>27814.457686889975</v>
      </c>
      <c r="V16" s="30">
        <v>4586.7701059799947</v>
      </c>
      <c r="W16" s="29">
        <v>109838.02133479621</v>
      </c>
      <c r="X16" s="29">
        <v>47470.568208739976</v>
      </c>
      <c r="Y16" s="29">
        <v>10074.605759280003</v>
      </c>
      <c r="Z16" s="29">
        <v>10439.265367680033</v>
      </c>
      <c r="AA16" s="29">
        <v>0</v>
      </c>
      <c r="AB16" s="29">
        <v>36155.59285257</v>
      </c>
      <c r="AC16" s="30">
        <v>5697.9891465260007</v>
      </c>
      <c r="AD16" s="29">
        <v>79739.289189970004</v>
      </c>
      <c r="AE16" s="29">
        <v>34395.094745079987</v>
      </c>
      <c r="AF16" s="29">
        <v>6133.4363734300005</v>
      </c>
      <c r="AG16" s="29">
        <v>3814.020346700032</v>
      </c>
      <c r="AH16" s="29">
        <v>85.966013999998722</v>
      </c>
      <c r="AI16" s="29">
        <v>31781.969210759911</v>
      </c>
      <c r="AJ16" s="30">
        <v>3528.8025000000052</v>
      </c>
      <c r="AK16" s="29">
        <v>104839.40229828807</v>
      </c>
      <c r="AL16" s="29">
        <v>59336.487974179967</v>
      </c>
      <c r="AM16" s="29">
        <v>1978.7065234959991</v>
      </c>
      <c r="AN16" s="29">
        <v>10867.564113550026</v>
      </c>
      <c r="AO16" s="29">
        <v>0</v>
      </c>
      <c r="AP16" s="29">
        <v>27102.398195640097</v>
      </c>
      <c r="AQ16" s="30">
        <v>5554.245491422007</v>
      </c>
      <c r="AR16" s="29">
        <v>119358.90182375908</v>
      </c>
      <c r="AS16" s="29">
        <v>46631.249907629972</v>
      </c>
      <c r="AT16" s="29">
        <v>13489.653965189002</v>
      </c>
      <c r="AU16" s="29">
        <v>17015.057910499963</v>
      </c>
      <c r="AV16" s="29">
        <v>9.6664727100001073</v>
      </c>
      <c r="AW16" s="29">
        <v>27849.219566990098</v>
      </c>
      <c r="AX16" s="30">
        <v>14364.054000740009</v>
      </c>
      <c r="AY16" s="29">
        <v>130627.21896994021</v>
      </c>
      <c r="AZ16" s="29">
        <v>63714.40652294</v>
      </c>
      <c r="BA16" s="29">
        <v>1096.8477059399993</v>
      </c>
      <c r="BB16" s="29">
        <v>23287.352864449975</v>
      </c>
      <c r="BC16" s="29">
        <v>5.5123359999970489</v>
      </c>
      <c r="BD16" s="29">
        <v>26184.405540809967</v>
      </c>
      <c r="BE16" s="30">
        <v>16338.693999800003</v>
      </c>
      <c r="BF16" s="29">
        <v>187052.10916870052</v>
      </c>
      <c r="BG16" s="29">
        <v>62035.008494849957</v>
      </c>
      <c r="BH16" s="29">
        <v>78161.111254240008</v>
      </c>
      <c r="BI16" s="29">
        <v>14836.138088849933</v>
      </c>
      <c r="BJ16" s="29">
        <v>5260.8899988099984</v>
      </c>
      <c r="BK16" s="29">
        <v>23730.624331909989</v>
      </c>
      <c r="BL16" s="30">
        <v>3028.3370000400027</v>
      </c>
      <c r="BM16" s="29">
        <v>145980.38785548322</v>
      </c>
      <c r="BN16" s="29">
        <v>73682.528458940214</v>
      </c>
      <c r="BO16" s="29">
        <v>19335.174343610001</v>
      </c>
      <c r="BP16" s="29">
        <v>12677.876116650012</v>
      </c>
      <c r="BQ16" s="29">
        <v>353.40750019000006</v>
      </c>
      <c r="BR16" s="29">
        <v>35669.099436090095</v>
      </c>
      <c r="BS16" s="30">
        <v>4262.3020000029792</v>
      </c>
      <c r="BT16" s="29">
        <v>124663.35434463946</v>
      </c>
      <c r="BU16" s="29">
        <v>73363.028421980038</v>
      </c>
      <c r="BV16" s="29">
        <v>237.72259000000486</v>
      </c>
      <c r="BW16" s="29">
        <v>13870.513372579953</v>
      </c>
      <c r="BX16" s="29">
        <v>352.13222415000018</v>
      </c>
      <c r="BY16" s="29">
        <v>26407.146235930093</v>
      </c>
      <c r="BZ16" s="30">
        <v>10432.811499999974</v>
      </c>
      <c r="CA16" s="29">
        <v>195763.28052260063</v>
      </c>
      <c r="CB16" s="29">
        <v>103328.99642679005</v>
      </c>
      <c r="CC16" s="29">
        <v>148.41436741000507</v>
      </c>
      <c r="CD16" s="29">
        <v>34282.587607230031</v>
      </c>
      <c r="CE16" s="29">
        <v>702.56009439999889</v>
      </c>
      <c r="CF16" s="29">
        <v>49126.444026430254</v>
      </c>
      <c r="CG16" s="30">
        <v>8174.2780003399748</v>
      </c>
      <c r="CH16" s="29">
        <v>1514562.6527105318</v>
      </c>
      <c r="CI16" s="29">
        <v>709816.70042636036</v>
      </c>
      <c r="CJ16" s="29">
        <v>136554.66097181302</v>
      </c>
      <c r="CK16" s="29">
        <v>172979.07740685993</v>
      </c>
      <c r="CL16" s="29">
        <v>14270.643440267992</v>
      </c>
      <c r="CM16" s="29">
        <v>374603.69671114034</v>
      </c>
      <c r="CN16" s="30">
        <v>106337.87375408894</v>
      </c>
    </row>
    <row r="17" spans="1:92" ht="15.75" x14ac:dyDescent="0.25">
      <c r="A17" s="15"/>
      <c r="B17" s="10"/>
      <c r="C17" s="10"/>
      <c r="D17" s="10"/>
      <c r="E17" s="10"/>
      <c r="F17" s="10"/>
      <c r="G17" s="10"/>
      <c r="H17" s="11"/>
      <c r="I17" s="10"/>
      <c r="J17" s="10"/>
      <c r="K17" s="10"/>
      <c r="L17" s="10"/>
      <c r="M17" s="10"/>
      <c r="N17" s="10"/>
      <c r="O17" s="11"/>
      <c r="P17" s="51"/>
      <c r="Q17" s="10"/>
      <c r="R17" s="10"/>
      <c r="S17" s="10"/>
      <c r="T17" s="10"/>
      <c r="U17" s="10"/>
      <c r="V17" s="11"/>
      <c r="W17" s="51"/>
      <c r="X17" s="10"/>
      <c r="Y17" s="10"/>
      <c r="Z17" s="10"/>
      <c r="AA17" s="10"/>
      <c r="AB17" s="10"/>
      <c r="AC17" s="11"/>
      <c r="AD17" s="51"/>
      <c r="AE17" s="10"/>
      <c r="AF17" s="10"/>
      <c r="AG17" s="10"/>
      <c r="AH17" s="10"/>
      <c r="AI17" s="10"/>
      <c r="AJ17" s="11"/>
      <c r="AK17" s="51"/>
      <c r="AL17" s="10"/>
      <c r="AM17" s="10"/>
      <c r="AN17" s="10"/>
      <c r="AO17" s="10"/>
      <c r="AP17" s="10"/>
      <c r="AQ17" s="11"/>
      <c r="AR17" s="51"/>
      <c r="AS17" s="10"/>
      <c r="AT17" s="10"/>
      <c r="AU17" s="10"/>
      <c r="AV17" s="10"/>
      <c r="AW17" s="10"/>
      <c r="AX17" s="11"/>
      <c r="AY17" s="51"/>
      <c r="AZ17" s="10"/>
      <c r="BA17" s="10"/>
      <c r="BB17" s="10"/>
      <c r="BC17" s="10"/>
      <c r="BD17" s="10"/>
      <c r="BE17" s="11"/>
      <c r="BF17" s="51"/>
      <c r="BG17" s="10"/>
      <c r="BH17" s="10"/>
      <c r="BI17" s="10"/>
      <c r="BJ17" s="10"/>
      <c r="BK17" s="10"/>
      <c r="BL17" s="11"/>
      <c r="BM17" s="51"/>
      <c r="BN17" s="10"/>
      <c r="BO17" s="10"/>
      <c r="BP17" s="10"/>
      <c r="BQ17" s="10"/>
      <c r="BR17" s="10"/>
      <c r="BS17" s="11"/>
      <c r="BT17" s="51"/>
      <c r="BU17" s="10"/>
      <c r="BV17" s="10"/>
      <c r="BW17" s="10"/>
      <c r="BX17" s="10"/>
      <c r="BY17" s="10"/>
      <c r="BZ17" s="11"/>
      <c r="CA17" s="51"/>
      <c r="CB17" s="10"/>
      <c r="CC17" s="10"/>
      <c r="CD17" s="10"/>
      <c r="CE17" s="10"/>
      <c r="CF17" s="10"/>
      <c r="CG17" s="11"/>
      <c r="CH17" s="51"/>
      <c r="CI17" s="10"/>
      <c r="CJ17" s="10"/>
      <c r="CK17" s="10"/>
      <c r="CL17" s="10"/>
      <c r="CM17" s="10"/>
      <c r="CN17" s="11"/>
    </row>
    <row r="18" spans="1:92" ht="15.75" x14ac:dyDescent="0.25">
      <c r="A18" s="14" t="s">
        <v>16</v>
      </c>
      <c r="B18" s="8"/>
      <c r="C18" s="8"/>
      <c r="D18" s="8"/>
      <c r="E18" s="8"/>
      <c r="F18" s="8"/>
      <c r="G18" s="8"/>
      <c r="H18" s="9"/>
      <c r="I18" s="8"/>
      <c r="J18" s="8"/>
      <c r="K18" s="8"/>
      <c r="L18" s="8"/>
      <c r="M18" s="8"/>
      <c r="N18" s="8"/>
      <c r="O18" s="9"/>
      <c r="P18" s="49"/>
      <c r="Q18" s="8"/>
      <c r="R18" s="8"/>
      <c r="S18" s="8"/>
      <c r="T18" s="8"/>
      <c r="U18" s="8"/>
      <c r="V18" s="9"/>
      <c r="W18" s="49"/>
      <c r="X18" s="8"/>
      <c r="Y18" s="8"/>
      <c r="Z18" s="8"/>
      <c r="AA18" s="8"/>
      <c r="AB18" s="8"/>
      <c r="AC18" s="9"/>
      <c r="AD18" s="49"/>
      <c r="AE18" s="8"/>
      <c r="AF18" s="8"/>
      <c r="AG18" s="8"/>
      <c r="AH18" s="8"/>
      <c r="AI18" s="8"/>
      <c r="AJ18" s="9"/>
      <c r="AK18" s="49"/>
      <c r="AL18" s="8"/>
      <c r="AM18" s="8"/>
      <c r="AN18" s="8"/>
      <c r="AO18" s="8"/>
      <c r="AP18" s="8"/>
      <c r="AQ18" s="9"/>
      <c r="AR18" s="49"/>
      <c r="AS18" s="8"/>
      <c r="AT18" s="8"/>
      <c r="AU18" s="8"/>
      <c r="AV18" s="8"/>
      <c r="AW18" s="8"/>
      <c r="AX18" s="9"/>
      <c r="AY18" s="49"/>
      <c r="AZ18" s="8"/>
      <c r="BA18" s="8"/>
      <c r="BB18" s="8"/>
      <c r="BC18" s="8"/>
      <c r="BD18" s="8"/>
      <c r="BE18" s="9"/>
      <c r="BF18" s="49"/>
      <c r="BG18" s="8"/>
      <c r="BH18" s="8"/>
      <c r="BI18" s="8"/>
      <c r="BJ18" s="8"/>
      <c r="BK18" s="8"/>
      <c r="BL18" s="9"/>
      <c r="BM18" s="49"/>
      <c r="BN18" s="8"/>
      <c r="BO18" s="8"/>
      <c r="BP18" s="8"/>
      <c r="BQ18" s="8"/>
      <c r="BR18" s="8"/>
      <c r="BS18" s="9"/>
      <c r="BT18" s="49"/>
      <c r="BU18" s="8"/>
      <c r="BV18" s="8"/>
      <c r="BW18" s="8"/>
      <c r="BX18" s="8"/>
      <c r="BY18" s="8"/>
      <c r="BZ18" s="9"/>
      <c r="CA18" s="49"/>
      <c r="CB18" s="8"/>
      <c r="CC18" s="8"/>
      <c r="CD18" s="8"/>
      <c r="CE18" s="8"/>
      <c r="CF18" s="8"/>
      <c r="CG18" s="9"/>
      <c r="CH18" s="49"/>
      <c r="CI18" s="8"/>
      <c r="CJ18" s="8"/>
      <c r="CK18" s="8"/>
      <c r="CL18" s="8"/>
      <c r="CM18" s="8"/>
      <c r="CN18" s="9"/>
    </row>
    <row r="19" spans="1:92" ht="15.75" x14ac:dyDescent="0.25">
      <c r="A19" s="64" t="s">
        <v>17</v>
      </c>
      <c r="B19" s="31">
        <v>4882.2873760500006</v>
      </c>
      <c r="C19" s="31">
        <v>2758.52800875</v>
      </c>
      <c r="D19" s="31">
        <v>319.536587</v>
      </c>
      <c r="E19" s="31">
        <v>1357.1890944000002</v>
      </c>
      <c r="F19" s="31"/>
      <c r="G19" s="31">
        <v>447.03368589999997</v>
      </c>
      <c r="H19" s="32">
        <v>0</v>
      </c>
      <c r="I19" s="31">
        <v>6520.1016611800005</v>
      </c>
      <c r="J19" s="31">
        <v>4771.7197059300006</v>
      </c>
      <c r="K19" s="31">
        <v>462.70990999999998</v>
      </c>
      <c r="L19" s="31">
        <v>1105.7443815900001</v>
      </c>
      <c r="M19" s="31"/>
      <c r="N19" s="31">
        <v>179.92766366000001</v>
      </c>
      <c r="O19" s="32">
        <v>0</v>
      </c>
      <c r="P19" s="52">
        <v>10729.42096302</v>
      </c>
      <c r="Q19" s="31">
        <v>5936.0215760400006</v>
      </c>
      <c r="R19" s="31">
        <v>1062.1395</v>
      </c>
      <c r="S19" s="31">
        <v>2898.3054479799994</v>
      </c>
      <c r="T19" s="31"/>
      <c r="U19" s="31">
        <v>832.95443899999998</v>
      </c>
      <c r="V19" s="32">
        <v>0</v>
      </c>
      <c r="W19" s="52">
        <v>12501.932502459998</v>
      </c>
      <c r="X19" s="31">
        <v>6230.1815066000008</v>
      </c>
      <c r="Y19" s="31">
        <v>1304.3154155299999</v>
      </c>
      <c r="Z19" s="31">
        <v>2457.8002698900004</v>
      </c>
      <c r="AA19" s="31"/>
      <c r="AB19" s="31">
        <v>261.98531043999998</v>
      </c>
      <c r="AC19" s="32">
        <v>2247.65</v>
      </c>
      <c r="AD19" s="52">
        <v>10261.320789459998</v>
      </c>
      <c r="AE19" s="31">
        <v>4860.7898966000002</v>
      </c>
      <c r="AF19" s="31">
        <v>256.88677999999999</v>
      </c>
      <c r="AG19" s="31">
        <v>1996.539673</v>
      </c>
      <c r="AH19" s="31"/>
      <c r="AI19" s="31">
        <v>550.36443986000006</v>
      </c>
      <c r="AJ19" s="32">
        <v>2596.7399999999998</v>
      </c>
      <c r="AK19" s="52">
        <v>7247.4644346900004</v>
      </c>
      <c r="AL19" s="31">
        <v>5383.1524459500006</v>
      </c>
      <c r="AM19" s="31">
        <v>859.00275999999997</v>
      </c>
      <c r="AN19" s="31">
        <v>889.1451399</v>
      </c>
      <c r="AO19" s="31"/>
      <c r="AP19" s="31">
        <v>116.16408884000001</v>
      </c>
      <c r="AQ19" s="32">
        <v>0</v>
      </c>
      <c r="AR19" s="52">
        <v>9682.8285351699997</v>
      </c>
      <c r="AS19" s="31">
        <v>4383.6712640299993</v>
      </c>
      <c r="AT19" s="31">
        <v>0</v>
      </c>
      <c r="AU19" s="31">
        <v>1567.097</v>
      </c>
      <c r="AV19" s="31">
        <v>0</v>
      </c>
      <c r="AW19" s="31">
        <v>400.69027113999999</v>
      </c>
      <c r="AX19" s="32">
        <v>3331.37</v>
      </c>
      <c r="AY19" s="52">
        <v>11707.62700669</v>
      </c>
      <c r="AZ19" s="31">
        <v>5574.6735828600004</v>
      </c>
      <c r="BA19" s="31">
        <v>0</v>
      </c>
      <c r="BB19" s="31">
        <v>1274.0439058299999</v>
      </c>
      <c r="BC19" s="31"/>
      <c r="BD19" s="31">
        <v>98.809517999999997</v>
      </c>
      <c r="BE19" s="32">
        <v>4760.1000000000004</v>
      </c>
      <c r="BF19" s="52">
        <v>12942.251080829999</v>
      </c>
      <c r="BG19" s="31">
        <v>5907.5882488300003</v>
      </c>
      <c r="BH19" s="31">
        <v>417.84750000000003</v>
      </c>
      <c r="BI19" s="31">
        <v>2693.3653319999999</v>
      </c>
      <c r="BJ19" s="31"/>
      <c r="BK19" s="31">
        <v>610</v>
      </c>
      <c r="BL19" s="32">
        <v>3313.45</v>
      </c>
      <c r="BM19" s="52">
        <v>9684.3498278299994</v>
      </c>
      <c r="BN19" s="31">
        <v>6848.3656060699996</v>
      </c>
      <c r="BO19" s="31">
        <v>586.30712000000005</v>
      </c>
      <c r="BP19" s="31">
        <v>1493.5387659999999</v>
      </c>
      <c r="BQ19" s="31">
        <v>149.74346</v>
      </c>
      <c r="BR19" s="31">
        <v>606.39487575999999</v>
      </c>
      <c r="BS19" s="32">
        <v>0</v>
      </c>
      <c r="BT19" s="52">
        <v>8761.1735368299996</v>
      </c>
      <c r="BU19" s="31">
        <v>7255.4366003899995</v>
      </c>
      <c r="BV19" s="31">
        <v>0</v>
      </c>
      <c r="BW19" s="31">
        <v>1390.1813083099998</v>
      </c>
      <c r="BX19" s="31">
        <v>0</v>
      </c>
      <c r="BY19" s="31">
        <v>115.55562813</v>
      </c>
      <c r="BZ19" s="32">
        <v>0</v>
      </c>
      <c r="CA19" s="52">
        <v>18399.514279930001</v>
      </c>
      <c r="CB19" s="31">
        <v>8700.1900119300008</v>
      </c>
      <c r="CC19" s="31">
        <v>0</v>
      </c>
      <c r="CD19" s="31">
        <v>7652.9525940000003</v>
      </c>
      <c r="CE19" s="31">
        <v>399.20868000000002</v>
      </c>
      <c r="CF19" s="31">
        <v>1647.162994</v>
      </c>
      <c r="CG19" s="32">
        <v>0</v>
      </c>
      <c r="CH19" s="52">
        <v>123320.27199414</v>
      </c>
      <c r="CI19" s="31">
        <v>68610.318453979999</v>
      </c>
      <c r="CJ19" s="31">
        <v>5268.7455725299997</v>
      </c>
      <c r="CK19" s="31">
        <v>26775.902912899997</v>
      </c>
      <c r="CL19" s="31">
        <v>548.95213999999999</v>
      </c>
      <c r="CM19" s="31">
        <v>5867.0429147299992</v>
      </c>
      <c r="CN19" s="32">
        <v>16249.310000000001</v>
      </c>
    </row>
    <row r="20" spans="1:92" ht="15.75" x14ac:dyDescent="0.25">
      <c r="A20" s="64" t="s">
        <v>18</v>
      </c>
      <c r="B20" s="33">
        <v>13112.635726470002</v>
      </c>
      <c r="C20" s="33">
        <v>6201.6801074500008</v>
      </c>
      <c r="D20" s="33">
        <v>0</v>
      </c>
      <c r="E20" s="33">
        <v>2216.02609102</v>
      </c>
      <c r="F20" s="33">
        <v>727.36772800000006</v>
      </c>
      <c r="G20" s="33">
        <v>3768</v>
      </c>
      <c r="H20" s="34">
        <v>199.56180000000001</v>
      </c>
      <c r="I20" s="33">
        <v>21801.316620740003</v>
      </c>
      <c r="J20" s="33">
        <v>9939.0450230800016</v>
      </c>
      <c r="K20" s="33">
        <v>0</v>
      </c>
      <c r="L20" s="33">
        <v>5784.2736101599994</v>
      </c>
      <c r="M20" s="33">
        <v>211.97018750000001</v>
      </c>
      <c r="N20" s="33">
        <v>5466.9777999999997</v>
      </c>
      <c r="O20" s="34">
        <v>399.05</v>
      </c>
      <c r="P20" s="53">
        <v>15085.798525279999</v>
      </c>
      <c r="Q20" s="33">
        <v>7142.5677640499989</v>
      </c>
      <c r="R20" s="33">
        <v>0</v>
      </c>
      <c r="S20" s="33">
        <v>4653.9960406999999</v>
      </c>
      <c r="T20" s="33">
        <v>491.04807652999995</v>
      </c>
      <c r="U20" s="33">
        <v>2798.1866439999999</v>
      </c>
      <c r="V20" s="34">
        <v>0</v>
      </c>
      <c r="W20" s="53">
        <v>13121.78489343</v>
      </c>
      <c r="X20" s="33">
        <v>7308.8863181000006</v>
      </c>
      <c r="Y20" s="33">
        <v>0</v>
      </c>
      <c r="Z20" s="33">
        <v>2923.41745102</v>
      </c>
      <c r="AA20" s="33">
        <v>615.37047430999996</v>
      </c>
      <c r="AB20" s="33">
        <v>2274.1106500000001</v>
      </c>
      <c r="AC20" s="34">
        <v>0</v>
      </c>
      <c r="AD20" s="53">
        <v>18127.864406189998</v>
      </c>
      <c r="AE20" s="33">
        <v>10569.10928536</v>
      </c>
      <c r="AF20" s="33">
        <v>0</v>
      </c>
      <c r="AG20" s="33">
        <v>5000.1697128300002</v>
      </c>
      <c r="AH20" s="33"/>
      <c r="AI20" s="33">
        <v>2558.5854079999999</v>
      </c>
      <c r="AJ20" s="34">
        <v>0</v>
      </c>
      <c r="AK20" s="53">
        <v>22845.158564599998</v>
      </c>
      <c r="AL20" s="33">
        <v>11806.327420799998</v>
      </c>
      <c r="AM20" s="33">
        <v>0</v>
      </c>
      <c r="AN20" s="33">
        <v>6698.6311437999993</v>
      </c>
      <c r="AO20" s="33"/>
      <c r="AP20" s="33">
        <v>4340.2</v>
      </c>
      <c r="AQ20" s="34">
        <v>0</v>
      </c>
      <c r="AR20" s="53">
        <v>21291.613472779998</v>
      </c>
      <c r="AS20" s="33">
        <v>9882.1775703299991</v>
      </c>
      <c r="AT20" s="33">
        <v>0</v>
      </c>
      <c r="AU20" s="33">
        <v>7425.1241767499987</v>
      </c>
      <c r="AV20" s="33">
        <v>886.36672570000007</v>
      </c>
      <c r="AW20" s="33">
        <v>3097.9450000000002</v>
      </c>
      <c r="AX20" s="34">
        <v>0</v>
      </c>
      <c r="AY20" s="53">
        <v>25145.748975490002</v>
      </c>
      <c r="AZ20" s="33">
        <v>13584.121706230002</v>
      </c>
      <c r="BA20" s="33">
        <v>0</v>
      </c>
      <c r="BB20" s="33">
        <v>6908.3066612600005</v>
      </c>
      <c r="BC20" s="33">
        <v>562.31177000000002</v>
      </c>
      <c r="BD20" s="33">
        <v>4091.0088380000002</v>
      </c>
      <c r="BE20" s="34">
        <v>0</v>
      </c>
      <c r="BF20" s="53">
        <v>30102.429654709998</v>
      </c>
      <c r="BG20" s="33">
        <v>14157.34832684</v>
      </c>
      <c r="BH20" s="33">
        <v>0</v>
      </c>
      <c r="BI20" s="33">
        <v>11428.61352787</v>
      </c>
      <c r="BJ20" s="33">
        <v>712.58079999999995</v>
      </c>
      <c r="BK20" s="33">
        <v>3803.8870000000002</v>
      </c>
      <c r="BL20" s="34">
        <v>0</v>
      </c>
      <c r="BM20" s="53">
        <v>19806.610997350002</v>
      </c>
      <c r="BN20" s="33">
        <v>11850.854885980003</v>
      </c>
      <c r="BO20" s="33">
        <v>0</v>
      </c>
      <c r="BP20" s="33">
        <v>5684.205607169999</v>
      </c>
      <c r="BQ20" s="33">
        <v>359.6505042</v>
      </c>
      <c r="BR20" s="33">
        <v>1911.9</v>
      </c>
      <c r="BS20" s="34"/>
      <c r="BT20" s="53">
        <v>27741.474607340002</v>
      </c>
      <c r="BU20" s="33">
        <v>14791.40094351</v>
      </c>
      <c r="BV20" s="33">
        <v>0</v>
      </c>
      <c r="BW20" s="33">
        <v>7332.4872412700006</v>
      </c>
      <c r="BX20" s="33">
        <v>550.32215901999996</v>
      </c>
      <c r="BY20" s="33">
        <v>5067.2642635399998</v>
      </c>
      <c r="BZ20" s="34"/>
      <c r="CA20" s="53">
        <v>29128.835813049998</v>
      </c>
      <c r="CB20" s="33">
        <v>16776.998557029998</v>
      </c>
      <c r="CC20" s="33">
        <v>0</v>
      </c>
      <c r="CD20" s="33">
        <v>7242.1652593200006</v>
      </c>
      <c r="CE20" s="33">
        <v>72.36285264</v>
      </c>
      <c r="CF20" s="33">
        <v>5037.3091440599992</v>
      </c>
      <c r="CG20" s="34">
        <v>0</v>
      </c>
      <c r="CH20" s="53">
        <v>257311.27225743001</v>
      </c>
      <c r="CI20" s="33">
        <v>134010.51790876003</v>
      </c>
      <c r="CJ20" s="33">
        <v>0</v>
      </c>
      <c r="CK20" s="33">
        <v>73297.416523170003</v>
      </c>
      <c r="CL20" s="33">
        <v>5189.3512778999993</v>
      </c>
      <c r="CM20" s="33">
        <v>44215.374747599992</v>
      </c>
      <c r="CN20" s="34">
        <v>598.61180000000002</v>
      </c>
    </row>
    <row r="21" spans="1:92" ht="15.75" x14ac:dyDescent="0.25">
      <c r="A21" s="64" t="s">
        <v>43</v>
      </c>
      <c r="B21" s="33">
        <v>5632.2056314299989</v>
      </c>
      <c r="C21" s="33">
        <v>2094.36446527</v>
      </c>
      <c r="D21" s="33">
        <v>0</v>
      </c>
      <c r="E21" s="33">
        <v>903.51403132999997</v>
      </c>
      <c r="F21" s="33"/>
      <c r="G21" s="33">
        <v>2634.32713483</v>
      </c>
      <c r="H21" s="34"/>
      <c r="I21" s="33">
        <v>7845.14421287</v>
      </c>
      <c r="J21" s="33">
        <v>4327.2699995200001</v>
      </c>
      <c r="K21" s="33">
        <v>0</v>
      </c>
      <c r="L21" s="33">
        <v>1454.2873475899999</v>
      </c>
      <c r="M21" s="33"/>
      <c r="N21" s="33">
        <v>2063.5868657599999</v>
      </c>
      <c r="O21" s="34"/>
      <c r="P21" s="53">
        <v>8401.8280976000005</v>
      </c>
      <c r="Q21" s="33">
        <v>4357.9863580299998</v>
      </c>
      <c r="R21" s="33">
        <v>0</v>
      </c>
      <c r="S21" s="33">
        <v>2289.7946813999997</v>
      </c>
      <c r="T21" s="33"/>
      <c r="U21" s="33">
        <v>1550.8349609299999</v>
      </c>
      <c r="V21" s="34">
        <v>203.21209724000002</v>
      </c>
      <c r="W21" s="53">
        <v>5313.2093117900004</v>
      </c>
      <c r="X21" s="33">
        <v>3856.5128591500006</v>
      </c>
      <c r="Y21" s="33">
        <v>0</v>
      </c>
      <c r="Z21" s="33">
        <v>1065.69645264</v>
      </c>
      <c r="AA21" s="33"/>
      <c r="AB21" s="33">
        <v>391</v>
      </c>
      <c r="AC21" s="34">
        <v>0</v>
      </c>
      <c r="AD21" s="53">
        <v>6815.88417716</v>
      </c>
      <c r="AE21" s="33">
        <v>5495.2570031599998</v>
      </c>
      <c r="AF21" s="33">
        <v>0</v>
      </c>
      <c r="AG21" s="33">
        <v>1050.627174</v>
      </c>
      <c r="AH21" s="33"/>
      <c r="AI21" s="33">
        <v>270</v>
      </c>
      <c r="AJ21" s="34">
        <v>0</v>
      </c>
      <c r="AK21" s="53">
        <v>9625.3172843499997</v>
      </c>
      <c r="AL21" s="33">
        <v>8338.5465596899994</v>
      </c>
      <c r="AM21" s="33">
        <v>0</v>
      </c>
      <c r="AN21" s="33">
        <v>785.77072465999993</v>
      </c>
      <c r="AO21" s="33">
        <v>0</v>
      </c>
      <c r="AP21" s="33">
        <v>501</v>
      </c>
      <c r="AQ21" s="34">
        <v>0</v>
      </c>
      <c r="AR21" s="53">
        <v>8548.7631615200007</v>
      </c>
      <c r="AS21" s="33">
        <v>6345.4755305199997</v>
      </c>
      <c r="AT21" s="33">
        <v>0</v>
      </c>
      <c r="AU21" s="33">
        <v>1730.2876309999999</v>
      </c>
      <c r="AV21" s="33">
        <v>0</v>
      </c>
      <c r="AW21" s="33">
        <v>473</v>
      </c>
      <c r="AX21" s="34">
        <v>0</v>
      </c>
      <c r="AY21" s="53">
        <v>10330.086411859998</v>
      </c>
      <c r="AZ21" s="33">
        <v>8335.8349765099993</v>
      </c>
      <c r="BA21" s="33">
        <v>0</v>
      </c>
      <c r="BB21" s="33">
        <v>900.36351854999998</v>
      </c>
      <c r="BC21" s="33">
        <v>0</v>
      </c>
      <c r="BD21" s="33">
        <v>1093.8879167999999</v>
      </c>
      <c r="BE21" s="34">
        <v>0</v>
      </c>
      <c r="BF21" s="53">
        <v>11379.460355270003</v>
      </c>
      <c r="BG21" s="33">
        <v>6290.6697759100007</v>
      </c>
      <c r="BH21" s="33">
        <v>0</v>
      </c>
      <c r="BI21" s="33">
        <v>3962.7581141899996</v>
      </c>
      <c r="BJ21" s="33">
        <v>0</v>
      </c>
      <c r="BK21" s="33">
        <v>1126.03246517</v>
      </c>
      <c r="BL21" s="34">
        <v>0</v>
      </c>
      <c r="BM21" s="53">
        <v>12939.658909809999</v>
      </c>
      <c r="BN21" s="33">
        <v>8105.5667801</v>
      </c>
      <c r="BO21" s="33">
        <v>0</v>
      </c>
      <c r="BP21" s="33">
        <v>2800.4205056799997</v>
      </c>
      <c r="BQ21" s="33">
        <v>0</v>
      </c>
      <c r="BR21" s="33">
        <v>2033.67162403</v>
      </c>
      <c r="BS21" s="34">
        <v>0</v>
      </c>
      <c r="BT21" s="53">
        <v>10795.66708402</v>
      </c>
      <c r="BU21" s="33">
        <v>8635.86082575</v>
      </c>
      <c r="BV21" s="33">
        <v>0</v>
      </c>
      <c r="BW21" s="33">
        <v>1468.3229262700002</v>
      </c>
      <c r="BX21" s="33">
        <v>0</v>
      </c>
      <c r="BY21" s="33">
        <v>691.48333200000002</v>
      </c>
      <c r="BZ21" s="34">
        <v>0</v>
      </c>
      <c r="CA21" s="53">
        <v>16451.625987349998</v>
      </c>
      <c r="CB21" s="33">
        <v>10990.950789429997</v>
      </c>
      <c r="CC21" s="33">
        <v>0</v>
      </c>
      <c r="CD21" s="33">
        <v>4865.6751979199998</v>
      </c>
      <c r="CE21" s="33">
        <v>0</v>
      </c>
      <c r="CF21" s="33">
        <v>595</v>
      </c>
      <c r="CG21" s="34">
        <v>0</v>
      </c>
      <c r="CH21" s="53">
        <v>114078.85062502998</v>
      </c>
      <c r="CI21" s="33">
        <v>77174.295923039987</v>
      </c>
      <c r="CJ21" s="33">
        <v>0</v>
      </c>
      <c r="CK21" s="33">
        <v>23277.518305229998</v>
      </c>
      <c r="CL21" s="33">
        <v>0</v>
      </c>
      <c r="CM21" s="33">
        <v>13423.824299519998</v>
      </c>
      <c r="CN21" s="34">
        <v>203.21209724000002</v>
      </c>
    </row>
    <row r="22" spans="1:92" ht="15.75" x14ac:dyDescent="0.25">
      <c r="A22" s="64" t="s">
        <v>19</v>
      </c>
      <c r="B22" s="33">
        <v>10463.110166839999</v>
      </c>
      <c r="C22" s="33">
        <v>3340.3612067199997</v>
      </c>
      <c r="D22" s="33">
        <v>925.43366802999992</v>
      </c>
      <c r="E22" s="33">
        <v>1910.3678515199999</v>
      </c>
      <c r="F22" s="33">
        <v>0</v>
      </c>
      <c r="G22" s="33">
        <v>4286.9474405700003</v>
      </c>
      <c r="H22" s="34">
        <v>0</v>
      </c>
      <c r="I22" s="33">
        <v>15792.799884190001</v>
      </c>
      <c r="J22" s="33">
        <v>6329.3383423400001</v>
      </c>
      <c r="K22" s="33">
        <v>0</v>
      </c>
      <c r="L22" s="33">
        <v>3768.3288703099997</v>
      </c>
      <c r="M22" s="33">
        <v>430.84</v>
      </c>
      <c r="N22" s="33">
        <v>5264.2926715400008</v>
      </c>
      <c r="O22" s="34">
        <v>0</v>
      </c>
      <c r="P22" s="53">
        <v>14669.62935748</v>
      </c>
      <c r="Q22" s="33">
        <v>5524.7306900000003</v>
      </c>
      <c r="R22" s="33">
        <v>636.45535966</v>
      </c>
      <c r="S22" s="33">
        <v>1895.5859761999998</v>
      </c>
      <c r="T22" s="33">
        <v>731.38999444000001</v>
      </c>
      <c r="U22" s="33">
        <v>4837.9903866599998</v>
      </c>
      <c r="V22" s="34">
        <v>1043.4769505199999</v>
      </c>
      <c r="W22" s="53">
        <v>12740.541968900001</v>
      </c>
      <c r="X22" s="33">
        <v>6335.6744958199997</v>
      </c>
      <c r="Y22" s="33">
        <v>226.84662778999999</v>
      </c>
      <c r="Z22" s="33">
        <v>1658.25419091</v>
      </c>
      <c r="AA22" s="33">
        <v>78.631309079999994</v>
      </c>
      <c r="AB22" s="33">
        <v>4100.4493483799997</v>
      </c>
      <c r="AC22" s="34">
        <v>340.68599692000004</v>
      </c>
      <c r="AD22" s="53">
        <v>16873.743919769997</v>
      </c>
      <c r="AE22" s="33">
        <v>4379.6053425199998</v>
      </c>
      <c r="AF22" s="33">
        <v>767.5053406799999</v>
      </c>
      <c r="AG22" s="33">
        <v>3748.3207595900003</v>
      </c>
      <c r="AH22" s="33">
        <v>0</v>
      </c>
      <c r="AI22" s="33">
        <v>7978.3124769799997</v>
      </c>
      <c r="AJ22" s="34">
        <v>0</v>
      </c>
      <c r="AK22" s="53">
        <v>21076.338032830001</v>
      </c>
      <c r="AL22" s="33">
        <v>9874.2753891399989</v>
      </c>
      <c r="AM22" s="33">
        <v>267.43452022999998</v>
      </c>
      <c r="AN22" s="33">
        <v>2714.4099752400002</v>
      </c>
      <c r="AO22" s="33">
        <v>27.928747399999999</v>
      </c>
      <c r="AP22" s="33">
        <v>8192.2894008200001</v>
      </c>
      <c r="AQ22" s="34">
        <v>0</v>
      </c>
      <c r="AR22" s="53">
        <v>15783.37421548</v>
      </c>
      <c r="AS22" s="33">
        <v>8684.0616271899999</v>
      </c>
      <c r="AT22" s="33">
        <v>760.94147654999995</v>
      </c>
      <c r="AU22" s="33">
        <v>2502.6164319999998</v>
      </c>
      <c r="AV22" s="33">
        <v>15.352494539999999</v>
      </c>
      <c r="AW22" s="33">
        <v>3820.4021851999996</v>
      </c>
      <c r="AX22" s="34">
        <v>0</v>
      </c>
      <c r="AY22" s="53">
        <v>29442.354791080001</v>
      </c>
      <c r="AZ22" s="33">
        <v>12276.778164109999</v>
      </c>
      <c r="BA22" s="33">
        <v>130.47560197999999</v>
      </c>
      <c r="BB22" s="33">
        <v>8945.2397082900006</v>
      </c>
      <c r="BC22" s="33">
        <v>49.390063640000001</v>
      </c>
      <c r="BD22" s="33">
        <v>8040.4712530599991</v>
      </c>
      <c r="BE22" s="34">
        <v>0</v>
      </c>
      <c r="BF22" s="53">
        <v>22903.276727150005</v>
      </c>
      <c r="BG22" s="33">
        <v>9623.1159184299995</v>
      </c>
      <c r="BH22" s="33">
        <v>319.85196668000003</v>
      </c>
      <c r="BI22" s="33">
        <v>4583.9809816000006</v>
      </c>
      <c r="BJ22" s="33">
        <v>0</v>
      </c>
      <c r="BK22" s="33">
        <v>8281.8018604400004</v>
      </c>
      <c r="BL22" s="34">
        <v>94.525999999999996</v>
      </c>
      <c r="BM22" s="53">
        <v>20728.169985060002</v>
      </c>
      <c r="BN22" s="33">
        <v>10899.53077795</v>
      </c>
      <c r="BO22" s="33">
        <v>1027.56531195</v>
      </c>
      <c r="BP22" s="33">
        <v>2782.4538625999999</v>
      </c>
      <c r="BQ22" s="33">
        <v>399.55310156000002</v>
      </c>
      <c r="BR22" s="33">
        <v>5477.2629310000002</v>
      </c>
      <c r="BS22" s="34">
        <v>141.804</v>
      </c>
      <c r="BT22" s="53">
        <v>20831.186250129998</v>
      </c>
      <c r="BU22" s="33">
        <v>10619.5959821</v>
      </c>
      <c r="BV22" s="33">
        <v>0</v>
      </c>
      <c r="BW22" s="33">
        <v>2573.1955803000001</v>
      </c>
      <c r="BX22" s="33">
        <v>1116.0558407299998</v>
      </c>
      <c r="BY22" s="33">
        <v>5795.4928570000002</v>
      </c>
      <c r="BZ22" s="34">
        <v>726.84599000000003</v>
      </c>
      <c r="CA22" s="53">
        <v>25027.019430599998</v>
      </c>
      <c r="CB22" s="33">
        <v>11958.79364134</v>
      </c>
      <c r="CC22" s="33">
        <v>0</v>
      </c>
      <c r="CD22" s="33">
        <v>4477.7266212700006</v>
      </c>
      <c r="CE22" s="33">
        <v>2161.5274086899999</v>
      </c>
      <c r="CF22" s="33">
        <v>5834.0903293000001</v>
      </c>
      <c r="CG22" s="34">
        <v>594.88143000000002</v>
      </c>
      <c r="CH22" s="53">
        <v>226331.54472950997</v>
      </c>
      <c r="CI22" s="33">
        <v>99845.861577660005</v>
      </c>
      <c r="CJ22" s="33">
        <v>5062.5098735500005</v>
      </c>
      <c r="CK22" s="33">
        <v>41560.480809830005</v>
      </c>
      <c r="CL22" s="33">
        <v>5010.66896008</v>
      </c>
      <c r="CM22" s="33">
        <v>71909.803140949996</v>
      </c>
      <c r="CN22" s="34">
        <v>2942.2203674400002</v>
      </c>
    </row>
    <row r="23" spans="1:92" ht="15.75" x14ac:dyDescent="0.25">
      <c r="A23" s="64" t="s">
        <v>44</v>
      </c>
      <c r="B23" s="33">
        <v>16962.556122170001</v>
      </c>
      <c r="C23" s="33">
        <v>9001.8374662800015</v>
      </c>
      <c r="D23" s="33">
        <v>0</v>
      </c>
      <c r="E23" s="33">
        <v>2069.2596058099998</v>
      </c>
      <c r="F23" s="33"/>
      <c r="G23" s="33">
        <v>5717.4762763700001</v>
      </c>
      <c r="H23" s="34">
        <v>173.98277371</v>
      </c>
      <c r="I23" s="33">
        <v>22405.86267631</v>
      </c>
      <c r="J23" s="33">
        <v>14466.88803093</v>
      </c>
      <c r="K23" s="33">
        <v>0</v>
      </c>
      <c r="L23" s="33">
        <v>3037.9208939200007</v>
      </c>
      <c r="M23" s="33"/>
      <c r="N23" s="33">
        <v>4707.2537514599999</v>
      </c>
      <c r="O23" s="34">
        <v>193.8</v>
      </c>
      <c r="P23" s="53">
        <v>24672.791598340005</v>
      </c>
      <c r="Q23" s="33">
        <v>10596.59116686</v>
      </c>
      <c r="R23" s="33">
        <v>0</v>
      </c>
      <c r="S23" s="33">
        <v>4185.6852553600002</v>
      </c>
      <c r="T23" s="33"/>
      <c r="U23" s="33">
        <v>4805.8651761200008</v>
      </c>
      <c r="V23" s="34">
        <v>5084.6499999999996</v>
      </c>
      <c r="W23" s="53">
        <v>21671.935741100002</v>
      </c>
      <c r="X23" s="33">
        <v>12321.173779340001</v>
      </c>
      <c r="Y23" s="33">
        <v>0</v>
      </c>
      <c r="Z23" s="33">
        <v>3794.1252536099996</v>
      </c>
      <c r="AA23" s="33"/>
      <c r="AB23" s="33">
        <v>3972.1129346399998</v>
      </c>
      <c r="AC23" s="34">
        <v>1584.52377351</v>
      </c>
      <c r="AD23" s="53">
        <v>27626.128411440004</v>
      </c>
      <c r="AE23" s="33">
        <v>15682.50773087</v>
      </c>
      <c r="AF23" s="33">
        <v>3029.53</v>
      </c>
      <c r="AG23" s="33">
        <v>5074.9543452300004</v>
      </c>
      <c r="AH23" s="33">
        <v>0</v>
      </c>
      <c r="AI23" s="33">
        <v>3531.0454979299998</v>
      </c>
      <c r="AJ23" s="34">
        <v>308.09083741000001</v>
      </c>
      <c r="AK23" s="53">
        <v>24611.25069995</v>
      </c>
      <c r="AL23" s="33">
        <v>14934.973332410002</v>
      </c>
      <c r="AM23" s="33">
        <v>0</v>
      </c>
      <c r="AN23" s="33">
        <v>5542.8175601299999</v>
      </c>
      <c r="AO23" s="33">
        <v>0</v>
      </c>
      <c r="AP23" s="33">
        <v>3977.9565093199999</v>
      </c>
      <c r="AQ23" s="34">
        <v>155.50329809000002</v>
      </c>
      <c r="AR23" s="53">
        <v>27468.898213200002</v>
      </c>
      <c r="AS23" s="33">
        <v>12677.748872850001</v>
      </c>
      <c r="AT23" s="33">
        <v>0</v>
      </c>
      <c r="AU23" s="33">
        <v>5014.3862571700001</v>
      </c>
      <c r="AV23" s="33">
        <v>0</v>
      </c>
      <c r="AW23" s="33">
        <v>8315.1274546500008</v>
      </c>
      <c r="AX23" s="34">
        <v>1461.6356285300001</v>
      </c>
      <c r="AY23" s="53">
        <v>34662.221791049997</v>
      </c>
      <c r="AZ23" s="33">
        <v>19910.222634630001</v>
      </c>
      <c r="BA23" s="33">
        <v>470.45</v>
      </c>
      <c r="BB23" s="33">
        <v>5044.6630945500001</v>
      </c>
      <c r="BC23" s="33">
        <v>0</v>
      </c>
      <c r="BD23" s="33">
        <v>8562.6809086899993</v>
      </c>
      <c r="BE23" s="34">
        <v>674.20515317999991</v>
      </c>
      <c r="BF23" s="53">
        <v>26436.169546680001</v>
      </c>
      <c r="BG23" s="33">
        <v>14397.629557100003</v>
      </c>
      <c r="BH23" s="33">
        <v>0</v>
      </c>
      <c r="BI23" s="33">
        <v>5712.6890322799991</v>
      </c>
      <c r="BJ23" s="33">
        <v>0</v>
      </c>
      <c r="BK23" s="33">
        <v>1672.99294349</v>
      </c>
      <c r="BL23" s="34">
        <v>4652.8580138100006</v>
      </c>
      <c r="BM23" s="53">
        <v>29556.994321499995</v>
      </c>
      <c r="BN23" s="33">
        <v>17461.46388662</v>
      </c>
      <c r="BO23" s="33">
        <v>0</v>
      </c>
      <c r="BP23" s="33">
        <v>7040.7403833600001</v>
      </c>
      <c r="BQ23" s="33">
        <v>0</v>
      </c>
      <c r="BR23" s="33">
        <v>3322.0958711399999</v>
      </c>
      <c r="BS23" s="34">
        <v>1732.69418038</v>
      </c>
      <c r="BT23" s="53">
        <v>38955.796350670003</v>
      </c>
      <c r="BU23" s="33">
        <v>20419.596762140001</v>
      </c>
      <c r="BV23" s="33">
        <v>0</v>
      </c>
      <c r="BW23" s="33">
        <v>4510.5408117400002</v>
      </c>
      <c r="BX23" s="33">
        <v>0</v>
      </c>
      <c r="BY23" s="33">
        <v>11326.44188016</v>
      </c>
      <c r="BZ23" s="34">
        <v>2699.2168966300001</v>
      </c>
      <c r="CA23" s="53">
        <v>37048.153789119999</v>
      </c>
      <c r="CB23" s="33">
        <v>22316.066164050004</v>
      </c>
      <c r="CC23" s="33">
        <v>0</v>
      </c>
      <c r="CD23" s="33">
        <v>6097.3825679900001</v>
      </c>
      <c r="CE23" s="33">
        <v>0</v>
      </c>
      <c r="CF23" s="33">
        <v>5747.7702570800002</v>
      </c>
      <c r="CG23" s="34">
        <v>2886.9348</v>
      </c>
      <c r="CH23" s="53">
        <v>332078.75926153001</v>
      </c>
      <c r="CI23" s="33">
        <v>184186.69938408001</v>
      </c>
      <c r="CJ23" s="33">
        <v>3499.98</v>
      </c>
      <c r="CK23" s="33">
        <v>57125.165061149994</v>
      </c>
      <c r="CL23" s="33">
        <v>0</v>
      </c>
      <c r="CM23" s="33">
        <v>65658.819461050007</v>
      </c>
      <c r="CN23" s="34">
        <v>21608.09535525</v>
      </c>
    </row>
    <row r="24" spans="1:92" ht="15.75" x14ac:dyDescent="0.25">
      <c r="A24" s="64" t="s">
        <v>20</v>
      </c>
      <c r="B24" s="33">
        <v>4435.6174412000009</v>
      </c>
      <c r="C24" s="33">
        <v>2854.4156395</v>
      </c>
      <c r="D24" s="33">
        <v>0</v>
      </c>
      <c r="E24" s="33">
        <v>1354.2018017</v>
      </c>
      <c r="F24" s="33"/>
      <c r="G24" s="33">
        <v>227</v>
      </c>
      <c r="H24" s="34"/>
      <c r="I24" s="33">
        <v>7345.9738725799998</v>
      </c>
      <c r="J24" s="33">
        <v>4457.6684340699994</v>
      </c>
      <c r="K24" s="33"/>
      <c r="L24" s="33">
        <v>2494.0831147899999</v>
      </c>
      <c r="M24" s="33"/>
      <c r="N24" s="33">
        <v>394.22232372000002</v>
      </c>
      <c r="O24" s="34"/>
      <c r="P24" s="53">
        <v>6776.6301807200007</v>
      </c>
      <c r="Q24" s="33">
        <v>5078.5069771900007</v>
      </c>
      <c r="R24" s="33"/>
      <c r="S24" s="33">
        <v>1484.2515285299999</v>
      </c>
      <c r="T24" s="33"/>
      <c r="U24" s="33">
        <v>213.87167500000001</v>
      </c>
      <c r="V24" s="34">
        <v>0</v>
      </c>
      <c r="W24" s="53">
        <v>6344.907291139999</v>
      </c>
      <c r="X24" s="33">
        <v>4673.2023103700003</v>
      </c>
      <c r="Y24" s="33"/>
      <c r="Z24" s="33">
        <v>1414.70498077</v>
      </c>
      <c r="AA24" s="33"/>
      <c r="AB24" s="33">
        <v>257</v>
      </c>
      <c r="AC24" s="34">
        <v>0</v>
      </c>
      <c r="AD24" s="53">
        <v>7251.0777869499989</v>
      </c>
      <c r="AE24" s="33">
        <v>4974.8818166899991</v>
      </c>
      <c r="AF24" s="33"/>
      <c r="AG24" s="33">
        <v>2186.1959702600002</v>
      </c>
      <c r="AH24" s="33">
        <v>0</v>
      </c>
      <c r="AI24" s="33">
        <v>90</v>
      </c>
      <c r="AJ24" s="34"/>
      <c r="AK24" s="53">
        <v>9864.4856967800006</v>
      </c>
      <c r="AL24" s="33">
        <v>7143.3851318000015</v>
      </c>
      <c r="AM24" s="33"/>
      <c r="AN24" s="33">
        <v>2376.1005649799999</v>
      </c>
      <c r="AO24" s="33"/>
      <c r="AP24" s="33">
        <v>345</v>
      </c>
      <c r="AQ24" s="34">
        <v>0</v>
      </c>
      <c r="AR24" s="53">
        <v>10680.243667930001</v>
      </c>
      <c r="AS24" s="33">
        <v>7786.7056513999996</v>
      </c>
      <c r="AT24" s="33"/>
      <c r="AU24" s="33">
        <v>2166.2630165299997</v>
      </c>
      <c r="AV24" s="33"/>
      <c r="AW24" s="33">
        <v>727.27499999999998</v>
      </c>
      <c r="AX24" s="34">
        <v>0</v>
      </c>
      <c r="AY24" s="53">
        <v>10268.999135779999</v>
      </c>
      <c r="AZ24" s="33">
        <v>8044.0384874900001</v>
      </c>
      <c r="BA24" s="33"/>
      <c r="BB24" s="33">
        <v>1539.29398062</v>
      </c>
      <c r="BC24" s="33"/>
      <c r="BD24" s="33">
        <v>685.66666767000004</v>
      </c>
      <c r="BE24" s="34"/>
      <c r="BF24" s="53">
        <v>12842.700851400001</v>
      </c>
      <c r="BG24" s="33">
        <v>8908.9283144199999</v>
      </c>
      <c r="BH24" s="33"/>
      <c r="BI24" s="33">
        <v>2935.5225377299998</v>
      </c>
      <c r="BJ24" s="33"/>
      <c r="BK24" s="33">
        <v>998.24999924999997</v>
      </c>
      <c r="BL24" s="34"/>
      <c r="BM24" s="53">
        <v>10704.819781260001</v>
      </c>
      <c r="BN24" s="33">
        <v>9124.3688744800002</v>
      </c>
      <c r="BO24" s="33"/>
      <c r="BP24" s="33">
        <v>1211.45090678</v>
      </c>
      <c r="BQ24" s="33"/>
      <c r="BR24" s="33">
        <v>369</v>
      </c>
      <c r="BS24" s="34"/>
      <c r="BT24" s="53">
        <v>14489.883936389999</v>
      </c>
      <c r="BU24" s="33">
        <v>11270.782416799999</v>
      </c>
      <c r="BV24" s="33"/>
      <c r="BW24" s="33">
        <v>2616.71631652</v>
      </c>
      <c r="BX24" s="33"/>
      <c r="BY24" s="33">
        <v>602.38520306999999</v>
      </c>
      <c r="BZ24" s="34"/>
      <c r="CA24" s="53">
        <v>14590.44054037</v>
      </c>
      <c r="CB24" s="33">
        <v>11259.568958899999</v>
      </c>
      <c r="CC24" s="33"/>
      <c r="CD24" s="33">
        <v>2430.8715814700004</v>
      </c>
      <c r="CE24" s="33"/>
      <c r="CF24" s="33">
        <v>900</v>
      </c>
      <c r="CG24" s="34"/>
      <c r="CH24" s="53">
        <v>115595.78018250002</v>
      </c>
      <c r="CI24" s="33">
        <v>85576.453013109989</v>
      </c>
      <c r="CJ24" s="33">
        <v>0</v>
      </c>
      <c r="CK24" s="33">
        <v>24209.656300679999</v>
      </c>
      <c r="CL24" s="33">
        <v>0</v>
      </c>
      <c r="CM24" s="33">
        <v>5809.6708687099999</v>
      </c>
      <c r="CN24" s="34">
        <v>0</v>
      </c>
    </row>
    <row r="25" spans="1:92" ht="15.75" x14ac:dyDescent="0.25">
      <c r="A25" s="64" t="s">
        <v>21</v>
      </c>
      <c r="B25" s="33">
        <v>14355.509884249999</v>
      </c>
      <c r="C25" s="33">
        <v>3391.9567412500001</v>
      </c>
      <c r="D25" s="33">
        <v>0</v>
      </c>
      <c r="E25" s="33">
        <v>9081.9499353899992</v>
      </c>
      <c r="F25" s="33">
        <v>0</v>
      </c>
      <c r="G25" s="33">
        <v>1881.60320761</v>
      </c>
      <c r="H25" s="34">
        <v>0</v>
      </c>
      <c r="I25" s="33">
        <v>17041.176062439998</v>
      </c>
      <c r="J25" s="33">
        <v>4634.2549053899993</v>
      </c>
      <c r="K25" s="33">
        <v>14.57310816</v>
      </c>
      <c r="L25" s="33">
        <v>10002.983581930001</v>
      </c>
      <c r="M25" s="33">
        <v>0</v>
      </c>
      <c r="N25" s="33">
        <v>2389.3644669599998</v>
      </c>
      <c r="O25" s="34">
        <v>0</v>
      </c>
      <c r="P25" s="53">
        <v>28520.767246970001</v>
      </c>
      <c r="Q25" s="33">
        <v>12906.78589822</v>
      </c>
      <c r="R25" s="33">
        <v>89.767948750000002</v>
      </c>
      <c r="S25" s="33">
        <v>11732.923207</v>
      </c>
      <c r="T25" s="33">
        <v>0</v>
      </c>
      <c r="U25" s="33">
        <v>3791.2901929999998</v>
      </c>
      <c r="V25" s="34">
        <v>0</v>
      </c>
      <c r="W25" s="53">
        <v>26333.028953289999</v>
      </c>
      <c r="X25" s="33">
        <v>6087.5742934199998</v>
      </c>
      <c r="Y25" s="33">
        <v>0</v>
      </c>
      <c r="Z25" s="33">
        <v>9354.9553729899999</v>
      </c>
      <c r="AA25" s="33">
        <v>0</v>
      </c>
      <c r="AB25" s="33">
        <v>10890.49928688</v>
      </c>
      <c r="AC25" s="34">
        <v>0</v>
      </c>
      <c r="AD25" s="53">
        <v>20366.511507610001</v>
      </c>
      <c r="AE25" s="33">
        <v>5950.0461214399993</v>
      </c>
      <c r="AF25" s="33">
        <v>0</v>
      </c>
      <c r="AG25" s="33">
        <v>8304.1091970799989</v>
      </c>
      <c r="AH25" s="33"/>
      <c r="AI25" s="33">
        <v>6112.35618909</v>
      </c>
      <c r="AJ25" s="34">
        <v>0</v>
      </c>
      <c r="AK25" s="53">
        <v>28346.36489981</v>
      </c>
      <c r="AL25" s="33">
        <v>9415.6698197999995</v>
      </c>
      <c r="AM25" s="33">
        <v>0</v>
      </c>
      <c r="AN25" s="33">
        <v>13704.518169950001</v>
      </c>
      <c r="AO25" s="33"/>
      <c r="AP25" s="33">
        <v>5226.1769100600004</v>
      </c>
      <c r="AQ25" s="34">
        <v>0</v>
      </c>
      <c r="AR25" s="53">
        <v>22379.30338583</v>
      </c>
      <c r="AS25" s="33">
        <v>7753.4237368699996</v>
      </c>
      <c r="AT25" s="33">
        <v>240.08</v>
      </c>
      <c r="AU25" s="33">
        <v>10015.73408471</v>
      </c>
      <c r="AV25" s="33"/>
      <c r="AW25" s="33">
        <v>4370.0655642499996</v>
      </c>
      <c r="AX25" s="34">
        <v>0</v>
      </c>
      <c r="AY25" s="53">
        <v>32189.950073249998</v>
      </c>
      <c r="AZ25" s="33">
        <v>9802.5352430499988</v>
      </c>
      <c r="BA25" s="33">
        <v>0</v>
      </c>
      <c r="BB25" s="33">
        <v>11590.6425452</v>
      </c>
      <c r="BC25" s="33"/>
      <c r="BD25" s="33">
        <v>10796.772284999999</v>
      </c>
      <c r="BE25" s="34">
        <v>0</v>
      </c>
      <c r="BF25" s="53">
        <v>24708.053091090002</v>
      </c>
      <c r="BG25" s="33">
        <v>9021.4587827399992</v>
      </c>
      <c r="BH25" s="33">
        <v>314.49205410000002</v>
      </c>
      <c r="BI25" s="33">
        <v>8778.974929</v>
      </c>
      <c r="BJ25" s="33"/>
      <c r="BK25" s="33">
        <v>6593.1273252499996</v>
      </c>
      <c r="BL25" s="34">
        <v>0</v>
      </c>
      <c r="BM25" s="53">
        <v>26495.778989629998</v>
      </c>
      <c r="BN25" s="33">
        <v>9328.4254298600008</v>
      </c>
      <c r="BO25" s="33">
        <v>123.23892384</v>
      </c>
      <c r="BP25" s="33">
        <v>10984.15848993</v>
      </c>
      <c r="BQ25" s="33"/>
      <c r="BR25" s="33">
        <v>6059.9561460000004</v>
      </c>
      <c r="BS25" s="34">
        <v>0</v>
      </c>
      <c r="BT25" s="53">
        <v>27727.062155559997</v>
      </c>
      <c r="BU25" s="33">
        <v>9802.3059676000012</v>
      </c>
      <c r="BV25" s="33">
        <v>0</v>
      </c>
      <c r="BW25" s="33">
        <v>11908.555687959999</v>
      </c>
      <c r="BX25" s="33"/>
      <c r="BY25" s="33">
        <v>6016.2004999999999</v>
      </c>
      <c r="BZ25" s="34">
        <v>0</v>
      </c>
      <c r="CA25" s="53">
        <v>44524.606924419997</v>
      </c>
      <c r="CB25" s="33">
        <v>21507.489910299999</v>
      </c>
      <c r="CC25" s="33">
        <v>213.25620738000001</v>
      </c>
      <c r="CD25" s="33">
        <v>19366.779806739996</v>
      </c>
      <c r="CE25" s="33"/>
      <c r="CF25" s="33">
        <v>3437.0810000000001</v>
      </c>
      <c r="CG25" s="34">
        <v>0</v>
      </c>
      <c r="CH25" s="53">
        <v>312988.11317414994</v>
      </c>
      <c r="CI25" s="33">
        <v>109601.92684993998</v>
      </c>
      <c r="CJ25" s="33">
        <v>995.40824222999993</v>
      </c>
      <c r="CK25" s="33">
        <v>134826.28500788001</v>
      </c>
      <c r="CL25" s="33">
        <v>0</v>
      </c>
      <c r="CM25" s="33">
        <v>67564.493074099984</v>
      </c>
      <c r="CN25" s="34">
        <v>0</v>
      </c>
    </row>
    <row r="26" spans="1:92" ht="15.75" x14ac:dyDescent="0.25">
      <c r="A26" s="64" t="s">
        <v>45</v>
      </c>
      <c r="B26" s="33">
        <v>27124.333079790002</v>
      </c>
      <c r="C26" s="33">
        <v>6894.4547019699994</v>
      </c>
      <c r="D26" s="33">
        <v>0</v>
      </c>
      <c r="E26" s="33">
        <v>8978.2995597400004</v>
      </c>
      <c r="F26" s="33">
        <v>1605.7405065</v>
      </c>
      <c r="G26" s="33">
        <v>9645.8383115800025</v>
      </c>
      <c r="H26" s="34">
        <v>0</v>
      </c>
      <c r="I26" s="33">
        <v>63144.450919509996</v>
      </c>
      <c r="J26" s="33">
        <v>9262.4624889399984</v>
      </c>
      <c r="K26" s="33">
        <v>0</v>
      </c>
      <c r="L26" s="33">
        <v>10830.372710540001</v>
      </c>
      <c r="M26" s="33">
        <v>0</v>
      </c>
      <c r="N26" s="33">
        <v>8393.3157200299993</v>
      </c>
      <c r="O26" s="34">
        <v>34658.300000000003</v>
      </c>
      <c r="P26" s="53">
        <v>78070.27184103</v>
      </c>
      <c r="Q26" s="33">
        <v>11460.874716699998</v>
      </c>
      <c r="R26" s="33">
        <v>0</v>
      </c>
      <c r="S26" s="33">
        <v>7864.5738074799992</v>
      </c>
      <c r="T26" s="33">
        <v>3410.0315028</v>
      </c>
      <c r="U26" s="33">
        <v>4299.3439320500001</v>
      </c>
      <c r="V26" s="34">
        <v>51035.447882</v>
      </c>
      <c r="W26" s="53">
        <v>31036.695333690004</v>
      </c>
      <c r="X26" s="33">
        <v>17623.163800600003</v>
      </c>
      <c r="Y26" s="33">
        <v>0</v>
      </c>
      <c r="Z26" s="33">
        <v>10094.768937090001</v>
      </c>
      <c r="AA26" s="33">
        <v>0</v>
      </c>
      <c r="AB26" s="33">
        <v>3318.762596</v>
      </c>
      <c r="AC26" s="34">
        <v>0</v>
      </c>
      <c r="AD26" s="53">
        <v>23669.743369169999</v>
      </c>
      <c r="AE26" s="33">
        <v>13308.36738664</v>
      </c>
      <c r="AF26" s="33">
        <v>0</v>
      </c>
      <c r="AG26" s="33">
        <v>7267.3175214700004</v>
      </c>
      <c r="AH26" s="33">
        <v>0</v>
      </c>
      <c r="AI26" s="33">
        <v>3094.0584610599999</v>
      </c>
      <c r="AJ26" s="34">
        <v>0</v>
      </c>
      <c r="AK26" s="53">
        <v>32381.968434599999</v>
      </c>
      <c r="AL26" s="33">
        <v>16573.743683119999</v>
      </c>
      <c r="AM26" s="33">
        <v>0</v>
      </c>
      <c r="AN26" s="33">
        <v>10710.14086356</v>
      </c>
      <c r="AO26" s="33">
        <v>0</v>
      </c>
      <c r="AP26" s="33">
        <v>5048.3313119200002</v>
      </c>
      <c r="AQ26" s="34">
        <v>49.752575999999998</v>
      </c>
      <c r="AR26" s="53">
        <v>23431.13008915</v>
      </c>
      <c r="AS26" s="33">
        <v>14016.283967149999</v>
      </c>
      <c r="AT26" s="33">
        <v>0</v>
      </c>
      <c r="AU26" s="33">
        <v>7016.7077976399996</v>
      </c>
      <c r="AV26" s="33">
        <v>0</v>
      </c>
      <c r="AW26" s="33">
        <v>2398.1383243600003</v>
      </c>
      <c r="AX26" s="34">
        <v>0</v>
      </c>
      <c r="AY26" s="53">
        <v>34079.740386930003</v>
      </c>
      <c r="AZ26" s="33">
        <v>20944.694040050003</v>
      </c>
      <c r="BA26" s="33">
        <v>0</v>
      </c>
      <c r="BB26" s="33">
        <v>10355.787346880003</v>
      </c>
      <c r="BC26" s="33">
        <v>0</v>
      </c>
      <c r="BD26" s="33">
        <v>2779.259</v>
      </c>
      <c r="BE26" s="34">
        <v>0</v>
      </c>
      <c r="BF26" s="53">
        <v>37059.705874329993</v>
      </c>
      <c r="BG26" s="33">
        <v>17692.905007870002</v>
      </c>
      <c r="BH26" s="33">
        <v>0</v>
      </c>
      <c r="BI26" s="33">
        <v>9835.0606155000005</v>
      </c>
      <c r="BJ26" s="33">
        <v>0</v>
      </c>
      <c r="BK26" s="33">
        <v>4811.84025096</v>
      </c>
      <c r="BL26" s="34">
        <v>4719.8999999999996</v>
      </c>
      <c r="BM26" s="53">
        <v>36667.4588009</v>
      </c>
      <c r="BN26" s="33">
        <v>14932.157028900001</v>
      </c>
      <c r="BO26" s="33">
        <v>0</v>
      </c>
      <c r="BP26" s="33">
        <v>8890.6612619999996</v>
      </c>
      <c r="BQ26" s="33">
        <v>0</v>
      </c>
      <c r="BR26" s="33">
        <v>3247.2015099999999</v>
      </c>
      <c r="BS26" s="34">
        <v>9597.4390000000003</v>
      </c>
      <c r="BT26" s="53">
        <v>24668.20096668</v>
      </c>
      <c r="BU26" s="33">
        <v>16988.216297229999</v>
      </c>
      <c r="BV26" s="33">
        <v>0</v>
      </c>
      <c r="BW26" s="33">
        <v>6193.2554379699986</v>
      </c>
      <c r="BX26" s="33">
        <v>0</v>
      </c>
      <c r="BY26" s="33">
        <v>1486.72923148</v>
      </c>
      <c r="BZ26" s="34">
        <v>0</v>
      </c>
      <c r="CA26" s="53">
        <v>61776.554248100008</v>
      </c>
      <c r="CB26" s="33">
        <v>25513.518808160003</v>
      </c>
      <c r="CC26" s="33">
        <v>0</v>
      </c>
      <c r="CD26" s="33">
        <v>12093.95548912</v>
      </c>
      <c r="CE26" s="33">
        <v>0</v>
      </c>
      <c r="CF26" s="33">
        <v>6266.6230308199993</v>
      </c>
      <c r="CG26" s="34">
        <v>17902.456920000001</v>
      </c>
      <c r="CH26" s="53">
        <v>473110.25334388</v>
      </c>
      <c r="CI26" s="33">
        <v>185210.84192732998</v>
      </c>
      <c r="CJ26" s="33">
        <v>0</v>
      </c>
      <c r="CK26" s="33">
        <v>110130.90134899</v>
      </c>
      <c r="CL26" s="33">
        <v>5015.7720092999998</v>
      </c>
      <c r="CM26" s="33">
        <v>54789.441680260003</v>
      </c>
      <c r="CN26" s="34">
        <v>117963.29637799998</v>
      </c>
    </row>
    <row r="27" spans="1:92" ht="15.75" x14ac:dyDescent="0.25">
      <c r="A27" s="64" t="s">
        <v>22</v>
      </c>
      <c r="B27" s="33">
        <v>13947.20726304</v>
      </c>
      <c r="C27" s="33">
        <v>5714.1491630699993</v>
      </c>
      <c r="D27" s="33">
        <v>0</v>
      </c>
      <c r="E27" s="33">
        <v>4678.4901421200002</v>
      </c>
      <c r="F27" s="33">
        <v>0</v>
      </c>
      <c r="G27" s="33">
        <v>3496.4439578500001</v>
      </c>
      <c r="H27" s="34">
        <v>58.124000000000002</v>
      </c>
      <c r="I27" s="33">
        <v>15938.822945779999</v>
      </c>
      <c r="J27" s="33">
        <v>5547.1456175399999</v>
      </c>
      <c r="K27" s="33">
        <v>0</v>
      </c>
      <c r="L27" s="33">
        <v>4867.1379709900002</v>
      </c>
      <c r="M27" s="33">
        <v>0</v>
      </c>
      <c r="N27" s="33">
        <v>5445.3093572500002</v>
      </c>
      <c r="O27" s="34">
        <v>79.23</v>
      </c>
      <c r="P27" s="53">
        <v>22749.350274389999</v>
      </c>
      <c r="Q27" s="33">
        <v>8791.8503372699997</v>
      </c>
      <c r="R27" s="33">
        <v>0</v>
      </c>
      <c r="S27" s="33">
        <v>7549.4534111700004</v>
      </c>
      <c r="T27" s="33">
        <v>1578.59</v>
      </c>
      <c r="U27" s="33">
        <v>4668.2465259499995</v>
      </c>
      <c r="V27" s="34">
        <v>161.21</v>
      </c>
      <c r="W27" s="53">
        <v>21773.686096400001</v>
      </c>
      <c r="X27" s="33">
        <v>8295.5527794200007</v>
      </c>
      <c r="Y27" s="33">
        <v>0</v>
      </c>
      <c r="Z27" s="33">
        <v>8323.8769739800009</v>
      </c>
      <c r="AA27" s="33">
        <v>37.659999999999997</v>
      </c>
      <c r="AB27" s="33">
        <v>5054.4033429999999</v>
      </c>
      <c r="AC27" s="34">
        <v>62.192999999999998</v>
      </c>
      <c r="AD27" s="53">
        <v>17691.812485669998</v>
      </c>
      <c r="AE27" s="33">
        <v>7942.1582212700005</v>
      </c>
      <c r="AF27" s="33">
        <v>0</v>
      </c>
      <c r="AG27" s="33">
        <v>5219.12805338</v>
      </c>
      <c r="AH27" s="33">
        <v>0</v>
      </c>
      <c r="AI27" s="33">
        <v>4466.97543382</v>
      </c>
      <c r="AJ27" s="34">
        <v>63.550777200000006</v>
      </c>
      <c r="AK27" s="53">
        <v>17297.83268946</v>
      </c>
      <c r="AL27" s="33">
        <v>8810.3449423600014</v>
      </c>
      <c r="AM27" s="33">
        <v>0</v>
      </c>
      <c r="AN27" s="33">
        <v>3338.9627280999998</v>
      </c>
      <c r="AO27" s="33">
        <v>0</v>
      </c>
      <c r="AP27" s="33">
        <v>5148.5250189999997</v>
      </c>
      <c r="AQ27" s="34">
        <v>0</v>
      </c>
      <c r="AR27" s="53">
        <v>16825.159502640003</v>
      </c>
      <c r="AS27" s="33">
        <v>7160.8785606199999</v>
      </c>
      <c r="AT27" s="33">
        <v>0</v>
      </c>
      <c r="AU27" s="33">
        <v>4415.5239990200007</v>
      </c>
      <c r="AV27" s="33">
        <v>0</v>
      </c>
      <c r="AW27" s="33">
        <v>5248.7569430000003</v>
      </c>
      <c r="AX27" s="34">
        <v>0</v>
      </c>
      <c r="AY27" s="53">
        <v>21147.180854369999</v>
      </c>
      <c r="AZ27" s="33">
        <v>9051.5266166000019</v>
      </c>
      <c r="BA27" s="33">
        <v>0</v>
      </c>
      <c r="BB27" s="33">
        <v>6680.4378281300005</v>
      </c>
      <c r="BC27" s="33">
        <v>0</v>
      </c>
      <c r="BD27" s="33">
        <v>5415.2164096399993</v>
      </c>
      <c r="BE27" s="34">
        <v>0</v>
      </c>
      <c r="BF27" s="53">
        <v>24265.853569850002</v>
      </c>
      <c r="BG27" s="33">
        <v>9675.2401352099987</v>
      </c>
      <c r="BH27" s="33">
        <v>0</v>
      </c>
      <c r="BI27" s="33">
        <v>9177.1479496399988</v>
      </c>
      <c r="BJ27" s="33">
        <v>0</v>
      </c>
      <c r="BK27" s="33">
        <v>5413.4654849999997</v>
      </c>
      <c r="BL27" s="34">
        <v>0</v>
      </c>
      <c r="BM27" s="53">
        <v>17623.115574400003</v>
      </c>
      <c r="BN27" s="33">
        <v>8322.4713815100004</v>
      </c>
      <c r="BO27" s="33">
        <v>0</v>
      </c>
      <c r="BP27" s="33">
        <v>5040.3669735300009</v>
      </c>
      <c r="BQ27" s="33">
        <v>0</v>
      </c>
      <c r="BR27" s="33">
        <v>4260.2772193599994</v>
      </c>
      <c r="BS27" s="34">
        <v>0</v>
      </c>
      <c r="BT27" s="53">
        <v>21040.87350664</v>
      </c>
      <c r="BU27" s="33">
        <v>10045.3252288</v>
      </c>
      <c r="BV27" s="33">
        <v>0</v>
      </c>
      <c r="BW27" s="33">
        <v>7081.1757908399995</v>
      </c>
      <c r="BX27" s="33">
        <v>0</v>
      </c>
      <c r="BY27" s="33">
        <v>3914.3724870000001</v>
      </c>
      <c r="BZ27" s="34">
        <v>0</v>
      </c>
      <c r="CA27" s="53">
        <v>29874.982428799998</v>
      </c>
      <c r="CB27" s="33">
        <v>12108.68488902</v>
      </c>
      <c r="CC27" s="33">
        <v>0</v>
      </c>
      <c r="CD27" s="33">
        <v>10364.939341779998</v>
      </c>
      <c r="CE27" s="33">
        <v>664.39</v>
      </c>
      <c r="CF27" s="33">
        <v>6736.9681979999996</v>
      </c>
      <c r="CG27" s="34">
        <v>0</v>
      </c>
      <c r="CH27" s="53">
        <v>240175.87719144</v>
      </c>
      <c r="CI27" s="33">
        <v>101465.32787269</v>
      </c>
      <c r="CJ27" s="33">
        <v>0</v>
      </c>
      <c r="CK27" s="33">
        <v>76736.641162679996</v>
      </c>
      <c r="CL27" s="33">
        <v>2280.64</v>
      </c>
      <c r="CM27" s="33">
        <v>59268.960378870004</v>
      </c>
      <c r="CN27" s="34">
        <v>424.30777720000003</v>
      </c>
    </row>
    <row r="28" spans="1:92" ht="15.75" x14ac:dyDescent="0.25">
      <c r="A28" s="64" t="s">
        <v>23</v>
      </c>
      <c r="B28" s="33">
        <v>4728.2688449500001</v>
      </c>
      <c r="C28" s="33">
        <v>2589.1441361699999</v>
      </c>
      <c r="D28" s="33"/>
      <c r="E28" s="33">
        <v>1941.20855878</v>
      </c>
      <c r="F28" s="33">
        <v>0</v>
      </c>
      <c r="G28" s="33">
        <v>197.91614999999999</v>
      </c>
      <c r="H28" s="34">
        <v>0</v>
      </c>
      <c r="I28" s="33">
        <v>6187.2765576900001</v>
      </c>
      <c r="J28" s="33">
        <v>4022.09068729</v>
      </c>
      <c r="K28" s="33"/>
      <c r="L28" s="33">
        <v>1838.9247814</v>
      </c>
      <c r="M28" s="33">
        <v>0</v>
      </c>
      <c r="N28" s="33">
        <v>326.26108900000003</v>
      </c>
      <c r="O28" s="34"/>
      <c r="P28" s="53">
        <v>6537.5036092100008</v>
      </c>
      <c r="Q28" s="33">
        <v>4412.5924039400006</v>
      </c>
      <c r="R28" s="33"/>
      <c r="S28" s="33">
        <v>1914.41120527</v>
      </c>
      <c r="T28" s="33">
        <v>0</v>
      </c>
      <c r="U28" s="33">
        <v>210.5</v>
      </c>
      <c r="V28" s="34"/>
      <c r="W28" s="53">
        <v>5221.5935208099991</v>
      </c>
      <c r="X28" s="33">
        <v>3821.7377490399995</v>
      </c>
      <c r="Y28" s="33"/>
      <c r="Z28" s="33">
        <v>1269.85577177</v>
      </c>
      <c r="AA28" s="33">
        <v>0</v>
      </c>
      <c r="AB28" s="33">
        <v>130</v>
      </c>
      <c r="AC28" s="34"/>
      <c r="AD28" s="53">
        <v>6244.86009079</v>
      </c>
      <c r="AE28" s="33">
        <v>4542.3536247900001</v>
      </c>
      <c r="AF28" s="33"/>
      <c r="AG28" s="33">
        <v>1422.4064659999999</v>
      </c>
      <c r="AH28" s="33">
        <v>0</v>
      </c>
      <c r="AI28" s="33">
        <v>280.10000000000002</v>
      </c>
      <c r="AJ28" s="34"/>
      <c r="AK28" s="53">
        <v>8683.0096844500003</v>
      </c>
      <c r="AL28" s="33">
        <v>6734.1362584500012</v>
      </c>
      <c r="AM28" s="33"/>
      <c r="AN28" s="33">
        <v>1753.3734260000001</v>
      </c>
      <c r="AO28" s="33">
        <v>0</v>
      </c>
      <c r="AP28" s="33">
        <v>195.5</v>
      </c>
      <c r="AQ28" s="34"/>
      <c r="AR28" s="53">
        <v>7788.3512491799993</v>
      </c>
      <c r="AS28" s="33">
        <v>5276.2021338399991</v>
      </c>
      <c r="AT28" s="33"/>
      <c r="AU28" s="33">
        <v>2013.8395058699998</v>
      </c>
      <c r="AV28" s="33">
        <v>0</v>
      </c>
      <c r="AW28" s="33">
        <v>498.30960947000005</v>
      </c>
      <c r="AX28" s="34"/>
      <c r="AY28" s="53">
        <v>8573.4026935000002</v>
      </c>
      <c r="AZ28" s="33">
        <v>7297.7269156599996</v>
      </c>
      <c r="BA28" s="33"/>
      <c r="BB28" s="33">
        <v>1017.47577784</v>
      </c>
      <c r="BC28" s="33">
        <v>0</v>
      </c>
      <c r="BD28" s="33">
        <v>258.2</v>
      </c>
      <c r="BE28" s="34"/>
      <c r="BF28" s="53">
        <v>7714.3055522399991</v>
      </c>
      <c r="BG28" s="33">
        <v>6271.3184522399997</v>
      </c>
      <c r="BH28" s="33"/>
      <c r="BI28" s="33">
        <v>1198.1221</v>
      </c>
      <c r="BJ28" s="33">
        <v>0</v>
      </c>
      <c r="BK28" s="33">
        <v>244.86500000000001</v>
      </c>
      <c r="BL28" s="34"/>
      <c r="BM28" s="53">
        <v>8288.7553593899993</v>
      </c>
      <c r="BN28" s="33">
        <v>7024.9233833400003</v>
      </c>
      <c r="BO28" s="33"/>
      <c r="BP28" s="33">
        <v>856.61197604999995</v>
      </c>
      <c r="BQ28" s="33">
        <v>0</v>
      </c>
      <c r="BR28" s="33">
        <v>407.22</v>
      </c>
      <c r="BS28" s="34"/>
      <c r="BT28" s="53">
        <v>11643.823323230001</v>
      </c>
      <c r="BU28" s="33">
        <v>8861.0799131100011</v>
      </c>
      <c r="BV28" s="33"/>
      <c r="BW28" s="33">
        <v>2141.0144101199999</v>
      </c>
      <c r="BX28" s="33">
        <v>0</v>
      </c>
      <c r="BY28" s="33">
        <v>641.72900000000004</v>
      </c>
      <c r="BZ28" s="34"/>
      <c r="CA28" s="53">
        <v>14124.49964398</v>
      </c>
      <c r="CB28" s="33">
        <v>9806.2074643300002</v>
      </c>
      <c r="CC28" s="33">
        <v>0</v>
      </c>
      <c r="CD28" s="33">
        <v>3309.29217965</v>
      </c>
      <c r="CE28" s="33">
        <v>0</v>
      </c>
      <c r="CF28" s="33">
        <v>1009</v>
      </c>
      <c r="CG28" s="34"/>
      <c r="CH28" s="53">
        <v>95735.650129419999</v>
      </c>
      <c r="CI28" s="33">
        <v>70659.513122200005</v>
      </c>
      <c r="CJ28" s="33">
        <v>0</v>
      </c>
      <c r="CK28" s="33">
        <v>20676.536158750005</v>
      </c>
      <c r="CL28" s="33">
        <v>0</v>
      </c>
      <c r="CM28" s="33">
        <v>4399.6008484700005</v>
      </c>
      <c r="CN28" s="34">
        <v>0</v>
      </c>
    </row>
    <row r="29" spans="1:92" ht="15.75" x14ac:dyDescent="0.25">
      <c r="A29" s="64" t="s">
        <v>24</v>
      </c>
      <c r="B29" s="33">
        <v>4921.9394310400003</v>
      </c>
      <c r="C29" s="33">
        <v>3355.4655789600001</v>
      </c>
      <c r="D29" s="33">
        <v>0</v>
      </c>
      <c r="E29" s="33">
        <v>1354.7188520800003</v>
      </c>
      <c r="F29" s="33">
        <v>0</v>
      </c>
      <c r="G29" s="33">
        <v>211.755</v>
      </c>
      <c r="H29" s="34"/>
      <c r="I29" s="33">
        <v>7650.4791128300003</v>
      </c>
      <c r="J29" s="33">
        <v>5143.9422033500005</v>
      </c>
      <c r="K29" s="33">
        <v>879.78912000000003</v>
      </c>
      <c r="L29" s="33">
        <v>1132.8197894800001</v>
      </c>
      <c r="M29" s="33">
        <v>0</v>
      </c>
      <c r="N29" s="33">
        <v>493.928</v>
      </c>
      <c r="O29" s="34">
        <v>0</v>
      </c>
      <c r="P29" s="53">
        <v>7252.8929175199992</v>
      </c>
      <c r="Q29" s="33">
        <v>4450.2067796499996</v>
      </c>
      <c r="R29" s="33">
        <v>0</v>
      </c>
      <c r="S29" s="33">
        <v>1543.9061116099999</v>
      </c>
      <c r="T29" s="33">
        <v>767.02702625999996</v>
      </c>
      <c r="U29" s="33">
        <v>491.75299999999999</v>
      </c>
      <c r="V29" s="34">
        <v>0</v>
      </c>
      <c r="W29" s="53">
        <v>5056.5460804200002</v>
      </c>
      <c r="X29" s="33">
        <v>4145.6924975199991</v>
      </c>
      <c r="Y29" s="33">
        <v>0</v>
      </c>
      <c r="Z29" s="33">
        <v>533.85358289999999</v>
      </c>
      <c r="AA29" s="33">
        <v>0</v>
      </c>
      <c r="AB29" s="33">
        <v>377</v>
      </c>
      <c r="AC29" s="34">
        <v>0</v>
      </c>
      <c r="AD29" s="53">
        <v>6937.8313878099998</v>
      </c>
      <c r="AE29" s="33">
        <v>5251.947546639999</v>
      </c>
      <c r="AF29" s="33">
        <v>0</v>
      </c>
      <c r="AG29" s="33">
        <v>1274.8838411700001</v>
      </c>
      <c r="AH29" s="33">
        <v>0</v>
      </c>
      <c r="AI29" s="33">
        <v>411</v>
      </c>
      <c r="AJ29" s="34"/>
      <c r="AK29" s="53">
        <v>14629.79985343</v>
      </c>
      <c r="AL29" s="33">
        <v>10347.888479740001</v>
      </c>
      <c r="AM29" s="33">
        <v>0</v>
      </c>
      <c r="AN29" s="33">
        <v>2464.6713736900006</v>
      </c>
      <c r="AO29" s="33">
        <v>0</v>
      </c>
      <c r="AP29" s="33">
        <v>508.7</v>
      </c>
      <c r="AQ29" s="34">
        <v>1308.54</v>
      </c>
      <c r="AR29" s="53">
        <v>8043.8806696800002</v>
      </c>
      <c r="AS29" s="33">
        <v>7164.9181517699999</v>
      </c>
      <c r="AT29" s="33">
        <v>0</v>
      </c>
      <c r="AU29" s="33">
        <v>500.10097999999999</v>
      </c>
      <c r="AV29" s="33">
        <v>0</v>
      </c>
      <c r="AW29" s="33">
        <v>378.86153790999998</v>
      </c>
      <c r="AX29" s="34">
        <v>0</v>
      </c>
      <c r="AY29" s="53">
        <v>10060.69222764</v>
      </c>
      <c r="AZ29" s="33">
        <v>9080.2109036399997</v>
      </c>
      <c r="BA29" s="33">
        <v>0</v>
      </c>
      <c r="BB29" s="33">
        <v>626.98132399999997</v>
      </c>
      <c r="BC29" s="33">
        <v>0</v>
      </c>
      <c r="BD29" s="33">
        <v>353.5</v>
      </c>
      <c r="BE29" s="34">
        <v>0</v>
      </c>
      <c r="BF29" s="53">
        <v>10748.78696899</v>
      </c>
      <c r="BG29" s="33">
        <v>8087.5058319899999</v>
      </c>
      <c r="BH29" s="33">
        <v>0</v>
      </c>
      <c r="BI29" s="33">
        <v>1251.534637</v>
      </c>
      <c r="BJ29" s="33">
        <v>0</v>
      </c>
      <c r="BK29" s="33">
        <v>1409.7465</v>
      </c>
      <c r="BL29" s="34">
        <v>0</v>
      </c>
      <c r="BM29" s="53">
        <v>10229.64969803</v>
      </c>
      <c r="BN29" s="33">
        <v>9197.8352549400006</v>
      </c>
      <c r="BO29" s="33">
        <v>0</v>
      </c>
      <c r="BP29" s="33">
        <v>425.01444309000004</v>
      </c>
      <c r="BQ29" s="33">
        <v>0</v>
      </c>
      <c r="BR29" s="33">
        <v>606.79999999999995</v>
      </c>
      <c r="BS29" s="34">
        <v>0</v>
      </c>
      <c r="BT29" s="53">
        <v>14940.511058029999</v>
      </c>
      <c r="BU29" s="33">
        <v>13067.192324959999</v>
      </c>
      <c r="BV29" s="33">
        <v>0</v>
      </c>
      <c r="BW29" s="33">
        <v>1305.49221128</v>
      </c>
      <c r="BX29" s="33">
        <v>0</v>
      </c>
      <c r="BY29" s="33">
        <v>567.82652179000002</v>
      </c>
      <c r="BZ29" s="34">
        <v>0</v>
      </c>
      <c r="CA29" s="53">
        <v>23965.042651930002</v>
      </c>
      <c r="CB29" s="33">
        <v>19467.356026410002</v>
      </c>
      <c r="CC29" s="33">
        <v>0</v>
      </c>
      <c r="CD29" s="33">
        <v>2618.7076470000002</v>
      </c>
      <c r="CE29" s="33">
        <v>0</v>
      </c>
      <c r="CF29" s="33">
        <v>1878.9789785200001</v>
      </c>
      <c r="CG29" s="34">
        <v>0</v>
      </c>
      <c r="CH29" s="53">
        <v>124438.05205735</v>
      </c>
      <c r="CI29" s="33">
        <v>98760.161579570005</v>
      </c>
      <c r="CJ29" s="33">
        <v>879.78912000000003</v>
      </c>
      <c r="CK29" s="33">
        <v>15032.684793300003</v>
      </c>
      <c r="CL29" s="33">
        <v>767.02702625999996</v>
      </c>
      <c r="CM29" s="33">
        <v>7689.8495382199999</v>
      </c>
      <c r="CN29" s="34">
        <v>1308.54</v>
      </c>
    </row>
    <row r="30" spans="1:92" ht="15.75" x14ac:dyDescent="0.25">
      <c r="A30" s="64" t="s">
        <v>25</v>
      </c>
      <c r="B30" s="33">
        <v>13859.836716759999</v>
      </c>
      <c r="C30" s="33">
        <v>6264.3453854299987</v>
      </c>
      <c r="D30" s="33">
        <v>0</v>
      </c>
      <c r="E30" s="33">
        <v>4308.0941232099995</v>
      </c>
      <c r="F30" s="33"/>
      <c r="G30" s="33">
        <v>3287.3972081200004</v>
      </c>
      <c r="H30" s="34">
        <v>0</v>
      </c>
      <c r="I30" s="33">
        <v>17490.025600049998</v>
      </c>
      <c r="J30" s="33">
        <v>7823.4338933400004</v>
      </c>
      <c r="K30" s="33">
        <v>0</v>
      </c>
      <c r="L30" s="33">
        <v>5386.98832924</v>
      </c>
      <c r="M30" s="33"/>
      <c r="N30" s="33">
        <v>4279.6033774699999</v>
      </c>
      <c r="O30" s="34">
        <v>0</v>
      </c>
      <c r="P30" s="53">
        <v>17834.527576920005</v>
      </c>
      <c r="Q30" s="33">
        <v>9963.3583938200009</v>
      </c>
      <c r="R30" s="33">
        <v>0</v>
      </c>
      <c r="S30" s="33">
        <v>4750.8921698200011</v>
      </c>
      <c r="T30" s="33"/>
      <c r="U30" s="33">
        <v>3120.2770132800001</v>
      </c>
      <c r="V30" s="34">
        <v>0</v>
      </c>
      <c r="W30" s="53">
        <v>24054.201391559996</v>
      </c>
      <c r="X30" s="33">
        <v>13077.698838289996</v>
      </c>
      <c r="Y30" s="33">
        <v>674.32500000000005</v>
      </c>
      <c r="Z30" s="33">
        <v>5156.8471869599998</v>
      </c>
      <c r="AA30" s="33"/>
      <c r="AB30" s="33">
        <v>5145.3303663099996</v>
      </c>
      <c r="AC30" s="34">
        <v>0</v>
      </c>
      <c r="AD30" s="53">
        <v>17766.598501709999</v>
      </c>
      <c r="AE30" s="33">
        <v>9742.6074829500012</v>
      </c>
      <c r="AF30" s="33">
        <v>134.28283999999999</v>
      </c>
      <c r="AG30" s="33">
        <v>4825.7597862900002</v>
      </c>
      <c r="AH30" s="33"/>
      <c r="AI30" s="33">
        <v>3063.9483924700003</v>
      </c>
      <c r="AJ30" s="34"/>
      <c r="AK30" s="53">
        <v>21759.101569070001</v>
      </c>
      <c r="AL30" s="33">
        <v>13360.181602090001</v>
      </c>
      <c r="AM30" s="33">
        <v>699.28650000000005</v>
      </c>
      <c r="AN30" s="33">
        <v>4747.905072139999</v>
      </c>
      <c r="AO30" s="33"/>
      <c r="AP30" s="33">
        <v>2951.72839484</v>
      </c>
      <c r="AQ30" s="34">
        <v>0</v>
      </c>
      <c r="AR30" s="53">
        <v>23877.390318170001</v>
      </c>
      <c r="AS30" s="33">
        <v>8765.196638970001</v>
      </c>
      <c r="AT30" s="33">
        <v>0</v>
      </c>
      <c r="AU30" s="33">
        <v>6805.5925645500001</v>
      </c>
      <c r="AV30" s="33"/>
      <c r="AW30" s="33">
        <v>8306.6011146500005</v>
      </c>
      <c r="AX30" s="34">
        <v>0</v>
      </c>
      <c r="AY30" s="53">
        <v>24802.10014604</v>
      </c>
      <c r="AZ30" s="33">
        <v>13649.417250929999</v>
      </c>
      <c r="BA30" s="33">
        <v>0</v>
      </c>
      <c r="BB30" s="33">
        <v>5286.184125830001</v>
      </c>
      <c r="BC30" s="33"/>
      <c r="BD30" s="33">
        <v>5866.4987692799996</v>
      </c>
      <c r="BE30" s="34"/>
      <c r="BF30" s="53">
        <v>26928.216608299997</v>
      </c>
      <c r="BG30" s="33">
        <v>14688.243771610001</v>
      </c>
      <c r="BH30" s="33">
        <v>795.72297500000002</v>
      </c>
      <c r="BI30" s="33">
        <v>4981.8443834199998</v>
      </c>
      <c r="BJ30" s="33"/>
      <c r="BK30" s="33">
        <v>6462.4054782700005</v>
      </c>
      <c r="BL30" s="34"/>
      <c r="BM30" s="53">
        <v>23973.026180299999</v>
      </c>
      <c r="BN30" s="33">
        <v>13512.717986649999</v>
      </c>
      <c r="BO30" s="33">
        <v>0</v>
      </c>
      <c r="BP30" s="33">
        <v>4108.7230356399996</v>
      </c>
      <c r="BQ30" s="33"/>
      <c r="BR30" s="33">
        <v>6351.5851580100007</v>
      </c>
      <c r="BS30" s="34"/>
      <c r="BT30" s="53">
        <v>22175.568963940001</v>
      </c>
      <c r="BU30" s="33">
        <v>13919.660547080002</v>
      </c>
      <c r="BV30" s="33">
        <v>0</v>
      </c>
      <c r="BW30" s="33">
        <v>3799.68918983</v>
      </c>
      <c r="BX30" s="33"/>
      <c r="BY30" s="33">
        <v>4456.2192270300011</v>
      </c>
      <c r="BZ30" s="34"/>
      <c r="CA30" s="53">
        <v>36381.617859739999</v>
      </c>
      <c r="CB30" s="33">
        <v>18030.973355300001</v>
      </c>
      <c r="CC30" s="33">
        <v>0</v>
      </c>
      <c r="CD30" s="33">
        <v>7722.0956371499988</v>
      </c>
      <c r="CE30" s="33"/>
      <c r="CF30" s="33">
        <v>10628.548867290001</v>
      </c>
      <c r="CG30" s="34">
        <v>0</v>
      </c>
      <c r="CH30" s="53">
        <v>270902.21143255994</v>
      </c>
      <c r="CI30" s="33">
        <v>142797.83514645998</v>
      </c>
      <c r="CJ30" s="33">
        <v>2303.617315</v>
      </c>
      <c r="CK30" s="33">
        <v>61880.615604079998</v>
      </c>
      <c r="CL30" s="33">
        <v>0</v>
      </c>
      <c r="CM30" s="33">
        <v>63920.143367019999</v>
      </c>
      <c r="CN30" s="34">
        <v>0</v>
      </c>
    </row>
    <row r="31" spans="1:92" ht="15.75" x14ac:dyDescent="0.25">
      <c r="A31" s="64" t="s">
        <v>26</v>
      </c>
      <c r="B31" s="33">
        <v>8474.5801363199989</v>
      </c>
      <c r="C31" s="33">
        <v>3140.3008998599998</v>
      </c>
      <c r="D31" s="33">
        <v>375.390154</v>
      </c>
      <c r="E31" s="33">
        <v>4645.7314829999996</v>
      </c>
      <c r="F31" s="33">
        <v>163.15759946</v>
      </c>
      <c r="G31" s="33">
        <v>150</v>
      </c>
      <c r="H31" s="34"/>
      <c r="I31" s="33">
        <v>10926.370294310002</v>
      </c>
      <c r="J31" s="33">
        <v>3704.8005229300002</v>
      </c>
      <c r="K31" s="33">
        <v>386.92278900000002</v>
      </c>
      <c r="L31" s="33">
        <v>4943.8003754399997</v>
      </c>
      <c r="M31" s="33">
        <v>285.25760694000002</v>
      </c>
      <c r="N31" s="33">
        <v>1605.5889999999999</v>
      </c>
      <c r="O31" s="34"/>
      <c r="P31" s="53">
        <v>12896.34244484</v>
      </c>
      <c r="Q31" s="33">
        <v>4440.1482460400002</v>
      </c>
      <c r="R31" s="33">
        <v>0</v>
      </c>
      <c r="S31" s="33">
        <v>7091.8926318000003</v>
      </c>
      <c r="T31" s="33">
        <v>0</v>
      </c>
      <c r="U31" s="33">
        <v>1364.301567</v>
      </c>
      <c r="V31" s="34"/>
      <c r="W31" s="53">
        <v>14497.29177702</v>
      </c>
      <c r="X31" s="33">
        <v>7766.8503020200005</v>
      </c>
      <c r="Y31" s="33">
        <v>0</v>
      </c>
      <c r="Z31" s="33">
        <v>4727.2843329999996</v>
      </c>
      <c r="AA31" s="33">
        <v>0</v>
      </c>
      <c r="AB31" s="33">
        <v>2003.157142</v>
      </c>
      <c r="AC31" s="34"/>
      <c r="AD31" s="53">
        <v>8479.1918105399982</v>
      </c>
      <c r="AE31" s="33">
        <v>5684.9422945399992</v>
      </c>
      <c r="AF31" s="33">
        <v>546.72216600000002</v>
      </c>
      <c r="AG31" s="33">
        <v>1947.5273500000001</v>
      </c>
      <c r="AH31" s="33">
        <v>0</v>
      </c>
      <c r="AI31" s="33">
        <v>300</v>
      </c>
      <c r="AJ31" s="34"/>
      <c r="AK31" s="53">
        <v>8371.0853153500011</v>
      </c>
      <c r="AL31" s="33">
        <v>5316.4515208999992</v>
      </c>
      <c r="AM31" s="33">
        <v>765.12895900000001</v>
      </c>
      <c r="AN31" s="33">
        <v>1954.33809845</v>
      </c>
      <c r="AO31" s="33">
        <v>0</v>
      </c>
      <c r="AP31" s="33">
        <v>335.16673700000001</v>
      </c>
      <c r="AQ31" s="34"/>
      <c r="AR31" s="53">
        <v>10205.582810290001</v>
      </c>
      <c r="AS31" s="33">
        <v>3111.8764726999998</v>
      </c>
      <c r="AT31" s="33">
        <v>505.58384999999998</v>
      </c>
      <c r="AU31" s="33">
        <v>6563.3470125900003</v>
      </c>
      <c r="AV31" s="33"/>
      <c r="AW31" s="33">
        <v>24.775475</v>
      </c>
      <c r="AX31" s="34"/>
      <c r="AY31" s="53">
        <v>11820.1924581</v>
      </c>
      <c r="AZ31" s="33">
        <v>5911.0833982200002</v>
      </c>
      <c r="BA31" s="33">
        <v>761.66631588999996</v>
      </c>
      <c r="BB31" s="33">
        <v>4934.9727169899998</v>
      </c>
      <c r="BC31" s="33"/>
      <c r="BD31" s="33">
        <v>212.47002699999999</v>
      </c>
      <c r="BE31" s="34"/>
      <c r="BF31" s="53">
        <v>9636.2010160600003</v>
      </c>
      <c r="BG31" s="33">
        <v>4691.6253128199996</v>
      </c>
      <c r="BH31" s="33">
        <v>636.95254</v>
      </c>
      <c r="BI31" s="33">
        <v>4149.2988852400003</v>
      </c>
      <c r="BJ31" s="33"/>
      <c r="BK31" s="33">
        <v>158.32427799999999</v>
      </c>
      <c r="BL31" s="34"/>
      <c r="BM31" s="53">
        <v>9739.3335765699994</v>
      </c>
      <c r="BN31" s="33">
        <v>5710.0561935699998</v>
      </c>
      <c r="BO31" s="33">
        <v>377.17763000000002</v>
      </c>
      <c r="BP31" s="33">
        <v>3408.6131690000002</v>
      </c>
      <c r="BQ31" s="33"/>
      <c r="BR31" s="33">
        <v>243.48658399999999</v>
      </c>
      <c r="BS31" s="34"/>
      <c r="BT31" s="53">
        <v>9545.7688383599998</v>
      </c>
      <c r="BU31" s="33">
        <v>4425.7493019599997</v>
      </c>
      <c r="BV31" s="33">
        <v>790.94881499999997</v>
      </c>
      <c r="BW31" s="33">
        <v>4289.0707214000004</v>
      </c>
      <c r="BX31" s="33"/>
      <c r="BY31" s="33">
        <v>40</v>
      </c>
      <c r="BZ31" s="34"/>
      <c r="CA31" s="53">
        <v>16316.933207420003</v>
      </c>
      <c r="CB31" s="33">
        <v>8666.46186141</v>
      </c>
      <c r="CC31" s="33">
        <v>924.67594752000002</v>
      </c>
      <c r="CD31" s="33">
        <v>5935.7953984900005</v>
      </c>
      <c r="CE31" s="33"/>
      <c r="CF31" s="33">
        <v>790</v>
      </c>
      <c r="CG31" s="34"/>
      <c r="CH31" s="53">
        <v>130908.87368518002</v>
      </c>
      <c r="CI31" s="33">
        <v>62570.346326970001</v>
      </c>
      <c r="CJ31" s="33">
        <v>6071.1691664099999</v>
      </c>
      <c r="CK31" s="33">
        <v>54591.672175399995</v>
      </c>
      <c r="CL31" s="33">
        <v>448.41520639999999</v>
      </c>
      <c r="CM31" s="33">
        <v>7227.2708100000009</v>
      </c>
      <c r="CN31" s="34">
        <v>0</v>
      </c>
    </row>
    <row r="32" spans="1:92" ht="15.75" x14ac:dyDescent="0.25">
      <c r="A32" s="64" t="s">
        <v>27</v>
      </c>
      <c r="B32" s="33">
        <v>725.6976947600001</v>
      </c>
      <c r="C32" s="33">
        <v>725.6976947600001</v>
      </c>
      <c r="D32" s="33"/>
      <c r="E32" s="33">
        <v>0</v>
      </c>
      <c r="F32" s="33"/>
      <c r="G32" s="33">
        <v>0</v>
      </c>
      <c r="H32" s="34"/>
      <c r="I32" s="33">
        <v>1496.6182836300002</v>
      </c>
      <c r="J32" s="33">
        <v>1458.6182836300002</v>
      </c>
      <c r="K32" s="33">
        <v>0</v>
      </c>
      <c r="L32" s="33">
        <v>38</v>
      </c>
      <c r="M32" s="33"/>
      <c r="N32" s="33">
        <v>0</v>
      </c>
      <c r="O32" s="34"/>
      <c r="P32" s="53">
        <v>3465.3680387799996</v>
      </c>
      <c r="Q32" s="33">
        <v>3427.3680387799996</v>
      </c>
      <c r="R32" s="33">
        <v>0</v>
      </c>
      <c r="S32" s="33">
        <v>38</v>
      </c>
      <c r="T32" s="33"/>
      <c r="U32" s="33">
        <v>0</v>
      </c>
      <c r="V32" s="34"/>
      <c r="W32" s="53">
        <v>1856.7305816599999</v>
      </c>
      <c r="X32" s="33">
        <v>1856.7305816599999</v>
      </c>
      <c r="Y32" s="33"/>
      <c r="Z32" s="33">
        <v>0</v>
      </c>
      <c r="AA32" s="33"/>
      <c r="AB32" s="33">
        <v>0</v>
      </c>
      <c r="AC32" s="34"/>
      <c r="AD32" s="53">
        <v>1774.8163978299999</v>
      </c>
      <c r="AE32" s="33">
        <v>1736.3163978299999</v>
      </c>
      <c r="AF32" s="33"/>
      <c r="AG32" s="33">
        <v>38.5</v>
      </c>
      <c r="AH32" s="33"/>
      <c r="AI32" s="33"/>
      <c r="AJ32" s="34"/>
      <c r="AK32" s="53">
        <v>3377.7105110300004</v>
      </c>
      <c r="AL32" s="33">
        <v>1862.7105110299999</v>
      </c>
      <c r="AM32" s="33"/>
      <c r="AN32" s="33">
        <v>1515</v>
      </c>
      <c r="AO32" s="33"/>
      <c r="AP32" s="33">
        <v>0</v>
      </c>
      <c r="AQ32" s="34"/>
      <c r="AR32" s="53">
        <v>2945.2656774899997</v>
      </c>
      <c r="AS32" s="33">
        <v>2035.2656774899999</v>
      </c>
      <c r="AT32" s="33"/>
      <c r="AU32" s="33">
        <v>910</v>
      </c>
      <c r="AV32" s="33"/>
      <c r="AW32" s="33">
        <v>0</v>
      </c>
      <c r="AX32" s="34"/>
      <c r="AY32" s="53">
        <v>3749.6557622</v>
      </c>
      <c r="AZ32" s="33">
        <v>3704.6557622</v>
      </c>
      <c r="BA32" s="33"/>
      <c r="BB32" s="33">
        <v>45</v>
      </c>
      <c r="BC32" s="33"/>
      <c r="BD32" s="33"/>
      <c r="BE32" s="34"/>
      <c r="BF32" s="53">
        <v>3251.5938261900001</v>
      </c>
      <c r="BG32" s="33">
        <v>3119.5938261900001</v>
      </c>
      <c r="BH32" s="33"/>
      <c r="BI32" s="33">
        <v>132</v>
      </c>
      <c r="BJ32" s="33"/>
      <c r="BK32" s="33">
        <v>0</v>
      </c>
      <c r="BL32" s="34"/>
      <c r="BM32" s="53">
        <v>4060.5523334600002</v>
      </c>
      <c r="BN32" s="33">
        <v>3991.5523334600002</v>
      </c>
      <c r="BO32" s="33"/>
      <c r="BP32" s="33">
        <v>69</v>
      </c>
      <c r="BQ32" s="33"/>
      <c r="BR32" s="33"/>
      <c r="BS32" s="34"/>
      <c r="BT32" s="53">
        <v>3347.0728005800006</v>
      </c>
      <c r="BU32" s="33">
        <v>3257.0728005800006</v>
      </c>
      <c r="BV32" s="33">
        <v>0</v>
      </c>
      <c r="BW32" s="33">
        <v>90</v>
      </c>
      <c r="BX32" s="33"/>
      <c r="BY32" s="33"/>
      <c r="BZ32" s="34"/>
      <c r="CA32" s="53">
        <v>4151.8879962700003</v>
      </c>
      <c r="CB32" s="33">
        <v>4034.8879962700003</v>
      </c>
      <c r="CC32" s="33">
        <v>0</v>
      </c>
      <c r="CD32" s="33">
        <v>117</v>
      </c>
      <c r="CE32" s="33"/>
      <c r="CF32" s="33">
        <v>0</v>
      </c>
      <c r="CG32" s="34"/>
      <c r="CH32" s="53">
        <v>34202.969903880003</v>
      </c>
      <c r="CI32" s="33">
        <v>31210.469903880006</v>
      </c>
      <c r="CJ32" s="33">
        <v>0</v>
      </c>
      <c r="CK32" s="33">
        <v>2992.5</v>
      </c>
      <c r="CL32" s="33">
        <v>0</v>
      </c>
      <c r="CM32" s="33">
        <v>0</v>
      </c>
      <c r="CN32" s="34">
        <v>0</v>
      </c>
    </row>
    <row r="33" spans="1:92" ht="15.75" x14ac:dyDescent="0.25">
      <c r="A33" s="64" t="s">
        <v>29</v>
      </c>
      <c r="B33" s="33">
        <v>566491.0188480441</v>
      </c>
      <c r="C33" s="33">
        <v>145858.30226934</v>
      </c>
      <c r="D33" s="33">
        <v>3158.4486296800005</v>
      </c>
      <c r="E33" s="33">
        <v>50825.952430070007</v>
      </c>
      <c r="F33" s="33">
        <v>2083.1086383839997</v>
      </c>
      <c r="G33" s="33">
        <v>332453.49662048998</v>
      </c>
      <c r="H33" s="34">
        <v>32111.710260080003</v>
      </c>
      <c r="I33" s="33">
        <v>655297.45652248489</v>
      </c>
      <c r="J33" s="33">
        <v>136633.07412828997</v>
      </c>
      <c r="K33" s="33">
        <v>10610.681147369998</v>
      </c>
      <c r="L33" s="33">
        <v>87866.155184489995</v>
      </c>
      <c r="M33" s="33">
        <v>4865.9949138239999</v>
      </c>
      <c r="N33" s="33">
        <v>352272.78064867994</v>
      </c>
      <c r="O33" s="34">
        <v>63048.770499831</v>
      </c>
      <c r="P33" s="53">
        <v>768640.15397702984</v>
      </c>
      <c r="Q33" s="33">
        <v>113686.1594421</v>
      </c>
      <c r="R33" s="33">
        <v>18878.55016341</v>
      </c>
      <c r="S33" s="33">
        <v>63636.691481080001</v>
      </c>
      <c r="T33" s="33">
        <v>11355.355802369999</v>
      </c>
      <c r="U33" s="33">
        <v>505054.08974228991</v>
      </c>
      <c r="V33" s="34">
        <v>56029.307345779998</v>
      </c>
      <c r="W33" s="53">
        <v>775352.09070958616</v>
      </c>
      <c r="X33" s="33">
        <v>188726.51348672001</v>
      </c>
      <c r="Y33" s="33">
        <v>39801.08832355</v>
      </c>
      <c r="Z33" s="33">
        <v>55154.450978759996</v>
      </c>
      <c r="AA33" s="33">
        <v>6264.5269001999995</v>
      </c>
      <c r="AB33" s="33">
        <v>434555.95408890012</v>
      </c>
      <c r="AC33" s="34">
        <v>50849.556931455998</v>
      </c>
      <c r="AD33" s="53">
        <v>687755.84508388001</v>
      </c>
      <c r="AE33" s="33">
        <v>126305.72507772999</v>
      </c>
      <c r="AF33" s="33">
        <v>14906.853951310002</v>
      </c>
      <c r="AG33" s="33">
        <v>36757.676638570018</v>
      </c>
      <c r="AH33" s="33">
        <v>5444.2134657999995</v>
      </c>
      <c r="AI33" s="33">
        <v>447866.36824436998</v>
      </c>
      <c r="AJ33" s="34">
        <v>56475.007706100005</v>
      </c>
      <c r="AK33" s="53">
        <v>659360.35189254011</v>
      </c>
      <c r="AL33" s="33">
        <v>153369.46505725005</v>
      </c>
      <c r="AM33" s="33">
        <v>7939.4955118500002</v>
      </c>
      <c r="AN33" s="33">
        <v>54967.630549899994</v>
      </c>
      <c r="AO33" s="33">
        <v>5651.8730336499993</v>
      </c>
      <c r="AP33" s="33">
        <v>374027.9743836401</v>
      </c>
      <c r="AQ33" s="34">
        <v>63403.913356249999</v>
      </c>
      <c r="AR33" s="53">
        <v>695137.61956771999</v>
      </c>
      <c r="AS33" s="33">
        <v>136144.63458037996</v>
      </c>
      <c r="AT33" s="33">
        <v>19027.882823209999</v>
      </c>
      <c r="AU33" s="33">
        <v>55821.76416182</v>
      </c>
      <c r="AV33" s="33">
        <v>1327.66343643</v>
      </c>
      <c r="AW33" s="33">
        <v>440785.05417613999</v>
      </c>
      <c r="AX33" s="34">
        <v>42030.620389740005</v>
      </c>
      <c r="AY33" s="53">
        <v>733672.95685679</v>
      </c>
      <c r="AZ33" s="33">
        <v>169878.73753207005</v>
      </c>
      <c r="BA33" s="33">
        <v>7648.0280941400006</v>
      </c>
      <c r="BB33" s="33">
        <v>59563.522783210006</v>
      </c>
      <c r="BC33" s="33">
        <v>8525.9622753099993</v>
      </c>
      <c r="BD33" s="33">
        <v>445231.23437656002</v>
      </c>
      <c r="BE33" s="34">
        <v>42825.471795500001</v>
      </c>
      <c r="BF33" s="53">
        <v>764178.04409103992</v>
      </c>
      <c r="BG33" s="33">
        <v>188961.18062834995</v>
      </c>
      <c r="BH33" s="33">
        <v>99413.532563710003</v>
      </c>
      <c r="BI33" s="33">
        <v>66691.152012780003</v>
      </c>
      <c r="BJ33" s="33">
        <v>11182.759424889999</v>
      </c>
      <c r="BK33" s="33">
        <v>354177.68953801994</v>
      </c>
      <c r="BL33" s="34">
        <v>43751.729923290004</v>
      </c>
      <c r="BM33" s="53">
        <v>682897.78451352997</v>
      </c>
      <c r="BN33" s="33">
        <v>170434.70408023</v>
      </c>
      <c r="BO33" s="33">
        <v>36163.789756140002</v>
      </c>
      <c r="BP33" s="33">
        <v>64719.944106440002</v>
      </c>
      <c r="BQ33" s="33">
        <v>6569.4305873800004</v>
      </c>
      <c r="BR33" s="33">
        <v>344762.46730115009</v>
      </c>
      <c r="BS33" s="34">
        <v>60247.448682189992</v>
      </c>
      <c r="BT33" s="53">
        <v>820619.51203287987</v>
      </c>
      <c r="BU33" s="33">
        <v>201058.57115529996</v>
      </c>
      <c r="BV33" s="33">
        <v>30683.07129747</v>
      </c>
      <c r="BW33" s="33">
        <v>108524.40652508</v>
      </c>
      <c r="BX33" s="33">
        <v>9841.7396562499998</v>
      </c>
      <c r="BY33" s="33">
        <v>372680.66564775998</v>
      </c>
      <c r="BZ33" s="34">
        <v>97831.057751019995</v>
      </c>
      <c r="CA33" s="53">
        <v>956493.13625253015</v>
      </c>
      <c r="CB33" s="33">
        <v>230941.81597004004</v>
      </c>
      <c r="CC33" s="33">
        <v>23945.363812430001</v>
      </c>
      <c r="CD33" s="33">
        <v>102921.86121455001</v>
      </c>
      <c r="CE33" s="33">
        <v>4825.1008840300001</v>
      </c>
      <c r="CF33" s="33">
        <v>455377.68700556998</v>
      </c>
      <c r="CG33" s="34">
        <v>138481.30736591</v>
      </c>
      <c r="CH33" s="53">
        <v>8765895.9703480564</v>
      </c>
      <c r="CI33" s="33">
        <v>1961998.8834078</v>
      </c>
      <c r="CJ33" s="33">
        <v>312176.78607427003</v>
      </c>
      <c r="CK33" s="33">
        <v>807451.20806674997</v>
      </c>
      <c r="CL33" s="33">
        <v>77937.729018517988</v>
      </c>
      <c r="CM33" s="33">
        <v>4859245.4617735697</v>
      </c>
      <c r="CN33" s="34">
        <v>747085.90200714697</v>
      </c>
    </row>
    <row r="34" spans="1:92" ht="15.75" x14ac:dyDescent="0.25">
      <c r="A34" s="64" t="s">
        <v>28</v>
      </c>
      <c r="B34" s="33">
        <v>53526.665344330002</v>
      </c>
      <c r="C34" s="33">
        <v>19906.960534620004</v>
      </c>
      <c r="D34" s="33">
        <v>0</v>
      </c>
      <c r="E34" s="33">
        <v>17886.415953479998</v>
      </c>
      <c r="F34" s="33">
        <v>0</v>
      </c>
      <c r="G34" s="33">
        <v>15733.28885623</v>
      </c>
      <c r="H34" s="34">
        <v>0</v>
      </c>
      <c r="I34" s="33">
        <v>63432.236393570005</v>
      </c>
      <c r="J34" s="33">
        <v>25658.33232424</v>
      </c>
      <c r="K34" s="33">
        <v>1394.2809995900002</v>
      </c>
      <c r="L34" s="33">
        <v>7822.4065377200004</v>
      </c>
      <c r="M34" s="33">
        <v>0</v>
      </c>
      <c r="N34" s="33">
        <v>28492.935532019997</v>
      </c>
      <c r="O34" s="34">
        <v>64.281000000000006</v>
      </c>
      <c r="P34" s="53">
        <v>92404.082178950019</v>
      </c>
      <c r="Q34" s="33">
        <v>21136.654166650005</v>
      </c>
      <c r="R34" s="33">
        <v>13287.8</v>
      </c>
      <c r="S34" s="33">
        <v>6515.6229876900006</v>
      </c>
      <c r="T34" s="33">
        <v>893.69448620000003</v>
      </c>
      <c r="U34" s="33">
        <v>22578.610538410001</v>
      </c>
      <c r="V34" s="34">
        <v>27991.7</v>
      </c>
      <c r="W34" s="53">
        <v>58965.945710749991</v>
      </c>
      <c r="X34" s="33">
        <v>18601.012462809998</v>
      </c>
      <c r="Y34" s="33">
        <v>1735.68941</v>
      </c>
      <c r="Z34" s="33">
        <v>13495.139411190001</v>
      </c>
      <c r="AA34" s="33">
        <v>1332.09</v>
      </c>
      <c r="AB34" s="33">
        <v>22224.199426749998</v>
      </c>
      <c r="AC34" s="34">
        <v>1577.8150000000001</v>
      </c>
      <c r="AD34" s="53">
        <v>66899.729353660005</v>
      </c>
      <c r="AE34" s="33">
        <v>28213.788321490003</v>
      </c>
      <c r="AF34" s="33">
        <v>0</v>
      </c>
      <c r="AG34" s="33">
        <v>4806.8349976400004</v>
      </c>
      <c r="AH34" s="33">
        <v>1621.7973</v>
      </c>
      <c r="AI34" s="33">
        <v>30545.94873453</v>
      </c>
      <c r="AJ34" s="34">
        <v>1711.36</v>
      </c>
      <c r="AK34" s="53">
        <v>194057.89044212998</v>
      </c>
      <c r="AL34" s="33">
        <v>38485.584585490004</v>
      </c>
      <c r="AM34" s="33">
        <v>15527.592955069998</v>
      </c>
      <c r="AN34" s="33">
        <v>49577.201979159996</v>
      </c>
      <c r="AO34" s="33">
        <v>0</v>
      </c>
      <c r="AP34" s="33">
        <v>87788.258042410002</v>
      </c>
      <c r="AQ34" s="34">
        <v>2679.25288</v>
      </c>
      <c r="AR34" s="53">
        <v>48489.85602146</v>
      </c>
      <c r="AS34" s="33">
        <v>26723.09736254</v>
      </c>
      <c r="AT34" s="33">
        <v>8203.4657500000012</v>
      </c>
      <c r="AU34" s="33">
        <v>5788.6876059199994</v>
      </c>
      <c r="AV34" s="33">
        <v>0</v>
      </c>
      <c r="AW34" s="33">
        <v>7659.6653029999998</v>
      </c>
      <c r="AX34" s="34">
        <v>114.94</v>
      </c>
      <c r="AY34" s="53">
        <v>65575.20088022</v>
      </c>
      <c r="AZ34" s="33">
        <v>33519.997067339995</v>
      </c>
      <c r="BA34" s="33">
        <v>6275.04</v>
      </c>
      <c r="BB34" s="33">
        <v>7295.2025404800006</v>
      </c>
      <c r="BC34" s="33">
        <v>0</v>
      </c>
      <c r="BD34" s="33">
        <v>18484.9612724</v>
      </c>
      <c r="BE34" s="34">
        <v>0</v>
      </c>
      <c r="BF34" s="53">
        <v>76940.348555789998</v>
      </c>
      <c r="BG34" s="33">
        <v>25207.70895991</v>
      </c>
      <c r="BH34" s="33">
        <v>13847.223</v>
      </c>
      <c r="BI34" s="33">
        <v>14488.431093160001</v>
      </c>
      <c r="BJ34" s="33">
        <v>0</v>
      </c>
      <c r="BK34" s="33">
        <v>23150.655502720001</v>
      </c>
      <c r="BL34" s="34">
        <v>246.33</v>
      </c>
      <c r="BM34" s="53">
        <v>105952.32247594</v>
      </c>
      <c r="BN34" s="33">
        <v>35314.865049940003</v>
      </c>
      <c r="BO34" s="33">
        <v>4131.7759999999998</v>
      </c>
      <c r="BP34" s="33">
        <v>2999.4999280000002</v>
      </c>
      <c r="BQ34" s="33">
        <v>700.49369999999999</v>
      </c>
      <c r="BR34" s="33">
        <v>37024.205657999999</v>
      </c>
      <c r="BS34" s="34">
        <v>25781.48214</v>
      </c>
      <c r="BT34" s="53">
        <v>116328.51115347</v>
      </c>
      <c r="BU34" s="33">
        <v>61163.300193430005</v>
      </c>
      <c r="BV34" s="33">
        <v>4255.0739999999996</v>
      </c>
      <c r="BW34" s="33">
        <v>21354.008352460001</v>
      </c>
      <c r="BX34" s="33">
        <v>4021.09653944</v>
      </c>
      <c r="BY34" s="33">
        <v>22133.819568139999</v>
      </c>
      <c r="BZ34" s="34">
        <v>3401.2125000000001</v>
      </c>
      <c r="CA34" s="53">
        <v>187872.66442523</v>
      </c>
      <c r="CB34" s="33">
        <v>39180.834987000002</v>
      </c>
      <c r="CC34" s="33">
        <v>7019.9645973000006</v>
      </c>
      <c r="CD34" s="33">
        <v>22073.336335150001</v>
      </c>
      <c r="CE34" s="33">
        <v>0</v>
      </c>
      <c r="CF34" s="33">
        <v>56972.864369970004</v>
      </c>
      <c r="CG34" s="34">
        <v>62625.664135809995</v>
      </c>
      <c r="CH34" s="53">
        <v>1130445.4529355001</v>
      </c>
      <c r="CI34" s="33">
        <v>373112.13601545995</v>
      </c>
      <c r="CJ34" s="33">
        <v>75677.906711959993</v>
      </c>
      <c r="CK34" s="33">
        <v>174102.78772205001</v>
      </c>
      <c r="CL34" s="33">
        <v>8569.1720256400004</v>
      </c>
      <c r="CM34" s="33">
        <v>372789.41280458</v>
      </c>
      <c r="CN34" s="34">
        <v>126194.03765581001</v>
      </c>
    </row>
    <row r="35" spans="1:92" ht="15.75" x14ac:dyDescent="0.25">
      <c r="A35" s="65" t="s">
        <v>30</v>
      </c>
      <c r="B35" s="35">
        <v>18928.85258259</v>
      </c>
      <c r="C35" s="35">
        <v>8430.0600303800002</v>
      </c>
      <c r="D35" s="35">
        <v>0</v>
      </c>
      <c r="E35" s="35">
        <v>3337.7632014000001</v>
      </c>
      <c r="F35" s="35">
        <v>82.4011</v>
      </c>
      <c r="G35" s="35">
        <v>6210.9682508099995</v>
      </c>
      <c r="H35" s="36">
        <v>867.66</v>
      </c>
      <c r="I35" s="35">
        <v>23797.412482300002</v>
      </c>
      <c r="J35" s="35">
        <v>15950.400510660002</v>
      </c>
      <c r="K35" s="35">
        <v>0</v>
      </c>
      <c r="L35" s="35">
        <v>2850.6539711199998</v>
      </c>
      <c r="M35" s="35">
        <v>412.23360000000002</v>
      </c>
      <c r="N35" s="35">
        <v>4409.2364005200006</v>
      </c>
      <c r="O35" s="36">
        <v>174.88800000000001</v>
      </c>
      <c r="P35" s="54">
        <v>25916.450840510002</v>
      </c>
      <c r="Q35" s="35">
        <v>10949.267603209999</v>
      </c>
      <c r="R35" s="35">
        <v>0</v>
      </c>
      <c r="S35" s="35">
        <v>5248.5525582500004</v>
      </c>
      <c r="T35" s="35">
        <v>89.388249999999999</v>
      </c>
      <c r="U35" s="35">
        <v>4588.674841</v>
      </c>
      <c r="V35" s="36">
        <v>5040.5675880500003</v>
      </c>
      <c r="W35" s="54">
        <v>19496.552534089999</v>
      </c>
      <c r="X35" s="35">
        <v>12455.36062055</v>
      </c>
      <c r="Y35" s="35">
        <v>447.05</v>
      </c>
      <c r="Z35" s="35">
        <v>4645.3555135400002</v>
      </c>
      <c r="AA35" s="35">
        <v>89.7864</v>
      </c>
      <c r="AB35" s="35">
        <v>1859</v>
      </c>
      <c r="AC35" s="36">
        <v>0</v>
      </c>
      <c r="AD35" s="54">
        <v>22895.577522309999</v>
      </c>
      <c r="AE35" s="35">
        <v>16048.446429579997</v>
      </c>
      <c r="AF35" s="35">
        <v>259.61399999999998</v>
      </c>
      <c r="AG35" s="35">
        <v>3803.82827619</v>
      </c>
      <c r="AH35" s="35">
        <v>85.56</v>
      </c>
      <c r="AI35" s="35">
        <v>2481.7838165399999</v>
      </c>
      <c r="AJ35" s="36">
        <v>216.345</v>
      </c>
      <c r="AK35" s="54">
        <v>28529.288959959998</v>
      </c>
      <c r="AL35" s="35">
        <v>17920.458038920002</v>
      </c>
      <c r="AM35" s="35">
        <v>0</v>
      </c>
      <c r="AN35" s="35">
        <v>5092.8145542600005</v>
      </c>
      <c r="AO35" s="35">
        <v>82.228200000000001</v>
      </c>
      <c r="AP35" s="35">
        <v>5150.5894999799993</v>
      </c>
      <c r="AQ35" s="36">
        <v>283.19866680000001</v>
      </c>
      <c r="AR35" s="54">
        <v>22359.247582489999</v>
      </c>
      <c r="AS35" s="35">
        <v>16519.179702910002</v>
      </c>
      <c r="AT35" s="35">
        <v>0</v>
      </c>
      <c r="AU35" s="35">
        <v>1460.7769181900001</v>
      </c>
      <c r="AV35" s="35">
        <v>94.067999999999998</v>
      </c>
      <c r="AW35" s="35">
        <v>4255.3999999999996</v>
      </c>
      <c r="AX35" s="36">
        <v>29.82296139</v>
      </c>
      <c r="AY35" s="54">
        <v>32275.603871379997</v>
      </c>
      <c r="AZ35" s="35">
        <v>24022.309746250001</v>
      </c>
      <c r="BA35" s="35">
        <v>0</v>
      </c>
      <c r="BB35" s="35">
        <v>2391.9648783000002</v>
      </c>
      <c r="BC35" s="35">
        <v>99.915899999999993</v>
      </c>
      <c r="BD35" s="35">
        <v>5761.4133468299997</v>
      </c>
      <c r="BE35" s="36">
        <v>0</v>
      </c>
      <c r="BF35" s="54">
        <v>30805.97451996</v>
      </c>
      <c r="BG35" s="35">
        <v>18807.928871080003</v>
      </c>
      <c r="BH35" s="35">
        <v>0</v>
      </c>
      <c r="BI35" s="35">
        <v>7286.4247990000003</v>
      </c>
      <c r="BJ35" s="35">
        <v>103.8862</v>
      </c>
      <c r="BK35" s="35">
        <v>4607.7346498799998</v>
      </c>
      <c r="BL35" s="36">
        <v>0</v>
      </c>
      <c r="BM35" s="54">
        <v>29312.791647269998</v>
      </c>
      <c r="BN35" s="35">
        <v>22667.555558430002</v>
      </c>
      <c r="BO35" s="35">
        <v>0</v>
      </c>
      <c r="BP35" s="35">
        <v>4195.24230954</v>
      </c>
      <c r="BQ35" s="35">
        <v>49.453040000000001</v>
      </c>
      <c r="BR35" s="35">
        <v>2245.0878445699996</v>
      </c>
      <c r="BS35" s="36">
        <v>155.45289473</v>
      </c>
      <c r="BT35" s="54">
        <v>29757.42127458</v>
      </c>
      <c r="BU35" s="35">
        <v>22849.194029699996</v>
      </c>
      <c r="BV35" s="35">
        <v>0</v>
      </c>
      <c r="BW35" s="35">
        <v>4620.9430448800003</v>
      </c>
      <c r="BX35" s="35">
        <v>51.284199999999998</v>
      </c>
      <c r="BY35" s="35">
        <v>2236</v>
      </c>
      <c r="BZ35" s="36">
        <v>0</v>
      </c>
      <c r="CA35" s="54">
        <v>40342.486649589999</v>
      </c>
      <c r="CB35" s="35">
        <v>23093.951441050001</v>
      </c>
      <c r="CC35" s="35">
        <v>608.98500000000001</v>
      </c>
      <c r="CD35" s="35">
        <v>6248.0753585399998</v>
      </c>
      <c r="CE35" s="35">
        <v>795.39885000000004</v>
      </c>
      <c r="CF35" s="35">
        <v>6764.2560000000003</v>
      </c>
      <c r="CG35" s="36">
        <v>2831.82</v>
      </c>
      <c r="CH35" s="54">
        <v>324417.66046703001</v>
      </c>
      <c r="CI35" s="35">
        <v>209714.11258272003</v>
      </c>
      <c r="CJ35" s="35">
        <v>1315.6489999999999</v>
      </c>
      <c r="CK35" s="35">
        <v>51182.395383210001</v>
      </c>
      <c r="CL35" s="35">
        <v>2035.60374</v>
      </c>
      <c r="CM35" s="35">
        <v>50570.144650129994</v>
      </c>
      <c r="CN35" s="36">
        <v>9599.7551109699998</v>
      </c>
    </row>
    <row r="36" spans="1:92" ht="15.75" x14ac:dyDescent="0.25">
      <c r="A36" s="12" t="s">
        <v>32</v>
      </c>
      <c r="B36" s="3"/>
      <c r="C36" s="3"/>
      <c r="D36" s="3"/>
      <c r="E36" s="3"/>
      <c r="F36" s="3"/>
      <c r="G36" s="3"/>
      <c r="H36" s="3"/>
    </row>
    <row r="37" spans="1:92" ht="15.75" x14ac:dyDescent="0.25">
      <c r="A37" s="12" t="s">
        <v>63</v>
      </c>
      <c r="B37" s="3"/>
      <c r="C37" s="3"/>
      <c r="D37" s="3"/>
      <c r="E37" s="3"/>
      <c r="F37" s="3"/>
      <c r="G37" s="3"/>
      <c r="H37" s="3"/>
    </row>
    <row r="38" spans="1:92" x14ac:dyDescent="0.2">
      <c r="A38" s="13"/>
    </row>
  </sheetData>
  <mergeCells count="78">
    <mergeCell ref="CH2:CJ2"/>
    <mergeCell ref="CH5:CN5"/>
    <mergeCell ref="CH6:CH7"/>
    <mergeCell ref="CI6:CJ6"/>
    <mergeCell ref="CK6:CL6"/>
    <mergeCell ref="CM6:CN6"/>
    <mergeCell ref="CA2:CC2"/>
    <mergeCell ref="CA5:CG5"/>
    <mergeCell ref="CA6:CA7"/>
    <mergeCell ref="CB6:CC6"/>
    <mergeCell ref="CD6:CE6"/>
    <mergeCell ref="CF6:CG6"/>
    <mergeCell ref="BT2:BV2"/>
    <mergeCell ref="BT5:BZ5"/>
    <mergeCell ref="BT6:BT7"/>
    <mergeCell ref="BU6:BV6"/>
    <mergeCell ref="BW6:BX6"/>
    <mergeCell ref="BY6:BZ6"/>
    <mergeCell ref="BM2:BO2"/>
    <mergeCell ref="BM5:BS5"/>
    <mergeCell ref="BM6:BM7"/>
    <mergeCell ref="BN6:BO6"/>
    <mergeCell ref="BP6:BQ6"/>
    <mergeCell ref="BR6:BS6"/>
    <mergeCell ref="BF2:BH2"/>
    <mergeCell ref="BF5:BL5"/>
    <mergeCell ref="BF6:BF7"/>
    <mergeCell ref="BG6:BH6"/>
    <mergeCell ref="BI6:BJ6"/>
    <mergeCell ref="BK6:BL6"/>
    <mergeCell ref="AY2:BA2"/>
    <mergeCell ref="AY5:BE5"/>
    <mergeCell ref="AY6:AY7"/>
    <mergeCell ref="AZ6:BA6"/>
    <mergeCell ref="BB6:BC6"/>
    <mergeCell ref="BD6:BE6"/>
    <mergeCell ref="AR2:AT2"/>
    <mergeCell ref="AR5:AX5"/>
    <mergeCell ref="AR6:AR7"/>
    <mergeCell ref="AS6:AT6"/>
    <mergeCell ref="AU6:AV6"/>
    <mergeCell ref="AW6:AX6"/>
    <mergeCell ref="AK2:AM2"/>
    <mergeCell ref="AK5:AQ5"/>
    <mergeCell ref="AK6:AK7"/>
    <mergeCell ref="AL6:AM6"/>
    <mergeCell ref="AN6:AO6"/>
    <mergeCell ref="AP6:AQ6"/>
    <mergeCell ref="AD2:AF2"/>
    <mergeCell ref="AD5:AJ5"/>
    <mergeCell ref="AD6:AD7"/>
    <mergeCell ref="AE6:AF6"/>
    <mergeCell ref="AG6:AH6"/>
    <mergeCell ref="AI6:AJ6"/>
    <mergeCell ref="I2:K2"/>
    <mergeCell ref="B5:H5"/>
    <mergeCell ref="A6:A7"/>
    <mergeCell ref="B6:B7"/>
    <mergeCell ref="C6:D6"/>
    <mergeCell ref="E6:F6"/>
    <mergeCell ref="G6:H6"/>
    <mergeCell ref="I5:O5"/>
    <mergeCell ref="I6:I7"/>
    <mergeCell ref="J6:K6"/>
    <mergeCell ref="L6:M6"/>
    <mergeCell ref="N6:O6"/>
    <mergeCell ref="P2:R2"/>
    <mergeCell ref="P5:V5"/>
    <mergeCell ref="P6:P7"/>
    <mergeCell ref="Q6:R6"/>
    <mergeCell ref="S6:T6"/>
    <mergeCell ref="U6:V6"/>
    <mergeCell ref="W2:Y2"/>
    <mergeCell ref="W5:AC5"/>
    <mergeCell ref="W6:W7"/>
    <mergeCell ref="X6:Y6"/>
    <mergeCell ref="Z6:AA6"/>
    <mergeCell ref="AB6:A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8"/>
  <sheetViews>
    <sheetView showGridLines="0" tabSelected="1" zoomScale="80" zoomScaleNormal="80" workbookViewId="0">
      <pane xSplit="1" topLeftCell="B1" activePane="topRight" state="frozen"/>
      <selection pane="topRight" activeCell="C4" sqref="C4"/>
    </sheetView>
  </sheetViews>
  <sheetFormatPr defaultRowHeight="12.75" x14ac:dyDescent="0.2"/>
  <cols>
    <col min="1" max="1" width="36.5703125" style="4" customWidth="1"/>
    <col min="2" max="2" width="15.85546875" style="4" customWidth="1"/>
    <col min="3" max="3" width="17.7109375" style="4" customWidth="1"/>
    <col min="4" max="4" width="18" style="4" customWidth="1"/>
    <col min="5" max="5" width="18.42578125" style="4" customWidth="1"/>
    <col min="6" max="6" width="19" style="4" customWidth="1"/>
    <col min="7" max="7" width="18" style="4" customWidth="1"/>
    <col min="8" max="8" width="17.28515625" style="4" customWidth="1"/>
    <col min="9" max="10" width="18.7109375" style="4" customWidth="1"/>
    <col min="11" max="11" width="14" style="4" customWidth="1"/>
    <col min="12" max="12" width="16.140625" style="4" customWidth="1"/>
    <col min="13" max="13" width="14.140625" style="4" customWidth="1"/>
    <col min="14" max="14" width="15.5703125" style="4" customWidth="1"/>
    <col min="15" max="15" width="14.140625" style="4" customWidth="1"/>
    <col min="16" max="17" width="18.7109375" style="4" customWidth="1"/>
    <col min="18" max="18" width="14" style="4" customWidth="1"/>
    <col min="19" max="19" width="16.140625" style="4" customWidth="1"/>
    <col min="20" max="20" width="14.140625" style="4" customWidth="1"/>
    <col min="21" max="21" width="15.5703125" style="4" customWidth="1"/>
    <col min="22" max="22" width="14.140625" style="4" customWidth="1"/>
    <col min="23" max="24" width="18.7109375" style="4" customWidth="1"/>
    <col min="25" max="25" width="14" style="4" customWidth="1"/>
    <col min="26" max="26" width="16.140625" style="4" customWidth="1"/>
    <col min="27" max="27" width="14.140625" style="4" customWidth="1"/>
    <col min="28" max="28" width="15.5703125" style="4" customWidth="1"/>
    <col min="29" max="29" width="14.140625" style="4" customWidth="1"/>
    <col min="30" max="31" width="18.7109375" style="4" customWidth="1"/>
    <col min="32" max="32" width="14" style="4" customWidth="1"/>
    <col min="33" max="33" width="16.140625" style="4" customWidth="1"/>
    <col min="34" max="34" width="14.140625" style="4" customWidth="1"/>
    <col min="35" max="35" width="15.5703125" style="4" customWidth="1"/>
    <col min="36" max="36" width="14.140625" style="4" customWidth="1"/>
    <col min="37" max="38" width="18.7109375" style="4" customWidth="1"/>
    <col min="39" max="39" width="14" style="4" customWidth="1"/>
    <col min="40" max="40" width="16.140625" style="4" customWidth="1"/>
    <col min="41" max="41" width="14.140625" style="4" customWidth="1"/>
    <col min="42" max="42" width="15.5703125" style="4" customWidth="1"/>
    <col min="43" max="43" width="14.140625" style="4" customWidth="1"/>
    <col min="44" max="45" width="18.7109375" style="4" customWidth="1"/>
    <col min="46" max="46" width="14" style="4" customWidth="1"/>
    <col min="47" max="47" width="16.140625" style="4" customWidth="1"/>
    <col min="48" max="48" width="14.140625" style="4" customWidth="1"/>
    <col min="49" max="49" width="15.5703125" style="4" customWidth="1"/>
    <col min="50" max="50" width="14.140625" style="4" customWidth="1"/>
    <col min="51" max="52" width="18.7109375" style="4" customWidth="1"/>
    <col min="53" max="53" width="14" style="4" customWidth="1"/>
    <col min="54" max="54" width="16.140625" style="4" customWidth="1"/>
    <col min="55" max="55" width="14.140625" style="4" customWidth="1"/>
    <col min="56" max="56" width="15.5703125" style="4" customWidth="1"/>
    <col min="57" max="57" width="14.140625" style="4" customWidth="1"/>
    <col min="58" max="59" width="18.7109375" style="4" customWidth="1"/>
    <col min="60" max="60" width="14" style="4" customWidth="1"/>
    <col min="61" max="61" width="16.140625" style="4" customWidth="1"/>
    <col min="62" max="62" width="14.140625" style="4" customWidth="1"/>
    <col min="63" max="63" width="15.5703125" style="4" customWidth="1"/>
    <col min="64" max="64" width="14.140625" style="4" customWidth="1"/>
    <col min="65" max="66" width="18.7109375" style="4" customWidth="1"/>
    <col min="67" max="67" width="14" style="4" customWidth="1"/>
    <col min="68" max="68" width="16.140625" style="4" customWidth="1"/>
    <col min="69" max="69" width="14.140625" style="4" customWidth="1"/>
    <col min="70" max="70" width="15.5703125" style="4" customWidth="1"/>
    <col min="71" max="71" width="14.140625" style="4" customWidth="1"/>
    <col min="72" max="73" width="18.7109375" style="4" customWidth="1"/>
    <col min="74" max="74" width="14" style="4" customWidth="1"/>
    <col min="75" max="75" width="16.140625" style="4" customWidth="1"/>
    <col min="76" max="76" width="14.140625" style="4" customWidth="1"/>
    <col min="77" max="77" width="15.5703125" style="4" customWidth="1"/>
    <col min="78" max="78" width="14.140625" style="4" customWidth="1"/>
    <col min="79" max="80" width="18.7109375" style="4" customWidth="1"/>
    <col min="81" max="81" width="14" style="4" customWidth="1"/>
    <col min="82" max="82" width="16.140625" style="4" customWidth="1"/>
    <col min="83" max="83" width="14.140625" style="4" customWidth="1"/>
    <col min="84" max="84" width="15.5703125" style="4" customWidth="1"/>
    <col min="85" max="85" width="14.140625" style="4" customWidth="1"/>
    <col min="86" max="16384" width="9.140625" style="4"/>
  </cols>
  <sheetData>
    <row r="1" spans="1:85" ht="15.75" x14ac:dyDescent="0.25">
      <c r="A1" s="1"/>
      <c r="B1" s="2"/>
      <c r="C1" s="2"/>
      <c r="D1" s="2"/>
      <c r="E1" s="2"/>
      <c r="F1" s="2"/>
      <c r="G1" s="2"/>
      <c r="H1" s="3"/>
    </row>
    <row r="2" spans="1:85" ht="18" x14ac:dyDescent="0.25">
      <c r="A2" s="72" t="s">
        <v>35</v>
      </c>
      <c r="B2" s="72"/>
      <c r="C2" s="72"/>
      <c r="D2" s="72"/>
      <c r="E2" s="72"/>
      <c r="F2" s="72"/>
      <c r="G2" s="72"/>
      <c r="H2" s="72"/>
      <c r="I2" s="73"/>
      <c r="J2" s="73"/>
      <c r="K2" s="73"/>
      <c r="P2" s="73"/>
      <c r="Q2" s="73"/>
      <c r="R2" s="73"/>
      <c r="W2" s="73"/>
      <c r="X2" s="73"/>
      <c r="Y2" s="73"/>
      <c r="AD2" s="73"/>
      <c r="AE2" s="73"/>
      <c r="AF2" s="73"/>
      <c r="AK2" s="73"/>
      <c r="AL2" s="73"/>
      <c r="AM2" s="73"/>
      <c r="AR2" s="73"/>
      <c r="AS2" s="73"/>
      <c r="AT2" s="73"/>
      <c r="AY2" s="73"/>
      <c r="AZ2" s="73"/>
      <c r="BA2" s="73"/>
      <c r="BF2" s="73"/>
      <c r="BG2" s="73"/>
      <c r="BH2" s="73"/>
      <c r="BM2" s="73"/>
      <c r="BN2" s="73"/>
      <c r="BO2" s="73"/>
      <c r="BT2" s="73"/>
      <c r="BU2" s="73"/>
      <c r="BV2" s="73"/>
      <c r="CA2" s="73"/>
      <c r="CB2" s="73"/>
      <c r="CC2" s="73"/>
    </row>
    <row r="3" spans="1:85" ht="15.75" x14ac:dyDescent="0.25">
      <c r="A3" s="1"/>
      <c r="B3" s="2"/>
      <c r="C3" s="2"/>
      <c r="D3" s="2"/>
      <c r="E3" s="2"/>
      <c r="F3" s="2"/>
      <c r="G3" s="2"/>
      <c r="H3" s="3"/>
    </row>
    <row r="4" spans="1:85" ht="15.75" x14ac:dyDescent="0.25">
      <c r="A4" s="5" t="s">
        <v>0</v>
      </c>
      <c r="B4" s="2"/>
      <c r="C4" s="2"/>
      <c r="D4" s="2"/>
      <c r="E4" s="2"/>
      <c r="F4" s="2"/>
      <c r="G4" s="2"/>
      <c r="H4" s="6"/>
    </row>
    <row r="5" spans="1:85" ht="15.75" customHeight="1" x14ac:dyDescent="0.25">
      <c r="A5" s="7"/>
      <c r="B5" s="74" t="s">
        <v>37</v>
      </c>
      <c r="C5" s="75"/>
      <c r="D5" s="75"/>
      <c r="E5" s="75"/>
      <c r="F5" s="75"/>
      <c r="G5" s="75"/>
      <c r="H5" s="76"/>
      <c r="I5" s="74" t="s">
        <v>38</v>
      </c>
      <c r="J5" s="75"/>
      <c r="K5" s="75"/>
      <c r="L5" s="75"/>
      <c r="M5" s="75"/>
      <c r="N5" s="75"/>
      <c r="O5" s="76"/>
      <c r="P5" s="74" t="s">
        <v>39</v>
      </c>
      <c r="Q5" s="75"/>
      <c r="R5" s="75"/>
      <c r="S5" s="75"/>
      <c r="T5" s="75"/>
      <c r="U5" s="75"/>
      <c r="V5" s="76"/>
      <c r="W5" s="74" t="s">
        <v>40</v>
      </c>
      <c r="X5" s="75"/>
      <c r="Y5" s="75"/>
      <c r="Z5" s="75"/>
      <c r="AA5" s="75"/>
      <c r="AB5" s="75"/>
      <c r="AC5" s="76"/>
      <c r="AD5" s="74" t="s">
        <v>41</v>
      </c>
      <c r="AE5" s="75"/>
      <c r="AF5" s="75"/>
      <c r="AG5" s="75"/>
      <c r="AH5" s="75"/>
      <c r="AI5" s="75"/>
      <c r="AJ5" s="76"/>
      <c r="AK5" s="74" t="s">
        <v>42</v>
      </c>
      <c r="AL5" s="75"/>
      <c r="AM5" s="75"/>
      <c r="AN5" s="75"/>
      <c r="AO5" s="75"/>
      <c r="AP5" s="75"/>
      <c r="AQ5" s="76"/>
      <c r="AR5" s="74" t="s">
        <v>66</v>
      </c>
      <c r="AS5" s="75"/>
      <c r="AT5" s="75"/>
      <c r="AU5" s="75"/>
      <c r="AV5" s="75"/>
      <c r="AW5" s="75"/>
      <c r="AX5" s="76"/>
      <c r="AY5" s="74" t="s">
        <v>46</v>
      </c>
      <c r="AZ5" s="75"/>
      <c r="BA5" s="75"/>
      <c r="BB5" s="75"/>
      <c r="BC5" s="75"/>
      <c r="BD5" s="75"/>
      <c r="BE5" s="76"/>
      <c r="BF5" s="74" t="s">
        <v>47</v>
      </c>
      <c r="BG5" s="75"/>
      <c r="BH5" s="75"/>
      <c r="BI5" s="75"/>
      <c r="BJ5" s="75"/>
      <c r="BK5" s="75"/>
      <c r="BL5" s="76"/>
      <c r="BM5" s="74" t="s">
        <v>48</v>
      </c>
      <c r="BN5" s="75"/>
      <c r="BO5" s="75"/>
      <c r="BP5" s="75"/>
      <c r="BQ5" s="75"/>
      <c r="BR5" s="75"/>
      <c r="BS5" s="76"/>
      <c r="BT5" s="74" t="s">
        <v>49</v>
      </c>
      <c r="BU5" s="75"/>
      <c r="BV5" s="75"/>
      <c r="BW5" s="75"/>
      <c r="BX5" s="75"/>
      <c r="BY5" s="75"/>
      <c r="BZ5" s="76"/>
      <c r="CA5" s="74" t="s">
        <v>50</v>
      </c>
      <c r="CB5" s="75"/>
      <c r="CC5" s="75"/>
      <c r="CD5" s="75"/>
      <c r="CE5" s="75"/>
      <c r="CF5" s="75"/>
      <c r="CG5" s="76"/>
    </row>
    <row r="6" spans="1:85" ht="39" customHeight="1" x14ac:dyDescent="0.2">
      <c r="A6" s="81"/>
      <c r="B6" s="83" t="s">
        <v>1</v>
      </c>
      <c r="C6" s="79" t="s">
        <v>2</v>
      </c>
      <c r="D6" s="80"/>
      <c r="E6" s="79" t="s">
        <v>3</v>
      </c>
      <c r="F6" s="80"/>
      <c r="G6" s="79" t="s">
        <v>4</v>
      </c>
      <c r="H6" s="80"/>
      <c r="I6" s="83" t="s">
        <v>1</v>
      </c>
      <c r="J6" s="79" t="s">
        <v>2</v>
      </c>
      <c r="K6" s="80"/>
      <c r="L6" s="79" t="s">
        <v>3</v>
      </c>
      <c r="M6" s="80"/>
      <c r="N6" s="79" t="s">
        <v>4</v>
      </c>
      <c r="O6" s="80"/>
      <c r="P6" s="83" t="s">
        <v>1</v>
      </c>
      <c r="Q6" s="79" t="s">
        <v>2</v>
      </c>
      <c r="R6" s="80"/>
      <c r="S6" s="79" t="s">
        <v>3</v>
      </c>
      <c r="T6" s="80"/>
      <c r="U6" s="79" t="s">
        <v>4</v>
      </c>
      <c r="V6" s="80"/>
      <c r="W6" s="83" t="s">
        <v>1</v>
      </c>
      <c r="X6" s="79" t="s">
        <v>2</v>
      </c>
      <c r="Y6" s="80"/>
      <c r="Z6" s="79" t="s">
        <v>3</v>
      </c>
      <c r="AA6" s="80"/>
      <c r="AB6" s="79" t="s">
        <v>4</v>
      </c>
      <c r="AC6" s="80"/>
      <c r="AD6" s="83" t="s">
        <v>1</v>
      </c>
      <c r="AE6" s="79" t="s">
        <v>2</v>
      </c>
      <c r="AF6" s="80"/>
      <c r="AG6" s="79" t="s">
        <v>3</v>
      </c>
      <c r="AH6" s="80"/>
      <c r="AI6" s="79" t="s">
        <v>4</v>
      </c>
      <c r="AJ6" s="80"/>
      <c r="AK6" s="83" t="s">
        <v>1</v>
      </c>
      <c r="AL6" s="79" t="s">
        <v>2</v>
      </c>
      <c r="AM6" s="80"/>
      <c r="AN6" s="79" t="s">
        <v>3</v>
      </c>
      <c r="AO6" s="80"/>
      <c r="AP6" s="79" t="s">
        <v>4</v>
      </c>
      <c r="AQ6" s="80"/>
      <c r="AR6" s="83" t="s">
        <v>1</v>
      </c>
      <c r="AS6" s="79" t="s">
        <v>2</v>
      </c>
      <c r="AT6" s="80"/>
      <c r="AU6" s="79" t="s">
        <v>3</v>
      </c>
      <c r="AV6" s="80"/>
      <c r="AW6" s="79" t="s">
        <v>4</v>
      </c>
      <c r="AX6" s="80"/>
      <c r="AY6" s="83" t="s">
        <v>1</v>
      </c>
      <c r="AZ6" s="79" t="s">
        <v>2</v>
      </c>
      <c r="BA6" s="80"/>
      <c r="BB6" s="79" t="s">
        <v>3</v>
      </c>
      <c r="BC6" s="80"/>
      <c r="BD6" s="79" t="s">
        <v>4</v>
      </c>
      <c r="BE6" s="80"/>
      <c r="BF6" s="83" t="s">
        <v>1</v>
      </c>
      <c r="BG6" s="79" t="s">
        <v>2</v>
      </c>
      <c r="BH6" s="80"/>
      <c r="BI6" s="79" t="s">
        <v>3</v>
      </c>
      <c r="BJ6" s="80"/>
      <c r="BK6" s="79" t="s">
        <v>4</v>
      </c>
      <c r="BL6" s="80"/>
      <c r="BM6" s="83" t="s">
        <v>1</v>
      </c>
      <c r="BN6" s="79" t="s">
        <v>2</v>
      </c>
      <c r="BO6" s="80"/>
      <c r="BP6" s="79" t="s">
        <v>3</v>
      </c>
      <c r="BQ6" s="80"/>
      <c r="BR6" s="79" t="s">
        <v>4</v>
      </c>
      <c r="BS6" s="80"/>
      <c r="BT6" s="83" t="s">
        <v>1</v>
      </c>
      <c r="BU6" s="79" t="s">
        <v>2</v>
      </c>
      <c r="BV6" s="80"/>
      <c r="BW6" s="79" t="s">
        <v>3</v>
      </c>
      <c r="BX6" s="80"/>
      <c r="BY6" s="79" t="s">
        <v>4</v>
      </c>
      <c r="BZ6" s="80"/>
      <c r="CA6" s="83" t="s">
        <v>1</v>
      </c>
      <c r="CB6" s="79" t="s">
        <v>2</v>
      </c>
      <c r="CC6" s="80"/>
      <c r="CD6" s="79" t="s">
        <v>3</v>
      </c>
      <c r="CE6" s="80"/>
      <c r="CF6" s="79" t="s">
        <v>4</v>
      </c>
      <c r="CG6" s="80"/>
    </row>
    <row r="7" spans="1:85" ht="34.15" customHeight="1" x14ac:dyDescent="0.25">
      <c r="A7" s="82"/>
      <c r="B7" s="85"/>
      <c r="C7" s="16" t="s">
        <v>5</v>
      </c>
      <c r="D7" s="16" t="s">
        <v>6</v>
      </c>
      <c r="E7" s="16" t="s">
        <v>5</v>
      </c>
      <c r="F7" s="16" t="s">
        <v>6</v>
      </c>
      <c r="G7" s="16" t="s">
        <v>5</v>
      </c>
      <c r="H7" s="16" t="s">
        <v>6</v>
      </c>
      <c r="I7" s="85"/>
      <c r="J7" s="16" t="s">
        <v>5</v>
      </c>
      <c r="K7" s="16" t="s">
        <v>6</v>
      </c>
      <c r="L7" s="16" t="s">
        <v>5</v>
      </c>
      <c r="M7" s="16" t="s">
        <v>6</v>
      </c>
      <c r="N7" s="16" t="s">
        <v>5</v>
      </c>
      <c r="O7" s="16" t="s">
        <v>6</v>
      </c>
      <c r="P7" s="85"/>
      <c r="Q7" s="16" t="s">
        <v>5</v>
      </c>
      <c r="R7" s="16" t="s">
        <v>6</v>
      </c>
      <c r="S7" s="16" t="s">
        <v>5</v>
      </c>
      <c r="T7" s="16" t="s">
        <v>6</v>
      </c>
      <c r="U7" s="16" t="s">
        <v>5</v>
      </c>
      <c r="V7" s="16" t="s">
        <v>6</v>
      </c>
      <c r="W7" s="85"/>
      <c r="X7" s="16" t="s">
        <v>5</v>
      </c>
      <c r="Y7" s="16" t="s">
        <v>6</v>
      </c>
      <c r="Z7" s="16" t="s">
        <v>5</v>
      </c>
      <c r="AA7" s="16" t="s">
        <v>6</v>
      </c>
      <c r="AB7" s="16" t="s">
        <v>5</v>
      </c>
      <c r="AC7" s="16" t="s">
        <v>6</v>
      </c>
      <c r="AD7" s="84"/>
      <c r="AE7" s="55" t="s">
        <v>5</v>
      </c>
      <c r="AF7" s="55" t="s">
        <v>6</v>
      </c>
      <c r="AG7" s="55" t="s">
        <v>5</v>
      </c>
      <c r="AH7" s="55" t="s">
        <v>6</v>
      </c>
      <c r="AI7" s="55" t="s">
        <v>5</v>
      </c>
      <c r="AJ7" s="55" t="s">
        <v>6</v>
      </c>
      <c r="AK7" s="84"/>
      <c r="AL7" s="55" t="s">
        <v>5</v>
      </c>
      <c r="AM7" s="55" t="s">
        <v>6</v>
      </c>
      <c r="AN7" s="55" t="s">
        <v>5</v>
      </c>
      <c r="AO7" s="55" t="s">
        <v>6</v>
      </c>
      <c r="AP7" s="55" t="s">
        <v>5</v>
      </c>
      <c r="AQ7" s="55" t="s">
        <v>6</v>
      </c>
      <c r="AR7" s="84"/>
      <c r="AS7" s="55" t="s">
        <v>5</v>
      </c>
      <c r="AT7" s="55" t="s">
        <v>6</v>
      </c>
      <c r="AU7" s="55" t="s">
        <v>5</v>
      </c>
      <c r="AV7" s="55" t="s">
        <v>6</v>
      </c>
      <c r="AW7" s="55" t="s">
        <v>5</v>
      </c>
      <c r="AX7" s="55" t="s">
        <v>6</v>
      </c>
      <c r="AY7" s="84"/>
      <c r="AZ7" s="55" t="s">
        <v>5</v>
      </c>
      <c r="BA7" s="55" t="s">
        <v>6</v>
      </c>
      <c r="BB7" s="55" t="s">
        <v>5</v>
      </c>
      <c r="BC7" s="55" t="s">
        <v>6</v>
      </c>
      <c r="BD7" s="55" t="s">
        <v>5</v>
      </c>
      <c r="BE7" s="55" t="s">
        <v>6</v>
      </c>
      <c r="BF7" s="84"/>
      <c r="BG7" s="55" t="s">
        <v>5</v>
      </c>
      <c r="BH7" s="55" t="s">
        <v>6</v>
      </c>
      <c r="BI7" s="55" t="s">
        <v>5</v>
      </c>
      <c r="BJ7" s="55" t="s">
        <v>6</v>
      </c>
      <c r="BK7" s="55" t="s">
        <v>5</v>
      </c>
      <c r="BL7" s="55" t="s">
        <v>6</v>
      </c>
      <c r="BM7" s="84"/>
      <c r="BN7" s="55" t="s">
        <v>5</v>
      </c>
      <c r="BO7" s="55" t="s">
        <v>6</v>
      </c>
      <c r="BP7" s="55" t="s">
        <v>5</v>
      </c>
      <c r="BQ7" s="55" t="s">
        <v>6</v>
      </c>
      <c r="BR7" s="55" t="s">
        <v>5</v>
      </c>
      <c r="BS7" s="55" t="s">
        <v>6</v>
      </c>
      <c r="BT7" s="84"/>
      <c r="BU7" s="55" t="s">
        <v>5</v>
      </c>
      <c r="BV7" s="55" t="s">
        <v>6</v>
      </c>
      <c r="BW7" s="55" t="s">
        <v>5</v>
      </c>
      <c r="BX7" s="55" t="s">
        <v>6</v>
      </c>
      <c r="BY7" s="55" t="s">
        <v>5</v>
      </c>
      <c r="BZ7" s="55" t="s">
        <v>6</v>
      </c>
      <c r="CA7" s="84"/>
      <c r="CB7" s="55" t="s">
        <v>5</v>
      </c>
      <c r="CC7" s="55" t="s">
        <v>6</v>
      </c>
      <c r="CD7" s="55" t="s">
        <v>5</v>
      </c>
      <c r="CE7" s="55" t="s">
        <v>6</v>
      </c>
      <c r="CF7" s="55" t="s">
        <v>5</v>
      </c>
      <c r="CG7" s="55" t="s">
        <v>6</v>
      </c>
    </row>
    <row r="8" spans="1:85" ht="15.75" x14ac:dyDescent="0.25">
      <c r="A8" s="14" t="s">
        <v>7</v>
      </c>
      <c r="B8" s="25">
        <v>10506781.515892191</v>
      </c>
      <c r="C8" s="25">
        <v>3123317.9831119198</v>
      </c>
      <c r="D8" s="25">
        <v>766156.33348875004</v>
      </c>
      <c r="E8" s="25">
        <v>1607387.0463446807</v>
      </c>
      <c r="F8" s="25">
        <v>199979.51530161995</v>
      </c>
      <c r="G8" s="25">
        <v>3050327.8606968499</v>
      </c>
      <c r="H8" s="26">
        <v>1759612.77694837</v>
      </c>
      <c r="I8" s="25">
        <v>10411221.710680658</v>
      </c>
      <c r="J8" s="25">
        <v>3213073.3843044904</v>
      </c>
      <c r="K8" s="25">
        <v>795248.62414337997</v>
      </c>
      <c r="L8" s="25">
        <v>1436335.6449661104</v>
      </c>
      <c r="M8" s="25">
        <v>204198.82965624999</v>
      </c>
      <c r="N8" s="25">
        <v>3158170.7684991099</v>
      </c>
      <c r="O8" s="26">
        <v>1604194.4591113199</v>
      </c>
      <c r="P8" s="25">
        <v>10902474.3470162</v>
      </c>
      <c r="Q8" s="25">
        <v>3265049.3464110508</v>
      </c>
      <c r="R8" s="25">
        <v>867722.30209933978</v>
      </c>
      <c r="S8" s="25">
        <v>1477588.0010293399</v>
      </c>
      <c r="T8" s="25">
        <v>227094.27246916</v>
      </c>
      <c r="U8" s="25">
        <v>3208361.4146739305</v>
      </c>
      <c r="V8" s="26">
        <v>1856659.01033338</v>
      </c>
      <c r="W8" s="25">
        <v>10825788.925999213</v>
      </c>
      <c r="X8" s="25">
        <v>3252605.2155000009</v>
      </c>
      <c r="Y8" s="25">
        <v>818683.33214935008</v>
      </c>
      <c r="Z8" s="25">
        <v>1514347.0911562003</v>
      </c>
      <c r="AA8" s="25">
        <v>180116.55846902999</v>
      </c>
      <c r="AB8" s="25">
        <v>3311164.6592991999</v>
      </c>
      <c r="AC8" s="25">
        <v>1748872.0694254301</v>
      </c>
      <c r="AD8" s="56">
        <v>10733047.875244739</v>
      </c>
      <c r="AE8" s="57">
        <v>3410708.7844026694</v>
      </c>
      <c r="AF8" s="57">
        <v>811282.87455913017</v>
      </c>
      <c r="AG8" s="57">
        <v>1397715.2235005703</v>
      </c>
      <c r="AH8" s="57">
        <v>191971.63721217</v>
      </c>
      <c r="AI8" s="57">
        <v>3332626.1397680091</v>
      </c>
      <c r="AJ8" s="58">
        <v>1588743.2158021901</v>
      </c>
      <c r="AK8" s="56">
        <v>10540955.69060103</v>
      </c>
      <c r="AL8" s="57">
        <v>3422639.6415442103</v>
      </c>
      <c r="AM8" s="57">
        <v>745217.07131179015</v>
      </c>
      <c r="AN8" s="57">
        <v>1356589.9598951803</v>
      </c>
      <c r="AO8" s="57">
        <v>165273.12368517002</v>
      </c>
      <c r="AP8" s="57">
        <v>3383768.6643488011</v>
      </c>
      <c r="AQ8" s="58">
        <v>1467467.2298158798</v>
      </c>
      <c r="AR8" s="56">
        <v>10882304.080489082</v>
      </c>
      <c r="AS8" s="57">
        <v>3478111.6891851788</v>
      </c>
      <c r="AT8" s="57">
        <v>875037.42222207994</v>
      </c>
      <c r="AU8" s="57">
        <v>1394418.3625462006</v>
      </c>
      <c r="AV8" s="57">
        <v>179160.49737244</v>
      </c>
      <c r="AW8" s="57">
        <v>3339481.3516694698</v>
      </c>
      <c r="AX8" s="58">
        <v>1616094.7574937097</v>
      </c>
      <c r="AY8" s="56">
        <v>10803793.624110682</v>
      </c>
      <c r="AZ8" s="57">
        <v>3399021.4591028299</v>
      </c>
      <c r="BA8" s="57">
        <v>788830.54024439014</v>
      </c>
      <c r="BB8" s="57">
        <v>1470771.3070171599</v>
      </c>
      <c r="BC8" s="57">
        <v>195359.36657172994</v>
      </c>
      <c r="BD8" s="57">
        <v>3322707.2727702796</v>
      </c>
      <c r="BE8" s="58">
        <v>1627103.67840429</v>
      </c>
      <c r="BF8" s="56">
        <v>10788440.061934872</v>
      </c>
      <c r="BG8" s="57">
        <v>3469114.1127185095</v>
      </c>
      <c r="BH8" s="57">
        <v>766739.35535182978</v>
      </c>
      <c r="BI8" s="57">
        <v>1453841.6761405703</v>
      </c>
      <c r="BJ8" s="57">
        <v>190377.61568411</v>
      </c>
      <c r="BK8" s="57">
        <v>3302787.1939232601</v>
      </c>
      <c r="BL8" s="58">
        <v>1605580.1081165897</v>
      </c>
      <c r="BM8" s="56">
        <v>10946398.50818895</v>
      </c>
      <c r="BN8" s="57">
        <v>3583071.8402981781</v>
      </c>
      <c r="BO8" s="57">
        <v>852845.86867460015</v>
      </c>
      <c r="BP8" s="57">
        <v>1466165.0759806701</v>
      </c>
      <c r="BQ8" s="57">
        <v>176806.32211606999</v>
      </c>
      <c r="BR8" s="57">
        <v>3248783.093812699</v>
      </c>
      <c r="BS8" s="58">
        <v>1618726.3073067295</v>
      </c>
      <c r="BT8" s="56">
        <v>11021461.248037454</v>
      </c>
      <c r="BU8" s="57">
        <v>3644655.78238776</v>
      </c>
      <c r="BV8" s="57">
        <v>834430.32671882026</v>
      </c>
      <c r="BW8" s="57">
        <v>1478795.4751206802</v>
      </c>
      <c r="BX8" s="57">
        <v>177654.09790375002</v>
      </c>
      <c r="BY8" s="57">
        <v>3282005.4997497494</v>
      </c>
      <c r="BZ8" s="58">
        <v>1603920.06615669</v>
      </c>
      <c r="CA8" s="56">
        <v>11232594.676069159</v>
      </c>
      <c r="CB8" s="57">
        <v>3814187.9965221505</v>
      </c>
      <c r="CC8" s="57">
        <v>851598.4950106201</v>
      </c>
      <c r="CD8" s="57">
        <v>1504875.2136959098</v>
      </c>
      <c r="CE8" s="57">
        <v>189288.38281262998</v>
      </c>
      <c r="CF8" s="57">
        <v>3322993.7177911503</v>
      </c>
      <c r="CG8" s="58">
        <v>1549650.8702367002</v>
      </c>
    </row>
    <row r="9" spans="1:85" ht="15.75" x14ac:dyDescent="0.25">
      <c r="A9" s="14" t="s">
        <v>8</v>
      </c>
      <c r="B9" s="8"/>
      <c r="C9" s="8"/>
      <c r="D9" s="8"/>
      <c r="E9" s="8"/>
      <c r="F9" s="8"/>
      <c r="G9" s="8"/>
      <c r="H9" s="9"/>
      <c r="I9" s="8"/>
      <c r="J9" s="8"/>
      <c r="K9" s="8"/>
      <c r="L9" s="8"/>
      <c r="M9" s="8"/>
      <c r="N9" s="8"/>
      <c r="O9" s="9"/>
      <c r="P9" s="8"/>
      <c r="Q9" s="8"/>
      <c r="R9" s="8"/>
      <c r="S9" s="8"/>
      <c r="T9" s="8"/>
      <c r="U9" s="8"/>
      <c r="V9" s="9"/>
      <c r="W9" s="8"/>
      <c r="X9" s="8"/>
      <c r="Y9" s="8"/>
      <c r="Z9" s="8"/>
      <c r="AA9" s="8"/>
      <c r="AB9" s="8"/>
      <c r="AC9" s="8"/>
      <c r="AD9" s="49"/>
      <c r="AE9" s="8"/>
      <c r="AF9" s="8"/>
      <c r="AG9" s="8"/>
      <c r="AH9" s="8"/>
      <c r="AI9" s="8"/>
      <c r="AJ9" s="9"/>
      <c r="AK9" s="49"/>
      <c r="AL9" s="8"/>
      <c r="AM9" s="8"/>
      <c r="AN9" s="8"/>
      <c r="AO9" s="8"/>
      <c r="AP9" s="8"/>
      <c r="AQ9" s="9"/>
      <c r="AR9" s="49"/>
      <c r="AS9" s="8"/>
      <c r="AT9" s="8"/>
      <c r="AU9" s="8"/>
      <c r="AV9" s="8"/>
      <c r="AW9" s="8"/>
      <c r="AX9" s="9"/>
      <c r="AY9" s="49"/>
      <c r="AZ9" s="8"/>
      <c r="BA9" s="8"/>
      <c r="BB9" s="8"/>
      <c r="BC9" s="8"/>
      <c r="BD9" s="8"/>
      <c r="BE9" s="9"/>
      <c r="BF9" s="49"/>
      <c r="BG9" s="8"/>
      <c r="BH9" s="8"/>
      <c r="BI9" s="8"/>
      <c r="BJ9" s="8"/>
      <c r="BK9" s="8"/>
      <c r="BL9" s="9"/>
      <c r="BM9" s="49"/>
      <c r="BN9" s="8"/>
      <c r="BO9" s="8"/>
      <c r="BP9" s="8"/>
      <c r="BQ9" s="8"/>
      <c r="BR9" s="8"/>
      <c r="BS9" s="9"/>
      <c r="BT9" s="49"/>
      <c r="BU9" s="8"/>
      <c r="BV9" s="8"/>
      <c r="BW9" s="8"/>
      <c r="BX9" s="8"/>
      <c r="BY9" s="8"/>
      <c r="BZ9" s="9"/>
      <c r="CA9" s="49"/>
      <c r="CB9" s="8"/>
      <c r="CC9" s="8"/>
      <c r="CD9" s="8"/>
      <c r="CE9" s="8"/>
      <c r="CF9" s="8"/>
      <c r="CG9" s="9"/>
    </row>
    <row r="10" spans="1:85" ht="15.75" x14ac:dyDescent="0.25">
      <c r="A10" s="37" t="s">
        <v>9</v>
      </c>
      <c r="B10" s="27">
        <v>4400044.591652466</v>
      </c>
      <c r="C10" s="27">
        <v>697633.46375622042</v>
      </c>
      <c r="D10" s="27">
        <v>412227.40797510208</v>
      </c>
      <c r="E10" s="27">
        <v>567924.42237457982</v>
      </c>
      <c r="F10" s="27">
        <v>39075.222049805998</v>
      </c>
      <c r="G10" s="27">
        <v>1386055.4214583987</v>
      </c>
      <c r="H10" s="28">
        <v>1297128.6540383641</v>
      </c>
      <c r="I10" s="27">
        <v>4329157.0153953778</v>
      </c>
      <c r="J10" s="27">
        <v>659987.2548295228</v>
      </c>
      <c r="K10" s="27">
        <v>430712.82781837007</v>
      </c>
      <c r="L10" s="27">
        <v>588221.21820566931</v>
      </c>
      <c r="M10" s="27">
        <v>24338.687633059999</v>
      </c>
      <c r="N10" s="27">
        <v>1362970.0890915091</v>
      </c>
      <c r="O10" s="28">
        <v>1262926.9378172499</v>
      </c>
      <c r="P10" s="27">
        <v>4657424.9143732656</v>
      </c>
      <c r="Q10" s="27">
        <v>681787.62997109024</v>
      </c>
      <c r="R10" s="27">
        <v>482913.13122949004</v>
      </c>
      <c r="S10" s="27">
        <v>585214.40785594063</v>
      </c>
      <c r="T10" s="27">
        <v>27878.238610200002</v>
      </c>
      <c r="U10" s="27">
        <v>1419929.8925228799</v>
      </c>
      <c r="V10" s="28">
        <v>1459701.6141836699</v>
      </c>
      <c r="W10" s="27">
        <v>4489839.7248809561</v>
      </c>
      <c r="X10" s="27">
        <v>686534.36201215978</v>
      </c>
      <c r="Y10" s="27">
        <v>472021.48586514097</v>
      </c>
      <c r="Z10" s="27">
        <v>559316.15278951055</v>
      </c>
      <c r="AA10" s="27">
        <v>29187.423671257995</v>
      </c>
      <c r="AB10" s="27">
        <v>1378268.2607330307</v>
      </c>
      <c r="AC10" s="27">
        <v>1364512.0398098612</v>
      </c>
      <c r="AD10" s="42">
        <v>4396422.4985703938</v>
      </c>
      <c r="AE10" s="27">
        <v>734381.8813581022</v>
      </c>
      <c r="AF10" s="27">
        <v>445759.16036250273</v>
      </c>
      <c r="AG10" s="27">
        <v>549463.09556973982</v>
      </c>
      <c r="AH10" s="27">
        <v>17047.079757414998</v>
      </c>
      <c r="AI10" s="27">
        <v>1372629.8213063094</v>
      </c>
      <c r="AJ10" s="28">
        <v>1277141.4602163245</v>
      </c>
      <c r="AK10" s="42">
        <v>4292455.6235115165</v>
      </c>
      <c r="AL10" s="27">
        <v>764582.8049789021</v>
      </c>
      <c r="AM10" s="27">
        <v>416103.82033931388</v>
      </c>
      <c r="AN10" s="27">
        <v>539634.85267124977</v>
      </c>
      <c r="AO10" s="27">
        <v>13099.828445579</v>
      </c>
      <c r="AP10" s="27">
        <v>1386704.8900485197</v>
      </c>
      <c r="AQ10" s="28">
        <v>1172329.4270279522</v>
      </c>
      <c r="AR10" s="42">
        <v>4534690.8679213841</v>
      </c>
      <c r="AS10" s="27">
        <v>769654.05301785877</v>
      </c>
      <c r="AT10" s="27">
        <v>482547.988701544</v>
      </c>
      <c r="AU10" s="27">
        <v>581936.54773386009</v>
      </c>
      <c r="AV10" s="27">
        <v>15178.068465318001</v>
      </c>
      <c r="AW10" s="27">
        <v>1395001.0383467092</v>
      </c>
      <c r="AX10" s="28">
        <v>1290373.171656088</v>
      </c>
      <c r="AY10" s="42">
        <v>4532719.9084182465</v>
      </c>
      <c r="AZ10" s="27">
        <v>737202.90668119979</v>
      </c>
      <c r="BA10" s="27">
        <v>427519.24290162697</v>
      </c>
      <c r="BB10" s="27">
        <v>608359.11985296081</v>
      </c>
      <c r="BC10" s="27">
        <v>47253.327271869995</v>
      </c>
      <c r="BD10" s="27">
        <v>1413701.68854932</v>
      </c>
      <c r="BE10" s="28">
        <v>1298683.6231612677</v>
      </c>
      <c r="BF10" s="42">
        <v>4520523.8869460011</v>
      </c>
      <c r="BG10" s="27">
        <v>746341.79706092039</v>
      </c>
      <c r="BH10" s="27">
        <v>425010.87286011595</v>
      </c>
      <c r="BI10" s="27">
        <v>602311.23492111999</v>
      </c>
      <c r="BJ10" s="27">
        <v>46206.434598471002</v>
      </c>
      <c r="BK10" s="27">
        <v>1418190.9217023696</v>
      </c>
      <c r="BL10" s="28">
        <v>1282462.6258030082</v>
      </c>
      <c r="BM10" s="42">
        <v>4554228.4720467674</v>
      </c>
      <c r="BN10" s="27">
        <v>753844.05541751103</v>
      </c>
      <c r="BO10" s="27">
        <v>437901.793317431</v>
      </c>
      <c r="BP10" s="27">
        <v>629784.57047916017</v>
      </c>
      <c r="BQ10" s="27">
        <v>41591.655663705998</v>
      </c>
      <c r="BR10" s="27">
        <v>1403872.0590184492</v>
      </c>
      <c r="BS10" s="28">
        <v>1287234.3381505087</v>
      </c>
      <c r="BT10" s="42">
        <v>4578244.8004495064</v>
      </c>
      <c r="BU10" s="27">
        <v>759871.73029547278</v>
      </c>
      <c r="BV10" s="27">
        <v>444418.88180482597</v>
      </c>
      <c r="BW10" s="27">
        <v>643311.24362152012</v>
      </c>
      <c r="BX10" s="27">
        <v>40782.607791295006</v>
      </c>
      <c r="BY10" s="27">
        <v>1412690.7986556196</v>
      </c>
      <c r="BZ10" s="28">
        <v>1277169.5382807748</v>
      </c>
      <c r="CA10" s="42">
        <v>4786613.9647474792</v>
      </c>
      <c r="CB10" s="27">
        <v>811620.63255375123</v>
      </c>
      <c r="CC10" s="27">
        <v>461424.10743225401</v>
      </c>
      <c r="CD10" s="27">
        <v>715619.35470278107</v>
      </c>
      <c r="CE10" s="27">
        <v>41691.220852225997</v>
      </c>
      <c r="CF10" s="27">
        <v>1491692.9446590594</v>
      </c>
      <c r="CG10" s="28">
        <v>1264565.704547416</v>
      </c>
    </row>
    <row r="11" spans="1:85" ht="15.75" x14ac:dyDescent="0.25">
      <c r="A11" s="37" t="s">
        <v>10</v>
      </c>
      <c r="B11" s="27">
        <v>339641.24912330415</v>
      </c>
      <c r="C11" s="27">
        <v>150313.85409760009</v>
      </c>
      <c r="D11" s="27">
        <v>1026.61915961</v>
      </c>
      <c r="E11" s="27">
        <v>99468.532057919962</v>
      </c>
      <c r="F11" s="27">
        <v>1314.582792724</v>
      </c>
      <c r="G11" s="27">
        <v>87517.661015450009</v>
      </c>
      <c r="H11" s="28"/>
      <c r="I11" s="27">
        <v>332469.95687096001</v>
      </c>
      <c r="J11" s="27">
        <v>161451.43460130991</v>
      </c>
      <c r="K11" s="27">
        <v>1030.6609673400001</v>
      </c>
      <c r="L11" s="27">
        <v>79236.866716809964</v>
      </c>
      <c r="M11" s="27">
        <v>1319.7583155299999</v>
      </c>
      <c r="N11" s="27">
        <v>89431.236269970017</v>
      </c>
      <c r="O11" s="28"/>
      <c r="P11" s="27">
        <v>335441.39718955004</v>
      </c>
      <c r="Q11" s="27">
        <v>165486.47167199015</v>
      </c>
      <c r="R11" s="27">
        <v>1176.87930525</v>
      </c>
      <c r="S11" s="27">
        <v>77684.993819130003</v>
      </c>
      <c r="T11" s="27">
        <v>1506.9904640999998</v>
      </c>
      <c r="U11" s="27">
        <v>89586.061929079995</v>
      </c>
      <c r="V11" s="28"/>
      <c r="W11" s="27">
        <v>352347.715381146</v>
      </c>
      <c r="X11" s="27">
        <v>168529.54240332</v>
      </c>
      <c r="Y11" s="27">
        <v>1108.6678562200002</v>
      </c>
      <c r="Z11" s="27">
        <v>83693.549791760001</v>
      </c>
      <c r="AA11" s="27">
        <v>1419.6459056860001</v>
      </c>
      <c r="AB11" s="27">
        <v>97596.309424160005</v>
      </c>
      <c r="AC11" s="27"/>
      <c r="AD11" s="42">
        <v>359895.41154808801</v>
      </c>
      <c r="AE11" s="27">
        <v>177851.10321339002</v>
      </c>
      <c r="AF11" s="27">
        <v>1061.2836045900001</v>
      </c>
      <c r="AG11" s="27">
        <v>81426.804837710006</v>
      </c>
      <c r="AH11" s="27">
        <v>1358.9705118480001</v>
      </c>
      <c r="AI11" s="27">
        <v>98197.249380550013</v>
      </c>
      <c r="AJ11" s="28">
        <v>0</v>
      </c>
      <c r="AK11" s="42">
        <v>366104.17208967078</v>
      </c>
      <c r="AL11" s="27">
        <v>182869.97187055982</v>
      </c>
      <c r="AM11" s="27">
        <v>985.89200304999997</v>
      </c>
      <c r="AN11" s="27">
        <v>84315.42358557001</v>
      </c>
      <c r="AO11" s="27">
        <v>1262.4317893909999</v>
      </c>
      <c r="AP11" s="27">
        <v>96670.452841099992</v>
      </c>
      <c r="AQ11" s="28">
        <v>0</v>
      </c>
      <c r="AR11" s="42">
        <v>377828.1982906707</v>
      </c>
      <c r="AS11" s="27">
        <v>188788.62568853973</v>
      </c>
      <c r="AT11" s="27">
        <v>1118.2462843500002</v>
      </c>
      <c r="AU11" s="27">
        <v>82232.848702230011</v>
      </c>
      <c r="AV11" s="27">
        <v>1431.9149391610001</v>
      </c>
      <c r="AW11" s="27">
        <v>104256.56267638999</v>
      </c>
      <c r="AX11" s="28"/>
      <c r="AY11" s="42">
        <v>386173.08432277589</v>
      </c>
      <c r="AZ11" s="27">
        <v>184082.62749993993</v>
      </c>
      <c r="BA11" s="27">
        <v>1134.2945949699999</v>
      </c>
      <c r="BB11" s="27">
        <v>93690.455567920028</v>
      </c>
      <c r="BC11" s="27">
        <v>1452.4648091259999</v>
      </c>
      <c r="BD11" s="27">
        <v>105813.24185081999</v>
      </c>
      <c r="BE11" s="28"/>
      <c r="BF11" s="42">
        <v>391459.48378609773</v>
      </c>
      <c r="BG11" s="27">
        <v>190089.22011362985</v>
      </c>
      <c r="BH11" s="27">
        <v>1068.0796915400001</v>
      </c>
      <c r="BI11" s="27">
        <v>89765.013497190012</v>
      </c>
      <c r="BJ11" s="27">
        <v>1437.608014248</v>
      </c>
      <c r="BK11" s="27">
        <v>109099.56246949</v>
      </c>
      <c r="BL11" s="28"/>
      <c r="BM11" s="42">
        <v>394671.37366442819</v>
      </c>
      <c r="BN11" s="27">
        <v>186997.14928625975</v>
      </c>
      <c r="BO11" s="27">
        <v>1077.6151492399999</v>
      </c>
      <c r="BP11" s="27">
        <v>93637.854359270001</v>
      </c>
      <c r="BQ11" s="27">
        <v>1451.3079275580001</v>
      </c>
      <c r="BR11" s="27">
        <v>111507.4469421</v>
      </c>
      <c r="BS11" s="28"/>
      <c r="BT11" s="42">
        <v>399837.36734058271</v>
      </c>
      <c r="BU11" s="27">
        <v>188171.74481777992</v>
      </c>
      <c r="BV11" s="27">
        <v>1058.71715539</v>
      </c>
      <c r="BW11" s="27">
        <v>92819.084151660005</v>
      </c>
      <c r="BX11" s="27">
        <v>1425.856533053</v>
      </c>
      <c r="BY11" s="27">
        <v>116361.96468269998</v>
      </c>
      <c r="BZ11" s="28"/>
      <c r="CA11" s="42">
        <v>400125.35788486706</v>
      </c>
      <c r="CB11" s="27">
        <v>192656.00447045997</v>
      </c>
      <c r="CC11" s="27">
        <v>1008.7403941</v>
      </c>
      <c r="CD11" s="27">
        <v>90301.851878560046</v>
      </c>
      <c r="CE11" s="27">
        <v>1408.5033095270001</v>
      </c>
      <c r="CF11" s="27">
        <v>114750.25783222</v>
      </c>
      <c r="CG11" s="28"/>
    </row>
    <row r="12" spans="1:85" ht="15.75" x14ac:dyDescent="0.25">
      <c r="A12" s="38" t="s">
        <v>11</v>
      </c>
      <c r="B12" s="27">
        <v>670550.64934931183</v>
      </c>
      <c r="C12" s="27">
        <v>249972.47985045996</v>
      </c>
      <c r="D12" s="27">
        <v>74352.618455236006</v>
      </c>
      <c r="E12" s="27">
        <v>108032.18026634</v>
      </c>
      <c r="F12" s="27">
        <v>3782.05584202</v>
      </c>
      <c r="G12" s="27">
        <v>192703.23002546991</v>
      </c>
      <c r="H12" s="28">
        <v>41708.084909785997</v>
      </c>
      <c r="I12" s="27">
        <v>668456.10546336987</v>
      </c>
      <c r="J12" s="27">
        <v>273020.51631437999</v>
      </c>
      <c r="K12" s="27">
        <v>73948.114910594988</v>
      </c>
      <c r="L12" s="27">
        <v>86682.10083097998</v>
      </c>
      <c r="M12" s="27">
        <v>3796.9458256599996</v>
      </c>
      <c r="N12" s="27">
        <v>215313.95405952999</v>
      </c>
      <c r="O12" s="28">
        <v>15694.473522225</v>
      </c>
      <c r="P12" s="27">
        <v>647040.59023585008</v>
      </c>
      <c r="Q12" s="27">
        <v>278181.95690297987</v>
      </c>
      <c r="R12" s="27">
        <v>83342.644520849979</v>
      </c>
      <c r="S12" s="27">
        <v>89002.122758980026</v>
      </c>
      <c r="T12" s="27">
        <v>4335.6128804999998</v>
      </c>
      <c r="U12" s="27">
        <v>169129.40666394011</v>
      </c>
      <c r="V12" s="28">
        <v>23048.8465086</v>
      </c>
      <c r="W12" s="27">
        <v>658049.33624299429</v>
      </c>
      <c r="X12" s="27">
        <v>267471.7531561199</v>
      </c>
      <c r="Y12" s="27">
        <v>78351.379875744999</v>
      </c>
      <c r="Z12" s="27">
        <v>92717.680866639959</v>
      </c>
      <c r="AA12" s="27">
        <v>4084.3225097099998</v>
      </c>
      <c r="AB12" s="27">
        <v>197793.29958398998</v>
      </c>
      <c r="AC12" s="27">
        <v>17630.900250789</v>
      </c>
      <c r="AD12" s="42">
        <v>662039.07737216447</v>
      </c>
      <c r="AE12" s="27">
        <v>281201.4851078405</v>
      </c>
      <c r="AF12" s="27">
        <v>74966.128773071017</v>
      </c>
      <c r="AG12" s="27">
        <v>88043.781650439938</v>
      </c>
      <c r="AH12" s="27">
        <v>4135.6548221499997</v>
      </c>
      <c r="AI12" s="27">
        <v>195837.10106473992</v>
      </c>
      <c r="AJ12" s="28">
        <v>17854.925953923001</v>
      </c>
      <c r="AK12" s="42">
        <v>659550.52003693441</v>
      </c>
      <c r="AL12" s="27">
        <v>270095.11475419049</v>
      </c>
      <c r="AM12" s="27">
        <v>68238.846689567989</v>
      </c>
      <c r="AN12" s="27">
        <v>90893.410579639953</v>
      </c>
      <c r="AO12" s="27">
        <v>3846.5041816999997</v>
      </c>
      <c r="AP12" s="27">
        <v>208737.83260510996</v>
      </c>
      <c r="AQ12" s="28">
        <v>17738.811226725997</v>
      </c>
      <c r="AR12" s="42">
        <v>691855.57261086849</v>
      </c>
      <c r="AS12" s="27">
        <v>275704.81932573993</v>
      </c>
      <c r="AT12" s="27">
        <v>79170.640326695982</v>
      </c>
      <c r="AU12" s="27">
        <v>88709.544595260013</v>
      </c>
      <c r="AV12" s="27">
        <v>4362.9024931099993</v>
      </c>
      <c r="AW12" s="27">
        <v>218011.97133601006</v>
      </c>
      <c r="AX12" s="28">
        <v>25895.694534052003</v>
      </c>
      <c r="AY12" s="42">
        <v>623027.13999337167</v>
      </c>
      <c r="AZ12" s="27">
        <v>201696.60792040988</v>
      </c>
      <c r="BA12" s="27">
        <v>64424.195395202994</v>
      </c>
      <c r="BB12" s="27">
        <v>100132.41815518995</v>
      </c>
      <c r="BC12" s="27">
        <v>4425.5159043200001</v>
      </c>
      <c r="BD12" s="27">
        <v>225789.55331993004</v>
      </c>
      <c r="BE12" s="28">
        <v>26558.849298319004</v>
      </c>
      <c r="BF12" s="42">
        <v>623821.21797107125</v>
      </c>
      <c r="BG12" s="27">
        <v>204793.82081984016</v>
      </c>
      <c r="BH12" s="27">
        <v>61951.075447792005</v>
      </c>
      <c r="BI12" s="27">
        <v>92522.16622591998</v>
      </c>
      <c r="BJ12" s="27">
        <v>4380.2487270299998</v>
      </c>
      <c r="BK12" s="27">
        <v>235272.3369928301</v>
      </c>
      <c r="BL12" s="28">
        <v>24901.56975766</v>
      </c>
      <c r="BM12" s="42">
        <v>628764.70711373643</v>
      </c>
      <c r="BN12" s="27">
        <v>218977.45868980011</v>
      </c>
      <c r="BO12" s="27">
        <v>59844.443510017001</v>
      </c>
      <c r="BP12" s="27">
        <v>87243.248266209979</v>
      </c>
      <c r="BQ12" s="27">
        <v>4421.9910011700003</v>
      </c>
      <c r="BR12" s="27">
        <v>243160.30352585003</v>
      </c>
      <c r="BS12" s="28">
        <v>15117.26212069</v>
      </c>
      <c r="BT12" s="42">
        <v>625899.98567359801</v>
      </c>
      <c r="BU12" s="27">
        <v>218397.62831463001</v>
      </c>
      <c r="BV12" s="27">
        <v>56461.867322778009</v>
      </c>
      <c r="BW12" s="27">
        <v>86016.685619279946</v>
      </c>
      <c r="BX12" s="27">
        <v>4342.1557338999992</v>
      </c>
      <c r="BY12" s="27">
        <v>244913.99384462007</v>
      </c>
      <c r="BZ12" s="28">
        <v>15767.654838390001</v>
      </c>
      <c r="CA12" s="42">
        <v>625667.37924984226</v>
      </c>
      <c r="CB12" s="27">
        <v>226446.09900404033</v>
      </c>
      <c r="CC12" s="27">
        <v>55377.647692352999</v>
      </c>
      <c r="CD12" s="27">
        <v>76294.286988720021</v>
      </c>
      <c r="CE12" s="27">
        <v>4472.4459332200004</v>
      </c>
      <c r="CF12" s="27">
        <v>238654.09533762001</v>
      </c>
      <c r="CG12" s="28">
        <v>24422.80429389</v>
      </c>
    </row>
    <row r="13" spans="1:85" ht="15.75" x14ac:dyDescent="0.25">
      <c r="A13" s="38" t="s">
        <v>12</v>
      </c>
      <c r="B13" s="27">
        <v>558497.25700670609</v>
      </c>
      <c r="C13" s="27">
        <v>190466.03541078998</v>
      </c>
      <c r="D13" s="27">
        <v>16498.663270346002</v>
      </c>
      <c r="E13" s="27">
        <v>79392.516059680027</v>
      </c>
      <c r="F13" s="27">
        <v>6525.1959102500005</v>
      </c>
      <c r="G13" s="27">
        <v>155518.93863957995</v>
      </c>
      <c r="H13" s="28">
        <v>110095.90771606</v>
      </c>
      <c r="I13" s="27">
        <v>555893.7922928849</v>
      </c>
      <c r="J13" s="27">
        <v>202507.30702199016</v>
      </c>
      <c r="K13" s="27">
        <v>16352.118334614999</v>
      </c>
      <c r="L13" s="27">
        <v>65353.889918610032</v>
      </c>
      <c r="M13" s="27">
        <v>20326.556631260002</v>
      </c>
      <c r="N13" s="27">
        <v>157836.13140601001</v>
      </c>
      <c r="O13" s="28">
        <v>93517.788980400001</v>
      </c>
      <c r="P13" s="27">
        <v>566464.32424391015</v>
      </c>
      <c r="Q13" s="27">
        <v>195934.05375057991</v>
      </c>
      <c r="R13" s="27">
        <v>19078.435278059998</v>
      </c>
      <c r="S13" s="27">
        <v>66330.904192980001</v>
      </c>
      <c r="T13" s="27">
        <v>20936.149556849999</v>
      </c>
      <c r="U13" s="27">
        <v>158678.33847679006</v>
      </c>
      <c r="V13" s="28">
        <v>105506.44298865</v>
      </c>
      <c r="W13" s="27">
        <v>610730.78790309757</v>
      </c>
      <c r="X13" s="27">
        <v>200329.27861906978</v>
      </c>
      <c r="Y13" s="27">
        <v>16007.859168347002</v>
      </c>
      <c r="Z13" s="27">
        <v>65887.505892059969</v>
      </c>
      <c r="AA13" s="27">
        <v>19818.702211709999</v>
      </c>
      <c r="AB13" s="27">
        <v>209297.24899095995</v>
      </c>
      <c r="AC13" s="27">
        <v>99390.193020950013</v>
      </c>
      <c r="AD13" s="42">
        <v>601920.15672942728</v>
      </c>
      <c r="AE13" s="27">
        <v>201039.29020167026</v>
      </c>
      <c r="AF13" s="27">
        <v>15208.026668917002</v>
      </c>
      <c r="AG13" s="27">
        <v>57395.071086019976</v>
      </c>
      <c r="AH13" s="27">
        <v>18487.40820012</v>
      </c>
      <c r="AI13" s="27">
        <v>219649.76960353</v>
      </c>
      <c r="AJ13" s="28">
        <v>90140.590969169993</v>
      </c>
      <c r="AK13" s="42">
        <v>614624.75843856216</v>
      </c>
      <c r="AL13" s="27">
        <v>202318.53719424023</v>
      </c>
      <c r="AM13" s="27">
        <v>13447.887539371999</v>
      </c>
      <c r="AN13" s="27">
        <v>55374.822246600008</v>
      </c>
      <c r="AO13" s="27">
        <v>17318.252439310003</v>
      </c>
      <c r="AP13" s="27">
        <v>252318.43748327999</v>
      </c>
      <c r="AQ13" s="28">
        <v>73846.821535759998</v>
      </c>
      <c r="AR13" s="42">
        <v>673431.15832033299</v>
      </c>
      <c r="AS13" s="27">
        <v>203055.72435127001</v>
      </c>
      <c r="AT13" s="27">
        <v>15034.142572772998</v>
      </c>
      <c r="AU13" s="27">
        <v>60014.677739370003</v>
      </c>
      <c r="AV13" s="27">
        <v>19088.978468880003</v>
      </c>
      <c r="AW13" s="27">
        <v>293544.01498766005</v>
      </c>
      <c r="AX13" s="28">
        <v>82693.620200379999</v>
      </c>
      <c r="AY13" s="42">
        <v>616884.84620919102</v>
      </c>
      <c r="AZ13" s="27">
        <v>184221.2394311096</v>
      </c>
      <c r="BA13" s="27">
        <v>15065.585213740998</v>
      </c>
      <c r="BB13" s="27">
        <v>61788.597438909994</v>
      </c>
      <c r="BC13" s="27">
        <v>7342.3263029199998</v>
      </c>
      <c r="BD13" s="27">
        <v>252692.99112560999</v>
      </c>
      <c r="BE13" s="28">
        <v>95774.10669689998</v>
      </c>
      <c r="BF13" s="42">
        <v>617352.41370455979</v>
      </c>
      <c r="BG13" s="27">
        <v>187403.48577197973</v>
      </c>
      <c r="BH13" s="27">
        <v>14660.85112397</v>
      </c>
      <c r="BI13" s="27">
        <v>60586.704103210017</v>
      </c>
      <c r="BJ13" s="27">
        <v>8709.8206831900006</v>
      </c>
      <c r="BK13" s="27">
        <v>252949.19279744005</v>
      </c>
      <c r="BL13" s="28">
        <v>93042.35922477</v>
      </c>
      <c r="BM13" s="42">
        <v>582459.02401592489</v>
      </c>
      <c r="BN13" s="27">
        <v>185533.06875788039</v>
      </c>
      <c r="BO13" s="27">
        <v>14616.505948245001</v>
      </c>
      <c r="BP13" s="27">
        <v>59563.496946959982</v>
      </c>
      <c r="BQ13" s="27">
        <v>8739.7138388099993</v>
      </c>
      <c r="BR13" s="27">
        <v>219890.45589844004</v>
      </c>
      <c r="BS13" s="28">
        <v>94115.782625590015</v>
      </c>
      <c r="BT13" s="42">
        <v>608906.96982618026</v>
      </c>
      <c r="BU13" s="27">
        <v>188724.38743122993</v>
      </c>
      <c r="BV13" s="27">
        <v>14180.194859090001</v>
      </c>
      <c r="BW13" s="27">
        <v>57174.862436529998</v>
      </c>
      <c r="BX13" s="27">
        <v>8409.755423569999</v>
      </c>
      <c r="BY13" s="27">
        <v>241098.36274382003</v>
      </c>
      <c r="BZ13" s="28">
        <v>99319.406931940001</v>
      </c>
      <c r="CA13" s="42">
        <v>761100.29284093063</v>
      </c>
      <c r="CB13" s="27">
        <v>256478.93197044989</v>
      </c>
      <c r="CC13" s="27">
        <v>12726.730627950998</v>
      </c>
      <c r="CD13" s="27">
        <v>62527.22583127</v>
      </c>
      <c r="CE13" s="27">
        <v>8068.1938899899997</v>
      </c>
      <c r="CF13" s="27">
        <v>314010.74313293002</v>
      </c>
      <c r="CG13" s="28">
        <v>107288.46738834</v>
      </c>
    </row>
    <row r="14" spans="1:85" ht="15.75" x14ac:dyDescent="0.25">
      <c r="A14" s="38" t="s">
        <v>13</v>
      </c>
      <c r="B14" s="27">
        <v>246729.35661349006</v>
      </c>
      <c r="C14" s="27">
        <v>67812.071098290049</v>
      </c>
      <c r="D14" s="27">
        <v>198.88324130000001</v>
      </c>
      <c r="E14" s="27">
        <v>5388.1459471699991</v>
      </c>
      <c r="F14" s="27"/>
      <c r="G14" s="27">
        <v>169932.89564293</v>
      </c>
      <c r="H14" s="28">
        <v>3397.3606838000001</v>
      </c>
      <c r="I14" s="27">
        <v>245604.9677203701</v>
      </c>
      <c r="J14" s="27">
        <v>67540.798698460028</v>
      </c>
      <c r="K14" s="27">
        <v>198.05258145999997</v>
      </c>
      <c r="L14" s="27">
        <v>2175.7759515299999</v>
      </c>
      <c r="M14" s="27"/>
      <c r="N14" s="27">
        <v>172279.60436935001</v>
      </c>
      <c r="O14" s="28">
        <v>3410.73611957</v>
      </c>
      <c r="P14" s="27">
        <v>247595.70165254001</v>
      </c>
      <c r="Q14" s="27">
        <v>67909.419273970008</v>
      </c>
      <c r="R14" s="27">
        <v>224.47894094999998</v>
      </c>
      <c r="S14" s="27">
        <v>2435.8397964999999</v>
      </c>
      <c r="T14" s="27"/>
      <c r="U14" s="27">
        <v>173131.10278002001</v>
      </c>
      <c r="V14" s="28">
        <v>3894.8608611000004</v>
      </c>
      <c r="W14" s="27">
        <v>255907.94816749977</v>
      </c>
      <c r="X14" s="27">
        <v>67947.817155150027</v>
      </c>
      <c r="Y14" s="27">
        <v>12558.051364229999</v>
      </c>
      <c r="Z14" s="27">
        <v>2674.5408972499995</v>
      </c>
      <c r="AA14" s="27"/>
      <c r="AB14" s="27">
        <v>169055.95590485001</v>
      </c>
      <c r="AC14" s="27">
        <v>3671.58284602</v>
      </c>
      <c r="AD14" s="42">
        <v>258694.36874440999</v>
      </c>
      <c r="AE14" s="27">
        <v>67845.997822719932</v>
      </c>
      <c r="AF14" s="27">
        <v>20071.881629160001</v>
      </c>
      <c r="AG14" s="27">
        <v>2370.7719398099998</v>
      </c>
      <c r="AH14" s="27">
        <v>0</v>
      </c>
      <c r="AI14" s="27">
        <v>168404.32517831004</v>
      </c>
      <c r="AJ14" s="28">
        <v>1.3921744100000002</v>
      </c>
      <c r="AK14" s="42">
        <v>258825.48393339998</v>
      </c>
      <c r="AL14" s="27">
        <v>65351.922107309983</v>
      </c>
      <c r="AM14" s="27">
        <v>18547.979293569995</v>
      </c>
      <c r="AN14" s="27">
        <v>2308.8928950100003</v>
      </c>
      <c r="AO14" s="27">
        <v>0</v>
      </c>
      <c r="AP14" s="27">
        <v>172615.62146003</v>
      </c>
      <c r="AQ14" s="28">
        <v>1.0681774799999999</v>
      </c>
      <c r="AR14" s="42">
        <v>256986.71323764013</v>
      </c>
      <c r="AS14" s="27">
        <v>65729.105287469909</v>
      </c>
      <c r="AT14" s="27">
        <v>21713.530274719997</v>
      </c>
      <c r="AU14" s="27">
        <v>2911.23310567</v>
      </c>
      <c r="AV14" s="27"/>
      <c r="AW14" s="27">
        <v>166630.91617108</v>
      </c>
      <c r="AX14" s="28">
        <v>1.9283987000000002</v>
      </c>
      <c r="AY14" s="42">
        <v>257232.54279693007</v>
      </c>
      <c r="AZ14" s="27">
        <v>65969.012618310007</v>
      </c>
      <c r="BA14" s="27">
        <v>22025.148103009997</v>
      </c>
      <c r="BB14" s="27">
        <v>3076.4995791300003</v>
      </c>
      <c r="BC14" s="27"/>
      <c r="BD14" s="27">
        <v>166161.88249648002</v>
      </c>
      <c r="BE14" s="28">
        <v>0</v>
      </c>
      <c r="BF14" s="42">
        <v>244838.35139134002</v>
      </c>
      <c r="BG14" s="27">
        <v>65990.007769000018</v>
      </c>
      <c r="BH14" s="27">
        <v>21893.829744559996</v>
      </c>
      <c r="BI14" s="27">
        <v>3019.3210146000001</v>
      </c>
      <c r="BJ14" s="27"/>
      <c r="BK14" s="27">
        <v>153935.19286318001</v>
      </c>
      <c r="BL14" s="28"/>
      <c r="BM14" s="42">
        <v>244061.68887764015</v>
      </c>
      <c r="BN14" s="27">
        <v>64821.873210149985</v>
      </c>
      <c r="BO14" s="27">
        <v>25276.815173409999</v>
      </c>
      <c r="BP14" s="27">
        <v>3235.6400277100001</v>
      </c>
      <c r="BQ14" s="27"/>
      <c r="BR14" s="27">
        <v>150727.36046636998</v>
      </c>
      <c r="BS14" s="28"/>
      <c r="BT14" s="42">
        <v>214198.86214455005</v>
      </c>
      <c r="BU14" s="27">
        <v>62984.418667660051</v>
      </c>
      <c r="BV14" s="27">
        <v>2.1566861800000003</v>
      </c>
      <c r="BW14" s="27">
        <v>3404.7857535499998</v>
      </c>
      <c r="BX14" s="27"/>
      <c r="BY14" s="27">
        <v>147807.50103715999</v>
      </c>
      <c r="BZ14" s="28"/>
      <c r="CA14" s="42">
        <v>209275.01472559993</v>
      </c>
      <c r="CB14" s="27">
        <v>64998.711108369978</v>
      </c>
      <c r="CC14" s="27">
        <v>2.13043848</v>
      </c>
      <c r="CD14" s="27">
        <v>2965.5669097</v>
      </c>
      <c r="CE14" s="27"/>
      <c r="CF14" s="27">
        <v>141308.60626904998</v>
      </c>
      <c r="CG14" s="28"/>
    </row>
    <row r="15" spans="1:85" ht="15.75" x14ac:dyDescent="0.25">
      <c r="A15" s="38" t="s">
        <v>14</v>
      </c>
      <c r="B15" s="27">
        <v>2041795.6755928448</v>
      </c>
      <c r="C15" s="27">
        <v>807102.79301058105</v>
      </c>
      <c r="D15" s="27">
        <v>83916.288341641979</v>
      </c>
      <c r="E15" s="27">
        <v>345306.86491065013</v>
      </c>
      <c r="F15" s="27">
        <v>54106.312892881004</v>
      </c>
      <c r="G15" s="27">
        <v>671431.10977609013</v>
      </c>
      <c r="H15" s="28">
        <v>79932.306661002003</v>
      </c>
      <c r="I15" s="27">
        <v>2044392.4131661372</v>
      </c>
      <c r="J15" s="27">
        <v>828087.13449707907</v>
      </c>
      <c r="K15" s="27">
        <v>89121.100997845002</v>
      </c>
      <c r="L15" s="27">
        <v>322580.59283185028</v>
      </c>
      <c r="M15" s="27">
        <v>48234.224357262006</v>
      </c>
      <c r="N15" s="27">
        <v>693112.7321710398</v>
      </c>
      <c r="O15" s="28">
        <v>63256.628311059998</v>
      </c>
      <c r="P15" s="27">
        <v>2159709.9936293699</v>
      </c>
      <c r="Q15" s="27">
        <v>852188.01868125075</v>
      </c>
      <c r="R15" s="27">
        <v>94531.705113439966</v>
      </c>
      <c r="S15" s="27">
        <v>368362.45174202998</v>
      </c>
      <c r="T15" s="27">
        <v>52714.582020491995</v>
      </c>
      <c r="U15" s="27">
        <v>709963.36694560014</v>
      </c>
      <c r="V15" s="28">
        <v>81949.869126559992</v>
      </c>
      <c r="W15" s="27">
        <v>2213242.707958803</v>
      </c>
      <c r="X15" s="27">
        <v>842638.81395866151</v>
      </c>
      <c r="Y15" s="27">
        <v>81378.086541623037</v>
      </c>
      <c r="Z15" s="27">
        <v>409445.56168278045</v>
      </c>
      <c r="AA15" s="27">
        <v>41802.618251508997</v>
      </c>
      <c r="AB15" s="27">
        <v>764499.31346839003</v>
      </c>
      <c r="AC15" s="27">
        <v>73478.314055840005</v>
      </c>
      <c r="AD15" s="42">
        <v>2224401.6832136367</v>
      </c>
      <c r="AE15" s="27">
        <v>890239.8837914787</v>
      </c>
      <c r="AF15" s="27">
        <v>94352.618287111967</v>
      </c>
      <c r="AG15" s="27">
        <v>356642.98370252969</v>
      </c>
      <c r="AH15" s="27">
        <v>39334.76603343201</v>
      </c>
      <c r="AI15" s="27">
        <v>790431.58524325024</v>
      </c>
      <c r="AJ15" s="28">
        <v>53399.846155834006</v>
      </c>
      <c r="AK15" s="42">
        <v>2156446.1342711947</v>
      </c>
      <c r="AL15" s="27">
        <v>922244.85306300898</v>
      </c>
      <c r="AM15" s="27">
        <v>86068.645795396005</v>
      </c>
      <c r="AN15" s="27">
        <v>327999.14969591016</v>
      </c>
      <c r="AO15" s="27">
        <v>29313.237572519003</v>
      </c>
      <c r="AP15" s="27">
        <v>736580.46954403014</v>
      </c>
      <c r="AQ15" s="28">
        <v>54239.778600329999</v>
      </c>
      <c r="AR15" s="42">
        <v>2123624.7953466894</v>
      </c>
      <c r="AS15" s="27">
        <v>933016.31959926034</v>
      </c>
      <c r="AT15" s="27">
        <v>101179.61013604898</v>
      </c>
      <c r="AU15" s="27">
        <v>328264.07103737019</v>
      </c>
      <c r="AV15" s="27">
        <v>27543.228950752997</v>
      </c>
      <c r="AW15" s="27">
        <v>675354.71034272993</v>
      </c>
      <c r="AX15" s="28">
        <v>58266.855280529999</v>
      </c>
      <c r="AY15" s="42">
        <v>2079360.6359606993</v>
      </c>
      <c r="AZ15" s="27">
        <v>906128.88438903203</v>
      </c>
      <c r="BA15" s="27">
        <v>92802.311687098991</v>
      </c>
      <c r="BB15" s="27">
        <v>339380.14171724016</v>
      </c>
      <c r="BC15" s="27">
        <v>28005.037058587997</v>
      </c>
      <c r="BD15" s="27">
        <v>676847.84295629</v>
      </c>
      <c r="BE15" s="28">
        <v>36196.418152449995</v>
      </c>
      <c r="BF15" s="42">
        <v>2078470.4393622838</v>
      </c>
      <c r="BG15" s="27">
        <v>931845.05745628884</v>
      </c>
      <c r="BH15" s="27">
        <v>88076.838067379009</v>
      </c>
      <c r="BI15" s="27">
        <v>334777.78858590993</v>
      </c>
      <c r="BJ15" s="27">
        <v>29845.239358295999</v>
      </c>
      <c r="BK15" s="27">
        <v>655180.98040124006</v>
      </c>
      <c r="BL15" s="28">
        <v>38744.535493169991</v>
      </c>
      <c r="BM15" s="42">
        <v>2084151.0804552685</v>
      </c>
      <c r="BN15" s="27">
        <v>920517.94251696125</v>
      </c>
      <c r="BO15" s="27">
        <v>99427.962632227005</v>
      </c>
      <c r="BP15" s="27">
        <v>325732.26205930958</v>
      </c>
      <c r="BQ15" s="27">
        <v>26609.186229788</v>
      </c>
      <c r="BR15" s="27">
        <v>654903.96029343992</v>
      </c>
      <c r="BS15" s="28">
        <v>56959.76672354999</v>
      </c>
      <c r="BT15" s="42">
        <v>2110924.1362603162</v>
      </c>
      <c r="BU15" s="27">
        <v>946997.18326258985</v>
      </c>
      <c r="BV15" s="27">
        <v>95720.580903252034</v>
      </c>
      <c r="BW15" s="27">
        <v>333047.2556401802</v>
      </c>
      <c r="BX15" s="27">
        <v>30943.819778517001</v>
      </c>
      <c r="BY15" s="27">
        <v>655417.0654140705</v>
      </c>
      <c r="BZ15" s="28">
        <v>48798.23126170801</v>
      </c>
      <c r="CA15" s="42">
        <v>2316874.4367866865</v>
      </c>
      <c r="CB15" s="27">
        <v>1027200.33537688</v>
      </c>
      <c r="CC15" s="27">
        <v>95887.415747260049</v>
      </c>
      <c r="CD15" s="27">
        <v>406027.60815948009</v>
      </c>
      <c r="CE15" s="27">
        <v>38095.401663619006</v>
      </c>
      <c r="CF15" s="27">
        <v>686901.21062794025</v>
      </c>
      <c r="CG15" s="28">
        <v>62762.465211510011</v>
      </c>
    </row>
    <row r="16" spans="1:85" ht="15.75" x14ac:dyDescent="0.25">
      <c r="A16" s="38" t="s">
        <v>15</v>
      </c>
      <c r="B16" s="27">
        <f>B8-B10-B11-B12-B13-B14-B15</f>
        <v>2249522.736554068</v>
      </c>
      <c r="C16" s="27">
        <f t="shared" ref="C16:H16" si="0">C8-C10-C11-C12-C13-C14-C15</f>
        <v>960017.28588797827</v>
      </c>
      <c r="D16" s="27">
        <f t="shared" si="0"/>
        <v>177935.85304551394</v>
      </c>
      <c r="E16" s="27">
        <f t="shared" si="0"/>
        <v>401874.38472834072</v>
      </c>
      <c r="F16" s="27">
        <f t="shared" si="0"/>
        <v>95176.145813938943</v>
      </c>
      <c r="G16" s="27">
        <f t="shared" si="0"/>
        <v>387168.60413893103</v>
      </c>
      <c r="H16" s="28">
        <f t="shared" si="0"/>
        <v>227350.46293935797</v>
      </c>
      <c r="I16" s="27">
        <f>I8-I10-I11-I12-I13-I14-I15</f>
        <v>2235247.4597715586</v>
      </c>
      <c r="J16" s="27">
        <f t="shared" ref="J16" si="1">J8-J10-J11-J12-J13-J14-J15</f>
        <v>1020478.9383417489</v>
      </c>
      <c r="K16" s="27">
        <f t="shared" ref="K16" si="2">K8-K10-K11-K12-K13-K14-K15</f>
        <v>183885.7485331549</v>
      </c>
      <c r="L16" s="27">
        <f t="shared" ref="L16" si="3">L8-L10-L11-L12-L13-L14-L15</f>
        <v>292085.20051066088</v>
      </c>
      <c r="M16" s="27">
        <f t="shared" ref="M16" si="4">M8-M10-M11-M12-M13-M14-M15</f>
        <v>106182.65689347799</v>
      </c>
      <c r="N16" s="27">
        <f t="shared" ref="N16" si="5">N8-N10-N11-N12-N13-N14-N15</f>
        <v>467227.02113170084</v>
      </c>
      <c r="O16" s="28">
        <f t="shared" ref="O16" si="6">O8-O10-O11-O12-O13-O14-O15</f>
        <v>165387.89436081494</v>
      </c>
      <c r="P16" s="27">
        <f>P8-P10-P11-P12-P13-P14-P15</f>
        <v>2288797.4256917145</v>
      </c>
      <c r="Q16" s="27">
        <f t="shared" ref="Q16" si="7">Q8-Q10-Q11-Q12-Q13-Q14-Q15</f>
        <v>1023561.7961591899</v>
      </c>
      <c r="R16" s="27">
        <f t="shared" ref="R16" si="8">R8-R10-R11-R12-R13-R14-R15</f>
        <v>186455.0277112998</v>
      </c>
      <c r="S16" s="27">
        <f t="shared" ref="S16" si="9">S8-S10-S11-S12-S13-S14-S15</f>
        <v>288557.28086377913</v>
      </c>
      <c r="T16" s="27">
        <f t="shared" ref="T16" si="10">T8-T10-T11-T12-T13-T14-T15</f>
        <v>119722.69893701799</v>
      </c>
      <c r="U16" s="27">
        <f t="shared" ref="U16" si="11">U8-U10-U11-U12-U13-U14-U15</f>
        <v>487943.24535562028</v>
      </c>
      <c r="V16" s="28">
        <f t="shared" ref="V16" si="12">V8-V10-V11-V12-V13-V14-V15</f>
        <v>182557.37666480005</v>
      </c>
      <c r="W16" s="27">
        <f>W8-W10-W11-W12-W13-W14-W15</f>
        <v>2245670.7054647156</v>
      </c>
      <c r="X16" s="27">
        <f t="shared" ref="X16" si="13">X8-X10-X11-X12-X13-X14-X15</f>
        <v>1019153.6481955197</v>
      </c>
      <c r="Y16" s="27">
        <f t="shared" ref="Y16" si="14">Y8-Y10-Y11-Y12-Y13-Y14-Y15</f>
        <v>157257.80147804413</v>
      </c>
      <c r="Z16" s="27">
        <f t="shared" ref="Z16" si="15">Z8-Z10-Z11-Z12-Z13-Z14-Z15</f>
        <v>300612.09923619934</v>
      </c>
      <c r="AA16" s="27">
        <f t="shared" ref="AA16" si="16">AA8-AA10-AA11-AA12-AA13-AA14-AA15</f>
        <v>83803.845919157</v>
      </c>
      <c r="AB16" s="27">
        <f t="shared" ref="AB16" si="17">AB8-AB10-AB11-AB12-AB13-AB14-AB15</f>
        <v>494654.27119381924</v>
      </c>
      <c r="AC16" s="28">
        <f t="shared" ref="AC16" si="18">AC8-AC10-AC11-AC12-AC13-AC14-AC15</f>
        <v>190189.03944196989</v>
      </c>
      <c r="AD16" s="27">
        <v>2229674.6790666184</v>
      </c>
      <c r="AE16" s="27">
        <v>1058149.1429074681</v>
      </c>
      <c r="AF16" s="27">
        <v>159863.77523377747</v>
      </c>
      <c r="AG16" s="27">
        <v>262372.71471432084</v>
      </c>
      <c r="AH16" s="27">
        <v>111607.75788720499</v>
      </c>
      <c r="AI16" s="27">
        <v>487476.28799131932</v>
      </c>
      <c r="AJ16" s="28">
        <v>150205.00033252858</v>
      </c>
      <c r="AK16" s="27">
        <v>2192948.998319752</v>
      </c>
      <c r="AL16" s="27">
        <v>1015176.4375759987</v>
      </c>
      <c r="AM16" s="27">
        <v>141823.99965152028</v>
      </c>
      <c r="AN16" s="27">
        <v>256063.40822120046</v>
      </c>
      <c r="AO16" s="27">
        <v>100432.86925667099</v>
      </c>
      <c r="AP16" s="27">
        <v>530140.96036673116</v>
      </c>
      <c r="AQ16" s="28">
        <v>149311.32324763169</v>
      </c>
      <c r="AR16" s="27">
        <f>AR8-AR10-AR11-AR12-AR13-AR14-AR15</f>
        <v>2223886.774761497</v>
      </c>
      <c r="AS16" s="27">
        <f t="shared" ref="AS16" si="19">AS8-AS10-AS11-AS12-AS13-AS14-AS15</f>
        <v>1042163.0419150398</v>
      </c>
      <c r="AT16" s="27">
        <f t="shared" ref="AT16" si="20">AT8-AT10-AT11-AT12-AT13-AT14-AT15</f>
        <v>174273.26392594801</v>
      </c>
      <c r="AU16" s="27">
        <f t="shared" ref="AU16" si="21">AU8-AU10-AU11-AU12-AU13-AU14-AU15</f>
        <v>250349.43963244028</v>
      </c>
      <c r="AV16" s="27">
        <f t="shared" ref="AV16" si="22">AV8-AV10-AV11-AV12-AV13-AV14-AV15</f>
        <v>111555.40405521798</v>
      </c>
      <c r="AW16" s="27">
        <f t="shared" ref="AW16" si="23">AW8-AW10-AW11-AW12-AW13-AW14-AW15</f>
        <v>486682.13780889055</v>
      </c>
      <c r="AX16" s="28">
        <f t="shared" ref="AX16" si="24">AX8-AX10-AX11-AX12-AX13-AX14-AX15</f>
        <v>158863.48742395974</v>
      </c>
      <c r="AY16" s="27">
        <f>AY8-AY10-AY11-AY12-AY13-AY14-AY15</f>
        <v>2308395.4664094681</v>
      </c>
      <c r="AZ16" s="27">
        <f t="shared" ref="AZ16" si="25">AZ8-AZ10-AZ11-AZ12-AZ13-AZ14-AZ15</f>
        <v>1119720.1805628287</v>
      </c>
      <c r="BA16" s="27">
        <f t="shared" ref="BA16" si="26">BA8-BA10-BA11-BA12-BA13-BA14-BA15</f>
        <v>165859.76234874016</v>
      </c>
      <c r="BB16" s="27">
        <f t="shared" ref="BB16" si="27">BB8-BB10-BB11-BB12-BB13-BB14-BB15</f>
        <v>264344.07470580895</v>
      </c>
      <c r="BC16" s="27">
        <f t="shared" ref="BC16" si="28">BC8-BC10-BC11-BC12-BC13-BC14-BC15</f>
        <v>106880.69522490597</v>
      </c>
      <c r="BD16" s="27">
        <f t="shared" ref="BD16" si="29">BD8-BD10-BD11-BD12-BD13-BD14-BD15</f>
        <v>481700.07247182971</v>
      </c>
      <c r="BE16" s="28">
        <f t="shared" ref="BE16" si="30">BE8-BE10-BE11-BE12-BE13-BE14-BE15</f>
        <v>169890.68109535327</v>
      </c>
      <c r="BF16" s="27">
        <f>BF8-BF10-BF11-BF12-BF13-BF14-BF15</f>
        <v>2311974.2687735176</v>
      </c>
      <c r="BG16" s="27">
        <f t="shared" ref="BG16" si="31">BG8-BG10-BG11-BG12-BG13-BG14-BG15</f>
        <v>1142650.7237268505</v>
      </c>
      <c r="BH16" s="27">
        <f t="shared" ref="BH16" si="32">BH8-BH10-BH11-BH12-BH13-BH14-BH15</f>
        <v>154077.80841647281</v>
      </c>
      <c r="BI16" s="27">
        <f t="shared" ref="BI16" si="33">BI8-BI10-BI11-BI12-BI13-BI14-BI15</f>
        <v>270859.44779262046</v>
      </c>
      <c r="BJ16" s="27">
        <f t="shared" ref="BJ16" si="34">BJ8-BJ10-BJ11-BJ12-BJ13-BJ14-BJ15</f>
        <v>99798.264302875003</v>
      </c>
      <c r="BK16" s="27">
        <f t="shared" ref="BK16" si="35">BK8-BK10-BK11-BK12-BK13-BK14-BK15</f>
        <v>478159.00669671013</v>
      </c>
      <c r="BL16" s="28">
        <f t="shared" ref="BL16" si="36">BL8-BL10-BL11-BL12-BL13-BL14-BL15</f>
        <v>166429.01783798155</v>
      </c>
      <c r="BM16" s="27">
        <f>BM8-BM10-BM11-BM12-BM13-BM14-BM15</f>
        <v>2458062.1620151838</v>
      </c>
      <c r="BN16" s="27">
        <f t="shared" ref="BN16" si="37">BN8-BN10-BN11-BN12-BN13-BN14-BN15</f>
        <v>1252380.2924196157</v>
      </c>
      <c r="BO16" s="27">
        <f t="shared" ref="BO16" si="38">BO8-BO10-BO11-BO12-BO13-BO14-BO15</f>
        <v>214700.73294403014</v>
      </c>
      <c r="BP16" s="27">
        <f t="shared" ref="BP16" si="39">BP8-BP10-BP11-BP12-BP13-BP14-BP15</f>
        <v>266968.00384205038</v>
      </c>
      <c r="BQ16" s="27">
        <f t="shared" ref="BQ16" si="40">BQ8-BQ10-BQ11-BQ12-BQ13-BQ14-BQ15</f>
        <v>93992.467455038015</v>
      </c>
      <c r="BR16" s="27">
        <f t="shared" ref="BR16" si="41">BR8-BR10-BR11-BR12-BR13-BR14-BR15</f>
        <v>464721.50766805001</v>
      </c>
      <c r="BS16" s="28">
        <f t="shared" ref="BS16" si="42">BS8-BS10-BS11-BS12-BS13-BS14-BS15</f>
        <v>165299.15768639077</v>
      </c>
      <c r="BT16" s="27">
        <f>BT8-BT10-BT11-BT12-BT13-BT14-BT15</f>
        <v>2483449.1263427199</v>
      </c>
      <c r="BU16" s="27">
        <f t="shared" ref="BU16" si="43">BU8-BU10-BU11-BU12-BU13-BU14-BU15</f>
        <v>1279508.6895983974</v>
      </c>
      <c r="BV16" s="27">
        <f t="shared" ref="BV16" si="44">BV8-BV10-BV11-BV12-BV13-BV14-BV15</f>
        <v>222587.9279873042</v>
      </c>
      <c r="BW16" s="27">
        <f t="shared" ref="BW16" si="45">BW8-BW10-BW11-BW12-BW13-BW14-BW15</f>
        <v>263021.55789795995</v>
      </c>
      <c r="BX16" s="27">
        <f t="shared" ref="BX16" si="46">BX8-BX10-BX11-BX12-BX13-BX14-BX15</f>
        <v>91749.902643415</v>
      </c>
      <c r="BY16" s="27">
        <f t="shared" ref="BY16" si="47">BY8-BY10-BY11-BY12-BY13-BY14-BY15</f>
        <v>463715.81337175949</v>
      </c>
      <c r="BZ16" s="28">
        <f t="shared" ref="BZ16" si="48">BZ8-BZ10-BZ11-BZ12-BZ13-BZ14-BZ15</f>
        <v>162865.23484387714</v>
      </c>
      <c r="CA16" s="27">
        <f>CA8-CA10-CA11-CA12-CA13-CA14-CA15</f>
        <v>2132938.2298337533</v>
      </c>
      <c r="CB16" s="27">
        <f t="shared" ref="CB16" si="49">CB8-CB10-CB11-CB12-CB13-CB14-CB15</f>
        <v>1234787.2820381988</v>
      </c>
      <c r="CC16" s="27">
        <f t="shared" ref="CC16" si="50">CC8-CC10-CC11-CC12-CC13-CC14-CC15</f>
        <v>225171.72267822205</v>
      </c>
      <c r="CD16" s="27">
        <f t="shared" ref="CD16" si="51">CD8-CD10-CD11-CD12-CD13-CD14-CD15</f>
        <v>151139.31922539853</v>
      </c>
      <c r="CE16" s="27">
        <f t="shared" ref="CE16" si="52">CE8-CE10-CE11-CE12-CE13-CE14-CE15</f>
        <v>95552.617164047959</v>
      </c>
      <c r="CF16" s="27">
        <f t="shared" ref="CF16" si="53">CF8-CF10-CF11-CF12-CF13-CF14-CF15</f>
        <v>335675.85993233067</v>
      </c>
      <c r="CG16" s="28">
        <f t="shared" ref="CG16" si="54">CG8-CG10-CG11-CG12-CG13-CG14-CG15</f>
        <v>90611.428795544198</v>
      </c>
    </row>
    <row r="17" spans="1:85" ht="15.75" x14ac:dyDescent="0.25">
      <c r="A17" s="15"/>
      <c r="B17" s="10"/>
      <c r="C17" s="10"/>
      <c r="D17" s="10"/>
      <c r="E17" s="10"/>
      <c r="F17" s="10"/>
      <c r="G17" s="10"/>
      <c r="H17" s="11"/>
      <c r="I17" s="10"/>
      <c r="J17" s="10"/>
      <c r="K17" s="10"/>
      <c r="L17" s="10"/>
      <c r="M17" s="10"/>
      <c r="N17" s="10"/>
      <c r="O17" s="11"/>
      <c r="P17" s="10"/>
      <c r="Q17" s="10"/>
      <c r="R17" s="10"/>
      <c r="S17" s="10"/>
      <c r="T17" s="10"/>
      <c r="U17" s="10"/>
      <c r="V17" s="11"/>
      <c r="W17" s="10"/>
      <c r="X17" s="10"/>
      <c r="Y17" s="10"/>
      <c r="Z17" s="10"/>
      <c r="AA17" s="10"/>
      <c r="AB17" s="10"/>
      <c r="AC17" s="10"/>
      <c r="AD17" s="51"/>
      <c r="AE17" s="10"/>
      <c r="AF17" s="10"/>
      <c r="AG17" s="10"/>
      <c r="AH17" s="10"/>
      <c r="AI17" s="10"/>
      <c r="AJ17" s="11"/>
      <c r="AK17" s="51"/>
      <c r="AL17" s="10"/>
      <c r="AM17" s="10"/>
      <c r="AN17" s="10"/>
      <c r="AO17" s="10"/>
      <c r="AP17" s="10"/>
      <c r="AQ17" s="11"/>
      <c r="AR17" s="51"/>
      <c r="AS17" s="10"/>
      <c r="AT17" s="10"/>
      <c r="AU17" s="10"/>
      <c r="AV17" s="10"/>
      <c r="AW17" s="10"/>
      <c r="AX17" s="11"/>
      <c r="AY17" s="51"/>
      <c r="AZ17" s="10"/>
      <c r="BA17" s="10"/>
      <c r="BB17" s="10"/>
      <c r="BC17" s="10"/>
      <c r="BD17" s="10"/>
      <c r="BE17" s="11"/>
      <c r="BF17" s="51"/>
      <c r="BG17" s="10"/>
      <c r="BH17" s="10"/>
      <c r="BI17" s="10"/>
      <c r="BJ17" s="10"/>
      <c r="BK17" s="10"/>
      <c r="BL17" s="11"/>
      <c r="BM17" s="51"/>
      <c r="BN17" s="10"/>
      <c r="BO17" s="10"/>
      <c r="BP17" s="10"/>
      <c r="BQ17" s="10"/>
      <c r="BR17" s="10"/>
      <c r="BS17" s="11"/>
      <c r="BT17" s="51"/>
      <c r="BU17" s="10"/>
      <c r="BV17" s="10"/>
      <c r="BW17" s="10"/>
      <c r="BX17" s="10"/>
      <c r="BY17" s="10"/>
      <c r="BZ17" s="11"/>
      <c r="CA17" s="51"/>
      <c r="CB17" s="10"/>
      <c r="CC17" s="10"/>
      <c r="CD17" s="10"/>
      <c r="CE17" s="10"/>
      <c r="CF17" s="10"/>
      <c r="CG17" s="11"/>
    </row>
    <row r="18" spans="1:85" ht="15.75" x14ac:dyDescent="0.25">
      <c r="A18" s="14" t="s">
        <v>16</v>
      </c>
      <c r="B18" s="17"/>
      <c r="C18" s="17"/>
      <c r="D18" s="17"/>
      <c r="E18" s="17"/>
      <c r="F18" s="17"/>
      <c r="G18" s="17"/>
      <c r="H18" s="18"/>
      <c r="I18" s="17"/>
      <c r="J18" s="17"/>
      <c r="K18" s="17"/>
      <c r="L18" s="17"/>
      <c r="M18" s="17"/>
      <c r="N18" s="17"/>
      <c r="O18" s="18"/>
      <c r="P18" s="17"/>
      <c r="Q18" s="17"/>
      <c r="R18" s="17"/>
      <c r="S18" s="17"/>
      <c r="T18" s="17"/>
      <c r="U18" s="17"/>
      <c r="V18" s="18"/>
      <c r="W18" s="17"/>
      <c r="X18" s="17"/>
      <c r="Y18" s="17"/>
      <c r="Z18" s="17"/>
      <c r="AA18" s="17"/>
      <c r="AB18" s="17"/>
      <c r="AC18" s="17"/>
      <c r="AD18" s="59"/>
      <c r="AE18" s="17"/>
      <c r="AF18" s="17"/>
      <c r="AG18" s="17"/>
      <c r="AH18" s="17"/>
      <c r="AI18" s="17"/>
      <c r="AJ18" s="18"/>
      <c r="AK18" s="59"/>
      <c r="AL18" s="17"/>
      <c r="AM18" s="17"/>
      <c r="AN18" s="17"/>
      <c r="AO18" s="17"/>
      <c r="AP18" s="17"/>
      <c r="AQ18" s="18"/>
      <c r="AR18" s="59"/>
      <c r="AS18" s="17"/>
      <c r="AT18" s="17"/>
      <c r="AU18" s="17"/>
      <c r="AV18" s="17"/>
      <c r="AW18" s="17"/>
      <c r="AX18" s="18"/>
      <c r="AY18" s="59"/>
      <c r="AZ18" s="17"/>
      <c r="BA18" s="17"/>
      <c r="BB18" s="17"/>
      <c r="BC18" s="17"/>
      <c r="BD18" s="17"/>
      <c r="BE18" s="18"/>
      <c r="BF18" s="59"/>
      <c r="BG18" s="17"/>
      <c r="BH18" s="17"/>
      <c r="BI18" s="17"/>
      <c r="BJ18" s="17"/>
      <c r="BK18" s="17"/>
      <c r="BL18" s="18"/>
      <c r="BM18" s="59"/>
      <c r="BN18" s="17"/>
      <c r="BO18" s="17"/>
      <c r="BP18" s="17"/>
      <c r="BQ18" s="17"/>
      <c r="BR18" s="17"/>
      <c r="BS18" s="18"/>
      <c r="BT18" s="59"/>
      <c r="BU18" s="17"/>
      <c r="BV18" s="17"/>
      <c r="BW18" s="17"/>
      <c r="BX18" s="17"/>
      <c r="BY18" s="17"/>
      <c r="BZ18" s="18"/>
      <c r="CA18" s="59"/>
      <c r="CB18" s="17"/>
      <c r="CC18" s="17"/>
      <c r="CD18" s="17"/>
      <c r="CE18" s="17"/>
      <c r="CF18" s="17"/>
      <c r="CG18" s="18"/>
    </row>
    <row r="19" spans="1:85" ht="15.75" x14ac:dyDescent="0.25">
      <c r="A19" s="64" t="s">
        <v>17</v>
      </c>
      <c r="B19" s="19">
        <v>101953.87644913998</v>
      </c>
      <c r="C19" s="19">
        <v>52177.693566599992</v>
      </c>
      <c r="D19" s="19">
        <v>1519.7818966100001</v>
      </c>
      <c r="E19" s="19">
        <v>31067.73549549</v>
      </c>
      <c r="F19" s="19"/>
      <c r="G19" s="19">
        <v>7041.3654904400009</v>
      </c>
      <c r="H19" s="20">
        <v>10147.299999999999</v>
      </c>
      <c r="I19" s="19">
        <v>96368.171493510003</v>
      </c>
      <c r="J19" s="19">
        <v>51692.539351350009</v>
      </c>
      <c r="K19" s="19">
        <v>897.36838599999999</v>
      </c>
      <c r="L19" s="19">
        <v>26260.671971250009</v>
      </c>
      <c r="M19" s="19"/>
      <c r="N19" s="19">
        <v>7330.3417849100006</v>
      </c>
      <c r="O19" s="20">
        <v>10187.25</v>
      </c>
      <c r="P19" s="19">
        <v>95701.211916430009</v>
      </c>
      <c r="Q19" s="19">
        <v>51378.438328360018</v>
      </c>
      <c r="R19" s="19">
        <v>1001.1058238000001</v>
      </c>
      <c r="S19" s="19">
        <v>25193.099162590002</v>
      </c>
      <c r="T19" s="19"/>
      <c r="U19" s="19">
        <v>6496.06860168</v>
      </c>
      <c r="V19" s="20">
        <v>11632.5</v>
      </c>
      <c r="W19" s="19">
        <v>95733.462418909985</v>
      </c>
      <c r="X19" s="19">
        <v>52613.570172129992</v>
      </c>
      <c r="Y19" s="19">
        <v>1301.44378631</v>
      </c>
      <c r="Z19" s="19">
        <v>24253.175186420001</v>
      </c>
      <c r="AA19" s="19"/>
      <c r="AB19" s="19">
        <v>6606.9882740499988</v>
      </c>
      <c r="AC19" s="19">
        <v>10958.285</v>
      </c>
      <c r="AD19" s="60">
        <v>97342.056482610002</v>
      </c>
      <c r="AE19" s="19">
        <v>55880.785940910006</v>
      </c>
      <c r="AF19" s="19">
        <v>987.37306211999999</v>
      </c>
      <c r="AG19" s="19">
        <v>24823.688096179998</v>
      </c>
      <c r="AH19" s="19">
        <v>0</v>
      </c>
      <c r="AI19" s="19">
        <v>6499.4193833999998</v>
      </c>
      <c r="AJ19" s="20">
        <v>9150.7900000000009</v>
      </c>
      <c r="AK19" s="60">
        <v>99512.264866650003</v>
      </c>
      <c r="AL19" s="19">
        <v>56327.776891480011</v>
      </c>
      <c r="AM19" s="19">
        <v>632.76203325999995</v>
      </c>
      <c r="AN19" s="19">
        <v>25528.752224409996</v>
      </c>
      <c r="AO19" s="19">
        <v>0</v>
      </c>
      <c r="AP19" s="19">
        <v>6656.2237175</v>
      </c>
      <c r="AQ19" s="20">
        <v>10366.75</v>
      </c>
      <c r="AR19" s="60">
        <v>103664.92871844</v>
      </c>
      <c r="AS19" s="19">
        <v>57029.734424520007</v>
      </c>
      <c r="AT19" s="19">
        <v>1586.4291593099999</v>
      </c>
      <c r="AU19" s="19">
        <v>25094.429875820006</v>
      </c>
      <c r="AV19" s="19"/>
      <c r="AW19" s="19">
        <v>8195.8352587900008</v>
      </c>
      <c r="AX19" s="20">
        <v>11758.5</v>
      </c>
      <c r="AY19" s="60">
        <v>105166.68510861001</v>
      </c>
      <c r="AZ19" s="19">
        <v>53656.433316199997</v>
      </c>
      <c r="BA19" s="19">
        <v>728.01128233999998</v>
      </c>
      <c r="BB19" s="19">
        <v>28598.766583230001</v>
      </c>
      <c r="BC19" s="19">
        <v>0</v>
      </c>
      <c r="BD19" s="19">
        <v>7870.7739268399991</v>
      </c>
      <c r="BE19" s="20">
        <v>14312.7</v>
      </c>
      <c r="BF19" s="60">
        <v>105960.17426029997</v>
      </c>
      <c r="BG19" s="19">
        <v>54649.847293089995</v>
      </c>
      <c r="BH19" s="19">
        <v>720.56468932999996</v>
      </c>
      <c r="BI19" s="19">
        <v>27976.329065299997</v>
      </c>
      <c r="BJ19" s="19"/>
      <c r="BK19" s="19">
        <v>7266.6082125800003</v>
      </c>
      <c r="BL19" s="20">
        <v>15346.825000000001</v>
      </c>
      <c r="BM19" s="60">
        <v>111374.36679453998</v>
      </c>
      <c r="BN19" s="19">
        <v>56549.390814249986</v>
      </c>
      <c r="BO19" s="19">
        <v>1144.5526746899998</v>
      </c>
      <c r="BP19" s="19">
        <v>28192.237931649997</v>
      </c>
      <c r="BQ19" s="19"/>
      <c r="BR19" s="19">
        <v>6658.1403739500001</v>
      </c>
      <c r="BS19" s="20">
        <v>18830.044999999998</v>
      </c>
      <c r="BT19" s="60">
        <v>113326.72730193999</v>
      </c>
      <c r="BU19" s="19">
        <v>58960.787924460004</v>
      </c>
      <c r="BV19" s="19">
        <v>631.01506924</v>
      </c>
      <c r="BW19" s="19">
        <v>28168.420545249995</v>
      </c>
      <c r="BX19" s="19">
        <v>556.86815000000001</v>
      </c>
      <c r="BY19" s="19">
        <v>6509.8106129899998</v>
      </c>
      <c r="BZ19" s="20">
        <v>18499.825000000001</v>
      </c>
      <c r="CA19" s="60">
        <v>112032.31444177998</v>
      </c>
      <c r="CB19" s="19">
        <v>59957.598687969985</v>
      </c>
      <c r="CC19" s="19">
        <v>631.75609258999998</v>
      </c>
      <c r="CD19" s="19">
        <v>26581.950501249998</v>
      </c>
      <c r="CE19" s="19">
        <v>557.52210000000002</v>
      </c>
      <c r="CF19" s="19">
        <v>5781.9370599700005</v>
      </c>
      <c r="CG19" s="20">
        <v>18521.55</v>
      </c>
    </row>
    <row r="20" spans="1:85" ht="15.75" x14ac:dyDescent="0.25">
      <c r="A20" s="64" t="s">
        <v>18</v>
      </c>
      <c r="B20" s="21">
        <v>159161.08086791</v>
      </c>
      <c r="C20" s="21">
        <v>106400.72023176002</v>
      </c>
      <c r="D20" s="21">
        <v>6.48442264</v>
      </c>
      <c r="E20" s="21">
        <v>36799.254663300002</v>
      </c>
      <c r="F20" s="21"/>
      <c r="G20" s="21">
        <v>15467.957240840002</v>
      </c>
      <c r="H20" s="22">
        <v>486.66430937000001</v>
      </c>
      <c r="I20" s="21">
        <v>157669.51228322001</v>
      </c>
      <c r="J20" s="21">
        <v>109654.04129717001</v>
      </c>
      <c r="K20" s="21">
        <v>6.5099518800000009</v>
      </c>
      <c r="L20" s="21">
        <v>24144.852468959994</v>
      </c>
      <c r="M20" s="21">
        <v>725.48040000000003</v>
      </c>
      <c r="N20" s="21">
        <v>22460.033628980003</v>
      </c>
      <c r="O20" s="22">
        <v>678.59453623000002</v>
      </c>
      <c r="P20" s="21">
        <v>162351.39197789997</v>
      </c>
      <c r="Q20" s="21">
        <v>113100.38072881996</v>
      </c>
      <c r="R20" s="21">
        <v>7.4335090499999996</v>
      </c>
      <c r="S20" s="21">
        <v>25359.634720389997</v>
      </c>
      <c r="T20" s="21">
        <v>533.46477195</v>
      </c>
      <c r="U20" s="21">
        <v>22586.341253189999</v>
      </c>
      <c r="V20" s="22">
        <v>764.13699450000001</v>
      </c>
      <c r="W20" s="21">
        <v>164292.25467189998</v>
      </c>
      <c r="X20" s="21">
        <v>113844.89212932999</v>
      </c>
      <c r="Y20" s="21">
        <v>7.0026658700000004</v>
      </c>
      <c r="Z20" s="21">
        <v>26815.991999639999</v>
      </c>
      <c r="AA20" s="21">
        <v>614.29276770000001</v>
      </c>
      <c r="AB20" s="21">
        <v>23010.075109360001</v>
      </c>
      <c r="AC20" s="21">
        <v>0</v>
      </c>
      <c r="AD20" s="60">
        <v>153635.80062359001</v>
      </c>
      <c r="AE20" s="21">
        <v>114446.31291875</v>
      </c>
      <c r="AF20" s="21">
        <v>6.7033732700000002</v>
      </c>
      <c r="AG20" s="21">
        <v>28848.87638161</v>
      </c>
      <c r="AH20" s="21">
        <v>494.98116329999999</v>
      </c>
      <c r="AI20" s="21">
        <v>9838.9267866600003</v>
      </c>
      <c r="AJ20" s="22">
        <v>0</v>
      </c>
      <c r="AK20" s="60">
        <v>152025.59802333999</v>
      </c>
      <c r="AL20" s="21">
        <v>110602.56394221999</v>
      </c>
      <c r="AM20" s="21">
        <v>6.2271781700000002</v>
      </c>
      <c r="AN20" s="21">
        <v>27508.233112269994</v>
      </c>
      <c r="AO20" s="21">
        <v>0</v>
      </c>
      <c r="AP20" s="21">
        <v>13908.57379068</v>
      </c>
      <c r="AQ20" s="22">
        <v>0</v>
      </c>
      <c r="AR20" s="61">
        <v>159147.35984984002</v>
      </c>
      <c r="AS20" s="21">
        <v>114664.41287713002</v>
      </c>
      <c r="AT20" s="21">
        <v>7.0631851500000007</v>
      </c>
      <c r="AU20" s="21">
        <v>29601.218503990003</v>
      </c>
      <c r="AV20" s="21"/>
      <c r="AW20" s="21">
        <v>14874.665283569999</v>
      </c>
      <c r="AX20" s="22">
        <v>0</v>
      </c>
      <c r="AY20" s="61">
        <v>159810.05809759002</v>
      </c>
      <c r="AZ20" s="21">
        <v>112173.13538811002</v>
      </c>
      <c r="BA20" s="21">
        <v>7.1645511700000011</v>
      </c>
      <c r="BB20" s="21">
        <v>32182.412806080003</v>
      </c>
      <c r="BC20" s="21">
        <v>688.39746911999998</v>
      </c>
      <c r="BD20" s="21">
        <v>14758.947883109999</v>
      </c>
      <c r="BE20" s="22">
        <v>0</v>
      </c>
      <c r="BF20" s="61">
        <v>163357.86000027001</v>
      </c>
      <c r="BG20" s="21">
        <v>117295.32995431001</v>
      </c>
      <c r="BH20" s="21">
        <v>4.3353930599999995</v>
      </c>
      <c r="BI20" s="21">
        <v>30186.822449399995</v>
      </c>
      <c r="BJ20" s="21">
        <v>1089.2777603699999</v>
      </c>
      <c r="BK20" s="21">
        <v>14782.094443130001</v>
      </c>
      <c r="BL20" s="22"/>
      <c r="BM20" s="61">
        <v>172060.2692567</v>
      </c>
      <c r="BN20" s="21">
        <v>119379.75741054998</v>
      </c>
      <c r="BO20" s="21">
        <v>2.8032502500000001</v>
      </c>
      <c r="BP20" s="21">
        <v>36341.206490880002</v>
      </c>
      <c r="BQ20" s="21">
        <v>1239.2071548399999</v>
      </c>
      <c r="BR20" s="21">
        <v>15097.294950179998</v>
      </c>
      <c r="BS20" s="22"/>
      <c r="BT20" s="61">
        <v>172132.09138385995</v>
      </c>
      <c r="BU20" s="21">
        <v>119024.67009394999</v>
      </c>
      <c r="BV20" s="21">
        <v>2.75409003</v>
      </c>
      <c r="BW20" s="21">
        <v>37550.248322159983</v>
      </c>
      <c r="BX20" s="21">
        <v>1545.8472156300002</v>
      </c>
      <c r="BY20" s="21">
        <v>14008.571662089997</v>
      </c>
      <c r="BZ20" s="22"/>
      <c r="CA20" s="61">
        <v>179285.27050904001</v>
      </c>
      <c r="CB20" s="21">
        <v>124241.49046250001</v>
      </c>
      <c r="CC20" s="21">
        <v>2.7573242499999999</v>
      </c>
      <c r="CD20" s="21">
        <v>37055.609448910007</v>
      </c>
      <c r="CE20" s="21">
        <v>2107.3566560200002</v>
      </c>
      <c r="CF20" s="21">
        <v>15878.056617359998</v>
      </c>
      <c r="CG20" s="22"/>
    </row>
    <row r="21" spans="1:85" ht="15.75" x14ac:dyDescent="0.25">
      <c r="A21" s="64" t="s">
        <v>43</v>
      </c>
      <c r="B21" s="21">
        <v>145020.44516584004</v>
      </c>
      <c r="C21" s="21">
        <v>82845.738876970005</v>
      </c>
      <c r="D21" s="21">
        <v>1397.06771589</v>
      </c>
      <c r="E21" s="21">
        <v>34078.761747079996</v>
      </c>
      <c r="F21" s="21">
        <v>2633.98</v>
      </c>
      <c r="G21" s="21">
        <v>22416.068525899998</v>
      </c>
      <c r="H21" s="22">
        <v>1648.8282999999999</v>
      </c>
      <c r="I21" s="21">
        <v>91710.269891520016</v>
      </c>
      <c r="J21" s="21">
        <v>48440.060021780017</v>
      </c>
      <c r="K21" s="21">
        <v>58.138527400000008</v>
      </c>
      <c r="L21" s="21">
        <v>22320.917433319999</v>
      </c>
      <c r="M21" s="21"/>
      <c r="N21" s="21">
        <v>20891.153909019995</v>
      </c>
      <c r="O21" s="22"/>
      <c r="P21" s="21">
        <v>92905.008198630007</v>
      </c>
      <c r="Q21" s="21">
        <v>49532.030885280001</v>
      </c>
      <c r="R21" s="21">
        <v>66.096142199999989</v>
      </c>
      <c r="S21" s="21">
        <v>22341.133561499995</v>
      </c>
      <c r="T21" s="21"/>
      <c r="U21" s="21">
        <v>20965.74760965</v>
      </c>
      <c r="V21" s="22"/>
      <c r="W21" s="21">
        <v>93749.288110039983</v>
      </c>
      <c r="X21" s="21">
        <v>50761.806300859986</v>
      </c>
      <c r="Y21" s="21">
        <v>59.501221289999997</v>
      </c>
      <c r="Z21" s="21">
        <v>22521.275709850001</v>
      </c>
      <c r="AA21" s="21"/>
      <c r="AB21" s="21">
        <v>20167.467453330002</v>
      </c>
      <c r="AC21" s="21">
        <v>239.23742471</v>
      </c>
      <c r="AD21" s="60">
        <v>79279.982135010025</v>
      </c>
      <c r="AE21" s="21">
        <v>51564.792086990004</v>
      </c>
      <c r="AF21" s="21">
        <v>56.958150510000003</v>
      </c>
      <c r="AG21" s="21">
        <v>20902.864045440008</v>
      </c>
      <c r="AH21" s="21">
        <v>0</v>
      </c>
      <c r="AI21" s="21">
        <v>6489.6883962000002</v>
      </c>
      <c r="AJ21" s="22">
        <v>265.67945587000003</v>
      </c>
      <c r="AK21" s="60">
        <v>80953.341007340015</v>
      </c>
      <c r="AL21" s="21">
        <v>53753.97791430002</v>
      </c>
      <c r="AM21" s="21">
        <v>52.911950049999994</v>
      </c>
      <c r="AN21" s="21">
        <v>20586.495422520002</v>
      </c>
      <c r="AO21" s="21">
        <v>0</v>
      </c>
      <c r="AP21" s="21">
        <v>6275.3890995000002</v>
      </c>
      <c r="AQ21" s="22">
        <v>284.56662097000003</v>
      </c>
      <c r="AR21" s="61">
        <v>82328.530842969994</v>
      </c>
      <c r="AS21" s="21">
        <v>57405.622947949989</v>
      </c>
      <c r="AT21" s="21">
        <v>55.616218740000001</v>
      </c>
      <c r="AU21" s="21">
        <v>19187.18839671</v>
      </c>
      <c r="AV21" s="21">
        <v>0</v>
      </c>
      <c r="AW21" s="21">
        <v>5303.1994069499997</v>
      </c>
      <c r="AX21" s="22">
        <v>376.90387262000002</v>
      </c>
      <c r="AY21" s="61">
        <v>82642.611233960008</v>
      </c>
      <c r="AZ21" s="21">
        <v>57424.999536420008</v>
      </c>
      <c r="BA21" s="21">
        <v>56.414384900000002</v>
      </c>
      <c r="BB21" s="21">
        <v>19848.189472899998</v>
      </c>
      <c r="BC21" s="21">
        <v>0</v>
      </c>
      <c r="BD21" s="21">
        <v>4987.7288850799996</v>
      </c>
      <c r="BE21" s="22">
        <v>325.27895466000001</v>
      </c>
      <c r="BF21" s="61">
        <v>87305.913631089992</v>
      </c>
      <c r="BG21" s="21">
        <v>62368.90024078</v>
      </c>
      <c r="BH21" s="21">
        <v>12.30657175</v>
      </c>
      <c r="BI21" s="21">
        <v>19092.818285070003</v>
      </c>
      <c r="BJ21" s="21">
        <v>0</v>
      </c>
      <c r="BK21" s="21">
        <v>5502.8321458200007</v>
      </c>
      <c r="BL21" s="22">
        <v>329.05638766999999</v>
      </c>
      <c r="BM21" s="61">
        <v>90007.123978069983</v>
      </c>
      <c r="BN21" s="21">
        <v>62299.857153439989</v>
      </c>
      <c r="BO21" s="21">
        <v>12.393001270000001</v>
      </c>
      <c r="BP21" s="21">
        <v>21567.561453299997</v>
      </c>
      <c r="BQ21" s="21">
        <v>0</v>
      </c>
      <c r="BR21" s="21">
        <v>5776.4308138100005</v>
      </c>
      <c r="BS21" s="22">
        <v>350.88155625000002</v>
      </c>
      <c r="BT21" s="61">
        <v>94813.703544799995</v>
      </c>
      <c r="BU21" s="21">
        <v>65867.897049160005</v>
      </c>
      <c r="BV21" s="21">
        <v>12.175666849999999</v>
      </c>
      <c r="BW21" s="21">
        <v>22587.041958810001</v>
      </c>
      <c r="BX21" s="21">
        <v>0</v>
      </c>
      <c r="BY21" s="21">
        <v>6346.5888699799998</v>
      </c>
      <c r="BZ21" s="22">
        <v>0</v>
      </c>
      <c r="CA21" s="61">
        <v>97715.413576360006</v>
      </c>
      <c r="CB21" s="21">
        <v>69047.690378170009</v>
      </c>
      <c r="CC21" s="21">
        <v>12.18996516</v>
      </c>
      <c r="CD21" s="21">
        <v>22202.032260939995</v>
      </c>
      <c r="CE21" s="21">
        <v>0</v>
      </c>
      <c r="CF21" s="21">
        <v>6453.5009720899998</v>
      </c>
      <c r="CG21" s="22">
        <v>0</v>
      </c>
    </row>
    <row r="22" spans="1:85" ht="15.75" x14ac:dyDescent="0.25">
      <c r="A22" s="64" t="s">
        <v>19</v>
      </c>
      <c r="B22" s="21">
        <v>147693.33109234</v>
      </c>
      <c r="C22" s="21">
        <v>74583.762192680006</v>
      </c>
      <c r="D22" s="21">
        <v>5114.6743291700004</v>
      </c>
      <c r="E22" s="21">
        <v>27259.694656840002</v>
      </c>
      <c r="F22" s="21">
        <v>1679.3154742199999</v>
      </c>
      <c r="G22" s="21">
        <v>32697.874342889994</v>
      </c>
      <c r="H22" s="22">
        <v>6358.0100965399997</v>
      </c>
      <c r="I22" s="21">
        <v>141608.12973131001</v>
      </c>
      <c r="J22" s="21">
        <v>76091.69235278001</v>
      </c>
      <c r="K22" s="21">
        <v>5862.7506965399998</v>
      </c>
      <c r="L22" s="21">
        <v>24480.074155369992</v>
      </c>
      <c r="M22" s="21">
        <v>1683.95191348</v>
      </c>
      <c r="N22" s="21">
        <v>27187.045619640001</v>
      </c>
      <c r="O22" s="22">
        <v>6302.6149935000003</v>
      </c>
      <c r="P22" s="21">
        <v>147535.51715792</v>
      </c>
      <c r="Q22" s="21">
        <v>77418.304236459997</v>
      </c>
      <c r="R22" s="21">
        <v>6435.2132707500014</v>
      </c>
      <c r="S22" s="21">
        <v>26161.080220809996</v>
      </c>
      <c r="T22" s="21">
        <v>1654.2242739000001</v>
      </c>
      <c r="U22" s="21">
        <v>28665.691603340001</v>
      </c>
      <c r="V22" s="22">
        <v>7201.0035526599995</v>
      </c>
      <c r="W22" s="21">
        <v>140711.04914757001</v>
      </c>
      <c r="X22" s="21">
        <v>77204.959115350008</v>
      </c>
      <c r="Y22" s="21">
        <v>5593.1923293399996</v>
      </c>
      <c r="Z22" s="21">
        <v>25637.487661740004</v>
      </c>
      <c r="AA22" s="21">
        <v>2267.9627396399997</v>
      </c>
      <c r="AB22" s="21">
        <v>28328.426026100002</v>
      </c>
      <c r="AC22" s="21">
        <v>1679.0212754000001</v>
      </c>
      <c r="AD22" s="60">
        <v>132727.92156890006</v>
      </c>
      <c r="AE22" s="21">
        <v>78621.817129940027</v>
      </c>
      <c r="AF22" s="21">
        <v>5175.1843920699994</v>
      </c>
      <c r="AG22" s="21">
        <v>18858.586986840004</v>
      </c>
      <c r="AH22" s="21">
        <v>2076.1418818900001</v>
      </c>
      <c r="AI22" s="21">
        <v>25823.849752420003</v>
      </c>
      <c r="AJ22" s="22">
        <v>2172.34142574</v>
      </c>
      <c r="AK22" s="60">
        <v>134166.69318493002</v>
      </c>
      <c r="AL22" s="21">
        <v>77561.206230850003</v>
      </c>
      <c r="AM22" s="21">
        <v>4537.8372287099992</v>
      </c>
      <c r="AN22" s="21">
        <v>21193.664636700003</v>
      </c>
      <c r="AO22" s="21">
        <v>1404.0796083499999</v>
      </c>
      <c r="AP22" s="21">
        <v>27874.258321079997</v>
      </c>
      <c r="AQ22" s="22">
        <v>1595.6471592400001</v>
      </c>
      <c r="AR22" s="61">
        <v>137427.31040341998</v>
      </c>
      <c r="AS22" s="21">
        <v>81236.701287609991</v>
      </c>
      <c r="AT22" s="21">
        <v>4949.5517993499998</v>
      </c>
      <c r="AU22" s="21">
        <v>20172.662218470006</v>
      </c>
      <c r="AV22" s="21">
        <v>992.52288582000006</v>
      </c>
      <c r="AW22" s="21">
        <v>28040.995680189997</v>
      </c>
      <c r="AX22" s="22">
        <v>2034.87653198</v>
      </c>
      <c r="AY22" s="61">
        <v>137090.42499465001</v>
      </c>
      <c r="AZ22" s="21">
        <v>81113.728027830017</v>
      </c>
      <c r="BA22" s="21">
        <v>4436.5300422199998</v>
      </c>
      <c r="BB22" s="21">
        <v>21469.013077200001</v>
      </c>
      <c r="BC22" s="21">
        <v>941.18249000000003</v>
      </c>
      <c r="BD22" s="21">
        <v>27302.958123829994</v>
      </c>
      <c r="BE22" s="22">
        <v>1827.01323357</v>
      </c>
      <c r="BF22" s="61">
        <v>144347.80056516995</v>
      </c>
      <c r="BG22" s="21">
        <v>80832.723149329962</v>
      </c>
      <c r="BH22" s="21">
        <v>2801.26679031</v>
      </c>
      <c r="BI22" s="21">
        <v>25127.241196189996</v>
      </c>
      <c r="BJ22" s="21">
        <v>989.07436865000011</v>
      </c>
      <c r="BK22" s="21">
        <v>33229.74506981</v>
      </c>
      <c r="BL22" s="22">
        <v>1367.74999088</v>
      </c>
      <c r="BM22" s="61">
        <v>148787.20401478998</v>
      </c>
      <c r="BN22" s="21">
        <v>84143.982326019992</v>
      </c>
      <c r="BO22" s="21">
        <v>521.45904896000002</v>
      </c>
      <c r="BP22" s="21">
        <v>26630.536560209999</v>
      </c>
      <c r="BQ22" s="21">
        <v>566.13355968999997</v>
      </c>
      <c r="BR22" s="21">
        <v>35371.282417389993</v>
      </c>
      <c r="BS22" s="22">
        <v>1553.8101025199999</v>
      </c>
      <c r="BT22" s="61">
        <v>152043.76613635998</v>
      </c>
      <c r="BU22" s="21">
        <v>86752.650363149995</v>
      </c>
      <c r="BV22" s="21">
        <v>1014.8710620600001</v>
      </c>
      <c r="BW22" s="21">
        <v>27042.561449590004</v>
      </c>
      <c r="BX22" s="21">
        <v>902.63551758000006</v>
      </c>
      <c r="BY22" s="21">
        <v>34929.763300779996</v>
      </c>
      <c r="BZ22" s="22">
        <v>1401.2844431999999</v>
      </c>
      <c r="CA22" s="61">
        <v>159245.81030522997</v>
      </c>
      <c r="CB22" s="21">
        <v>89914.292265139986</v>
      </c>
      <c r="CC22" s="21">
        <v>264.56679524000003</v>
      </c>
      <c r="CD22" s="21">
        <v>27231.779222699995</v>
      </c>
      <c r="CE22" s="21">
        <v>2746.1516270799998</v>
      </c>
      <c r="CF22" s="21">
        <v>37012.803811170001</v>
      </c>
      <c r="CG22" s="22">
        <v>2076.2165838999999</v>
      </c>
    </row>
    <row r="23" spans="1:85" ht="15.75" x14ac:dyDescent="0.25">
      <c r="A23" s="64" t="s">
        <v>44</v>
      </c>
      <c r="B23" s="21">
        <v>237813.44559270007</v>
      </c>
      <c r="C23" s="21">
        <v>116457.38859070004</v>
      </c>
      <c r="D23" s="21">
        <v>608.18572724000001</v>
      </c>
      <c r="E23" s="21">
        <v>35138.742375509995</v>
      </c>
      <c r="F23" s="21"/>
      <c r="G23" s="21">
        <v>30520.389466760003</v>
      </c>
      <c r="H23" s="22">
        <v>55088.739432490001</v>
      </c>
      <c r="I23" s="21">
        <v>199456.19508740003</v>
      </c>
      <c r="J23" s="21">
        <v>118188.28547303</v>
      </c>
      <c r="K23" s="21">
        <v>567.21007955000005</v>
      </c>
      <c r="L23" s="21">
        <v>27440.258233029999</v>
      </c>
      <c r="M23" s="21"/>
      <c r="N23" s="21">
        <v>34987.385716000004</v>
      </c>
      <c r="O23" s="22">
        <v>18273.05558579</v>
      </c>
      <c r="P23" s="21">
        <v>206246.08323454001</v>
      </c>
      <c r="Q23" s="21">
        <v>121738.50194518</v>
      </c>
      <c r="R23" s="21">
        <v>647.65610909999998</v>
      </c>
      <c r="S23" s="21">
        <v>27249.21532805001</v>
      </c>
      <c r="T23" s="21"/>
      <c r="U23" s="21">
        <v>37685.313804849997</v>
      </c>
      <c r="V23" s="22">
        <v>18925.396047360002</v>
      </c>
      <c r="W23" s="21">
        <v>215303.37511992003</v>
      </c>
      <c r="X23" s="21">
        <v>119621.25808535004</v>
      </c>
      <c r="Y23" s="21">
        <v>590.98482859000001</v>
      </c>
      <c r="Z23" s="21">
        <v>32575.123259380001</v>
      </c>
      <c r="AA23" s="21"/>
      <c r="AB23" s="21">
        <v>39845.260063440001</v>
      </c>
      <c r="AC23" s="21">
        <v>22670.748883159999</v>
      </c>
      <c r="AD23" s="60">
        <v>211841.71109575999</v>
      </c>
      <c r="AE23" s="21">
        <v>127455.24483882</v>
      </c>
      <c r="AF23" s="21">
        <v>565.70641765999994</v>
      </c>
      <c r="AG23" s="21">
        <v>26095.176304769993</v>
      </c>
      <c r="AH23" s="21">
        <v>0</v>
      </c>
      <c r="AI23" s="21">
        <v>35548.320939179997</v>
      </c>
      <c r="AJ23" s="22">
        <v>22177.262595330001</v>
      </c>
      <c r="AK23" s="60">
        <v>209195.55777039001</v>
      </c>
      <c r="AL23" s="21">
        <v>129806.05566288001</v>
      </c>
      <c r="AM23" s="21">
        <v>3628.6204957800005</v>
      </c>
      <c r="AN23" s="21">
        <v>28135.579032150003</v>
      </c>
      <c r="AO23" s="21">
        <v>0</v>
      </c>
      <c r="AP23" s="21">
        <v>27413.72549769</v>
      </c>
      <c r="AQ23" s="22">
        <v>20211.577081889998</v>
      </c>
      <c r="AR23" s="61">
        <v>211633.44765426996</v>
      </c>
      <c r="AS23" s="21">
        <v>128971.81372850997</v>
      </c>
      <c r="AT23" s="21">
        <v>4046.5844451099997</v>
      </c>
      <c r="AU23" s="21">
        <v>27235.66220567</v>
      </c>
      <c r="AV23" s="21">
        <v>0</v>
      </c>
      <c r="AW23" s="21">
        <v>29248.846078849998</v>
      </c>
      <c r="AX23" s="22">
        <v>22130.541196129998</v>
      </c>
      <c r="AY23" s="61">
        <v>214823.16635663997</v>
      </c>
      <c r="AZ23" s="21">
        <v>125478.84935935997</v>
      </c>
      <c r="BA23" s="21">
        <v>3835.1085220199993</v>
      </c>
      <c r="BB23" s="21">
        <v>30557.877654530002</v>
      </c>
      <c r="BC23" s="21">
        <v>0</v>
      </c>
      <c r="BD23" s="21">
        <v>32523.789991800004</v>
      </c>
      <c r="BE23" s="22">
        <v>22427.540828930003</v>
      </c>
      <c r="BF23" s="61">
        <v>222296.61792409004</v>
      </c>
      <c r="BG23" s="21">
        <v>130264.66045969003</v>
      </c>
      <c r="BH23" s="21">
        <v>3978.74313643</v>
      </c>
      <c r="BI23" s="21">
        <v>29550.054977030006</v>
      </c>
      <c r="BJ23" s="21">
        <v>0</v>
      </c>
      <c r="BK23" s="21">
        <v>35794.772626749997</v>
      </c>
      <c r="BL23" s="22">
        <v>22708.386724190001</v>
      </c>
      <c r="BM23" s="61">
        <v>228728.93606742006</v>
      </c>
      <c r="BN23" s="21">
        <v>132593.59967426001</v>
      </c>
      <c r="BO23" s="21">
        <v>3976.9133840200002</v>
      </c>
      <c r="BP23" s="21">
        <v>30390.094421440001</v>
      </c>
      <c r="BQ23" s="21">
        <v>0</v>
      </c>
      <c r="BR23" s="21">
        <v>34810.901402529998</v>
      </c>
      <c r="BS23" s="22">
        <v>26957.42718517</v>
      </c>
      <c r="BT23" s="61">
        <v>229873.22213937002</v>
      </c>
      <c r="BU23" s="21">
        <v>135007.38789506999</v>
      </c>
      <c r="BV23" s="21">
        <v>3868.1220490599999</v>
      </c>
      <c r="BW23" s="21">
        <v>32832.715941720002</v>
      </c>
      <c r="BX23" s="21">
        <v>0</v>
      </c>
      <c r="BY23" s="21">
        <v>35013.265323040003</v>
      </c>
      <c r="BZ23" s="22">
        <v>23151.73093048</v>
      </c>
      <c r="CA23" s="61">
        <v>232082.08517101995</v>
      </c>
      <c r="CB23" s="21">
        <v>139077.20918882999</v>
      </c>
      <c r="CC23" s="21">
        <v>3833.56969832</v>
      </c>
      <c r="CD23" s="21">
        <v>32625.166228669998</v>
      </c>
      <c r="CE23" s="21">
        <v>0</v>
      </c>
      <c r="CF23" s="21">
        <v>34161.598052380003</v>
      </c>
      <c r="CG23" s="22">
        <v>22384.542002819999</v>
      </c>
    </row>
    <row r="24" spans="1:85" ht="15.75" x14ac:dyDescent="0.25">
      <c r="A24" s="64" t="s">
        <v>20</v>
      </c>
      <c r="B24" s="21">
        <v>88028.542008709992</v>
      </c>
      <c r="C24" s="21">
        <v>65834.635335250001</v>
      </c>
      <c r="D24" s="21"/>
      <c r="E24" s="21">
        <v>16164.65699383</v>
      </c>
      <c r="F24" s="21"/>
      <c r="G24" s="21">
        <v>6029.2496796300002</v>
      </c>
      <c r="H24" s="22">
        <v>0</v>
      </c>
      <c r="I24" s="21">
        <v>81828.530367880012</v>
      </c>
      <c r="J24" s="21">
        <v>63198.342189459989</v>
      </c>
      <c r="K24" s="21">
        <v>0</v>
      </c>
      <c r="L24" s="21">
        <v>15183.503921500002</v>
      </c>
      <c r="M24" s="21"/>
      <c r="N24" s="21">
        <v>3446.6842569200003</v>
      </c>
      <c r="O24" s="22"/>
      <c r="P24" s="21">
        <v>82447.377326419984</v>
      </c>
      <c r="Q24" s="21">
        <v>63491.179715269987</v>
      </c>
      <c r="R24" s="21"/>
      <c r="S24" s="21">
        <v>15549.381042559997</v>
      </c>
      <c r="T24" s="21"/>
      <c r="U24" s="21">
        <v>3406.8165685899999</v>
      </c>
      <c r="V24" s="22"/>
      <c r="W24" s="21">
        <v>83064.358455039983</v>
      </c>
      <c r="X24" s="21">
        <v>63905.242438139991</v>
      </c>
      <c r="Y24" s="21"/>
      <c r="Z24" s="21">
        <v>15898.5981307</v>
      </c>
      <c r="AA24" s="21"/>
      <c r="AB24" s="21">
        <v>3260.5178861999998</v>
      </c>
      <c r="AC24" s="21">
        <v>0</v>
      </c>
      <c r="AD24" s="60">
        <v>82691.011521819994</v>
      </c>
      <c r="AE24" s="21">
        <v>64469.57487792999</v>
      </c>
      <c r="AF24" s="21">
        <v>0</v>
      </c>
      <c r="AG24" s="21">
        <v>15025.040277229999</v>
      </c>
      <c r="AH24" s="21">
        <v>0</v>
      </c>
      <c r="AI24" s="21">
        <v>3196.3963666600002</v>
      </c>
      <c r="AJ24" s="22">
        <v>0</v>
      </c>
      <c r="AK24" s="60">
        <v>82767.648617430023</v>
      </c>
      <c r="AL24" s="21">
        <v>64384.25709615001</v>
      </c>
      <c r="AM24" s="21">
        <v>0</v>
      </c>
      <c r="AN24" s="21">
        <v>15400.609531240001</v>
      </c>
      <c r="AO24" s="21">
        <v>0</v>
      </c>
      <c r="AP24" s="21">
        <v>2982.78199004</v>
      </c>
      <c r="AQ24" s="22">
        <v>0</v>
      </c>
      <c r="AR24" s="61">
        <v>84138.587021920001</v>
      </c>
      <c r="AS24" s="21">
        <v>66306.427271789988</v>
      </c>
      <c r="AT24" s="21"/>
      <c r="AU24" s="21">
        <v>14819.32097655</v>
      </c>
      <c r="AV24" s="21"/>
      <c r="AW24" s="21">
        <v>3012.8387735799997</v>
      </c>
      <c r="AX24" s="22">
        <v>0</v>
      </c>
      <c r="AY24" s="61">
        <v>86722.510608969998</v>
      </c>
      <c r="AZ24" s="21">
        <v>66615.460332290007</v>
      </c>
      <c r="BA24" s="21"/>
      <c r="BB24" s="21">
        <v>16503.2582468</v>
      </c>
      <c r="BC24" s="21"/>
      <c r="BD24" s="21">
        <v>3603.79202988</v>
      </c>
      <c r="BE24" s="22">
        <v>0</v>
      </c>
      <c r="BF24" s="61">
        <v>89716.238172649988</v>
      </c>
      <c r="BG24" s="21">
        <v>69647.161320650004</v>
      </c>
      <c r="BH24" s="21"/>
      <c r="BI24" s="21">
        <v>16505.428617120004</v>
      </c>
      <c r="BJ24" s="21"/>
      <c r="BK24" s="21">
        <v>3563.64823488</v>
      </c>
      <c r="BL24" s="22"/>
      <c r="BM24" s="61">
        <v>94638.229475179993</v>
      </c>
      <c r="BN24" s="21">
        <v>73879.083054329982</v>
      </c>
      <c r="BO24" s="21"/>
      <c r="BP24" s="21">
        <v>16682.030895849999</v>
      </c>
      <c r="BQ24" s="21"/>
      <c r="BR24" s="21">
        <v>4077.1155249999997</v>
      </c>
      <c r="BS24" s="22"/>
      <c r="BT24" s="61">
        <v>96041.876637590001</v>
      </c>
      <c r="BU24" s="21">
        <v>76707.818506719981</v>
      </c>
      <c r="BV24" s="21"/>
      <c r="BW24" s="21">
        <v>15520.509253570002</v>
      </c>
      <c r="BX24" s="21"/>
      <c r="BY24" s="21">
        <v>3813.5488773000002</v>
      </c>
      <c r="BZ24" s="22"/>
      <c r="CA24" s="61">
        <v>100550.08233588004</v>
      </c>
      <c r="CB24" s="21">
        <v>81721.774701150018</v>
      </c>
      <c r="CC24" s="21"/>
      <c r="CD24" s="21">
        <v>15285.581140729999</v>
      </c>
      <c r="CE24" s="21"/>
      <c r="CF24" s="21">
        <v>3542.726494</v>
      </c>
      <c r="CG24" s="22"/>
    </row>
    <row r="25" spans="1:85" ht="19.5" customHeight="1" x14ac:dyDescent="0.25">
      <c r="A25" s="64" t="s">
        <v>21</v>
      </c>
      <c r="B25" s="21">
        <v>184235.07387558001</v>
      </c>
      <c r="C25" s="21">
        <v>68351.326053009994</v>
      </c>
      <c r="D25" s="21">
        <v>12166.306916379999</v>
      </c>
      <c r="E25" s="21">
        <v>58353.914943600015</v>
      </c>
      <c r="F25" s="21">
        <v>3541.8769931900001</v>
      </c>
      <c r="G25" s="21">
        <v>21668.355290249998</v>
      </c>
      <c r="H25" s="22">
        <v>20153.293679150003</v>
      </c>
      <c r="I25" s="21">
        <v>182337.02251747999</v>
      </c>
      <c r="J25" s="21">
        <v>60053.930042349988</v>
      </c>
      <c r="K25" s="21">
        <v>11533.14529816</v>
      </c>
      <c r="L25" s="21">
        <v>63507.714914960008</v>
      </c>
      <c r="M25" s="21">
        <v>3555.8213908100001</v>
      </c>
      <c r="N25" s="21">
        <v>23641.775602760001</v>
      </c>
      <c r="O25" s="22">
        <v>20044.635268439997</v>
      </c>
      <c r="P25" s="21">
        <v>188920.00603204998</v>
      </c>
      <c r="Q25" s="21">
        <v>58824.237598569991</v>
      </c>
      <c r="R25" s="21">
        <v>12954.562381549998</v>
      </c>
      <c r="S25" s="21">
        <v>66646.423473649993</v>
      </c>
      <c r="T25" s="21">
        <v>4060.28048085</v>
      </c>
      <c r="U25" s="21">
        <v>23665.71051063</v>
      </c>
      <c r="V25" s="22">
        <v>22768.791586799998</v>
      </c>
      <c r="W25" s="21">
        <v>189482.63553801001</v>
      </c>
      <c r="X25" s="21">
        <v>68228.986610170003</v>
      </c>
      <c r="Y25" s="21">
        <v>4325.6055711500003</v>
      </c>
      <c r="Z25" s="21">
        <v>69284.783907659992</v>
      </c>
      <c r="AA25" s="21">
        <v>1865.24</v>
      </c>
      <c r="AB25" s="21">
        <v>24486.295507329996</v>
      </c>
      <c r="AC25" s="21">
        <v>21291.723941700002</v>
      </c>
      <c r="AD25" s="60">
        <v>180022.02693167003</v>
      </c>
      <c r="AE25" s="21">
        <v>63507.811192270012</v>
      </c>
      <c r="AF25" s="21">
        <v>4104.7776759799999</v>
      </c>
      <c r="AG25" s="21">
        <v>65750.446356440021</v>
      </c>
      <c r="AH25" s="21">
        <v>1785.52</v>
      </c>
      <c r="AI25" s="21">
        <v>24888.36657382</v>
      </c>
      <c r="AJ25" s="22">
        <v>19985.105133159999</v>
      </c>
      <c r="AK25" s="60">
        <v>178018.32244688002</v>
      </c>
      <c r="AL25" s="21">
        <v>66471.335207650001</v>
      </c>
      <c r="AM25" s="21">
        <v>5388.27576159</v>
      </c>
      <c r="AN25" s="21">
        <v>62545.682979810001</v>
      </c>
      <c r="AO25" s="21">
        <v>0</v>
      </c>
      <c r="AP25" s="21">
        <v>25245.895329190003</v>
      </c>
      <c r="AQ25" s="22">
        <v>18367.133168640001</v>
      </c>
      <c r="AR25" s="61">
        <v>184685.31509362999</v>
      </c>
      <c r="AS25" s="21">
        <v>70248.61680286999</v>
      </c>
      <c r="AT25" s="21">
        <v>5990.7577767699995</v>
      </c>
      <c r="AU25" s="21">
        <v>64801.529230680004</v>
      </c>
      <c r="AV25" s="21"/>
      <c r="AW25" s="21">
        <v>23142.583274030003</v>
      </c>
      <c r="AX25" s="22">
        <v>20501.828009279998</v>
      </c>
      <c r="AY25" s="61">
        <v>183592.94038114999</v>
      </c>
      <c r="AZ25" s="21">
        <v>68053.305320259999</v>
      </c>
      <c r="BA25" s="21">
        <v>6062.44407469</v>
      </c>
      <c r="BB25" s="21">
        <v>66403.530829950003</v>
      </c>
      <c r="BC25" s="21"/>
      <c r="BD25" s="21">
        <v>22573.932050970001</v>
      </c>
      <c r="BE25" s="22">
        <v>20499.728105279999</v>
      </c>
      <c r="BF25" s="61">
        <v>186286.74935045996</v>
      </c>
      <c r="BG25" s="21">
        <v>70801.734599459975</v>
      </c>
      <c r="BH25" s="21">
        <v>5744.2824953099998</v>
      </c>
      <c r="BI25" s="21">
        <v>65508.230809989989</v>
      </c>
      <c r="BJ25" s="21"/>
      <c r="BK25" s="21">
        <v>25178.528705380002</v>
      </c>
      <c r="BL25" s="22">
        <v>19053.972740320001</v>
      </c>
      <c r="BM25" s="61">
        <v>187958.66943098998</v>
      </c>
      <c r="BN25" s="21">
        <v>76378.772570069996</v>
      </c>
      <c r="BO25" s="21">
        <v>2305.35625342</v>
      </c>
      <c r="BP25" s="21">
        <v>63704.529103850007</v>
      </c>
      <c r="BQ25" s="21"/>
      <c r="BR25" s="21">
        <v>26605.476199330005</v>
      </c>
      <c r="BS25" s="22">
        <v>18964.535304320001</v>
      </c>
      <c r="BT25" s="61">
        <v>193065.92282205002</v>
      </c>
      <c r="BU25" s="21">
        <v>79624.166227340014</v>
      </c>
      <c r="BV25" s="21">
        <v>2198.4191031199998</v>
      </c>
      <c r="BW25" s="21">
        <v>64827.922283669999</v>
      </c>
      <c r="BX25" s="21"/>
      <c r="BY25" s="21">
        <v>27864.698024719997</v>
      </c>
      <c r="BZ25" s="22">
        <v>18550.717183200002</v>
      </c>
      <c r="CA25" s="61">
        <v>197563.38835974</v>
      </c>
      <c r="CB25" s="21">
        <v>83069.863557790013</v>
      </c>
      <c r="CC25" s="21">
        <v>2163.0868866400006</v>
      </c>
      <c r="CD25" s="21">
        <v>66449.540148200002</v>
      </c>
      <c r="CE25" s="21"/>
      <c r="CF25" s="21">
        <v>28177.953898310003</v>
      </c>
      <c r="CG25" s="22">
        <v>17702.943868800001</v>
      </c>
    </row>
    <row r="26" spans="1:85" ht="19.5" customHeight="1" x14ac:dyDescent="0.25">
      <c r="A26" s="64" t="s">
        <v>45</v>
      </c>
      <c r="B26" s="21">
        <v>291653.94340103999</v>
      </c>
      <c r="C26" s="21">
        <v>120392.46971232998</v>
      </c>
      <c r="D26" s="21">
        <v>683.19282868000005</v>
      </c>
      <c r="E26" s="21">
        <v>84938.991590789999</v>
      </c>
      <c r="F26" s="21">
        <v>1276.374892</v>
      </c>
      <c r="G26" s="21">
        <v>34446.834377239997</v>
      </c>
      <c r="H26" s="22">
        <v>49916.08</v>
      </c>
      <c r="I26" s="21">
        <v>292888.72231075994</v>
      </c>
      <c r="J26" s="21">
        <v>124325.03808236997</v>
      </c>
      <c r="K26" s="21">
        <v>685.39284364000002</v>
      </c>
      <c r="L26" s="21">
        <v>76206.606826989984</v>
      </c>
      <c r="M26" s="21">
        <v>2883.1499775000002</v>
      </c>
      <c r="N26" s="21">
        <v>38675.93458026</v>
      </c>
      <c r="O26" s="22">
        <v>50112.6</v>
      </c>
      <c r="P26" s="21">
        <v>324347.42262291996</v>
      </c>
      <c r="Q26" s="21">
        <v>124199.26167027002</v>
      </c>
      <c r="R26" s="21">
        <v>782.06876054999998</v>
      </c>
      <c r="S26" s="21">
        <v>72207.224287139979</v>
      </c>
      <c r="T26" s="21">
        <v>3292.178175</v>
      </c>
      <c r="U26" s="21">
        <v>42142.189729960002</v>
      </c>
      <c r="V26" s="22">
        <v>81724.5</v>
      </c>
      <c r="W26" s="21">
        <v>298766.81395245</v>
      </c>
      <c r="X26" s="21">
        <v>127005.68977006004</v>
      </c>
      <c r="Y26" s="21">
        <v>715.49435960999995</v>
      </c>
      <c r="Z26" s="21">
        <v>75376.758292169994</v>
      </c>
      <c r="AA26" s="21">
        <v>4397.5519379999996</v>
      </c>
      <c r="AB26" s="21">
        <v>40128.397294610004</v>
      </c>
      <c r="AC26" s="21">
        <v>51142.922297999998</v>
      </c>
      <c r="AD26" s="60">
        <v>286421.31310798996</v>
      </c>
      <c r="AE26" s="21">
        <v>129849.50677517998</v>
      </c>
      <c r="AF26" s="21">
        <v>684.87461145000009</v>
      </c>
      <c r="AG26" s="21">
        <v>63119.502708069995</v>
      </c>
      <c r="AH26" s="21">
        <v>4808.7527481099996</v>
      </c>
      <c r="AI26" s="21">
        <v>39001.592661179995</v>
      </c>
      <c r="AJ26" s="22">
        <v>48957.083603999999</v>
      </c>
      <c r="AK26" s="60">
        <v>280490.74162600009</v>
      </c>
      <c r="AL26" s="21">
        <v>129145.16309447007</v>
      </c>
      <c r="AM26" s="21">
        <v>636.18471115</v>
      </c>
      <c r="AN26" s="21">
        <v>63632.822558110005</v>
      </c>
      <c r="AO26" s="21">
        <v>5070.4421125500003</v>
      </c>
      <c r="AP26" s="21">
        <v>36526.865163720002</v>
      </c>
      <c r="AQ26" s="22">
        <v>45479.263985999998</v>
      </c>
      <c r="AR26" s="61">
        <v>284457.15746744</v>
      </c>
      <c r="AS26" s="21">
        <v>134477.41466644997</v>
      </c>
      <c r="AT26" s="21">
        <v>717.83644965999997</v>
      </c>
      <c r="AU26" s="21">
        <v>59400.758347150004</v>
      </c>
      <c r="AV26" s="21">
        <v>6609.5409447900001</v>
      </c>
      <c r="AW26" s="21">
        <v>31612.508119389993</v>
      </c>
      <c r="AX26" s="22">
        <v>51639.098940000003</v>
      </c>
      <c r="AY26" s="61">
        <v>280212.55362822994</v>
      </c>
      <c r="AZ26" s="21">
        <v>127413.26894220998</v>
      </c>
      <c r="BA26" s="21">
        <v>345.94746739999999</v>
      </c>
      <c r="BB26" s="21">
        <v>64826.532656499992</v>
      </c>
      <c r="BC26" s="21">
        <v>5612.5910588799998</v>
      </c>
      <c r="BD26" s="21">
        <v>29641.266685450006</v>
      </c>
      <c r="BE26" s="22">
        <v>52372.946817789998</v>
      </c>
      <c r="BF26" s="61">
        <v>280721.92586545</v>
      </c>
      <c r="BG26" s="21">
        <v>131079.66605453001</v>
      </c>
      <c r="BH26" s="21">
        <v>342.40888214</v>
      </c>
      <c r="BI26" s="21">
        <v>63254.765846519986</v>
      </c>
      <c r="BJ26" s="21">
        <v>5450.6587495399999</v>
      </c>
      <c r="BK26" s="21">
        <v>28757.185525260003</v>
      </c>
      <c r="BL26" s="22">
        <v>51837.240807460003</v>
      </c>
      <c r="BM26" s="61">
        <v>286826.44640775002</v>
      </c>
      <c r="BN26" s="21">
        <v>136266.78622402999</v>
      </c>
      <c r="BO26" s="21">
        <v>345.67192182999997</v>
      </c>
      <c r="BP26" s="21">
        <v>63166.592501340027</v>
      </c>
      <c r="BQ26" s="21">
        <v>0</v>
      </c>
      <c r="BR26" s="21">
        <v>29949.063755040002</v>
      </c>
      <c r="BS26" s="22">
        <v>57098.332005510005</v>
      </c>
      <c r="BT26" s="61">
        <v>299467.64715444</v>
      </c>
      <c r="BU26" s="21">
        <v>138586.50592195999</v>
      </c>
      <c r="BV26" s="21">
        <v>339.60991921000004</v>
      </c>
      <c r="BW26" s="21">
        <v>64031.003372009989</v>
      </c>
      <c r="BX26" s="21">
        <v>0</v>
      </c>
      <c r="BY26" s="21">
        <v>31303.417185679995</v>
      </c>
      <c r="BZ26" s="22">
        <v>65207.110755580004</v>
      </c>
      <c r="CA26" s="61">
        <v>301265.78813563008</v>
      </c>
      <c r="CB26" s="21">
        <v>142937.53242709005</v>
      </c>
      <c r="CC26" s="21">
        <v>340.00873518000003</v>
      </c>
      <c r="CD26" s="21">
        <v>63828.785815210002</v>
      </c>
      <c r="CE26" s="21">
        <v>0</v>
      </c>
      <c r="CF26" s="21">
        <v>29657.275378799994</v>
      </c>
      <c r="CG26" s="22">
        <v>64502.185779350009</v>
      </c>
    </row>
    <row r="27" spans="1:85" ht="15.75" x14ac:dyDescent="0.25">
      <c r="A27" s="64" t="s">
        <v>22</v>
      </c>
      <c r="B27" s="21">
        <v>180264.73042979999</v>
      </c>
      <c r="C27" s="21">
        <v>62857.775566200013</v>
      </c>
      <c r="D27" s="21">
        <v>219.51647613000003</v>
      </c>
      <c r="E27" s="21">
        <v>71044.454552879979</v>
      </c>
      <c r="F27" s="21">
        <v>0</v>
      </c>
      <c r="G27" s="21">
        <v>45597.952186760005</v>
      </c>
      <c r="H27" s="22">
        <v>545.03164783</v>
      </c>
      <c r="I27" s="21">
        <v>178935.83495369001</v>
      </c>
      <c r="J27" s="21">
        <v>63804.111540120022</v>
      </c>
      <c r="K27" s="21">
        <v>220.38071423</v>
      </c>
      <c r="L27" s="21">
        <v>68640.081068059997</v>
      </c>
      <c r="M27" s="21">
        <v>0</v>
      </c>
      <c r="N27" s="21">
        <v>45741.929762649983</v>
      </c>
      <c r="O27" s="22">
        <v>529.33186863000003</v>
      </c>
      <c r="P27" s="21">
        <v>178139.01962050999</v>
      </c>
      <c r="Q27" s="21">
        <v>63529.886913550006</v>
      </c>
      <c r="R27" s="21">
        <v>251.64579825000001</v>
      </c>
      <c r="S27" s="21">
        <v>67822.382584539999</v>
      </c>
      <c r="T27" s="21">
        <v>0</v>
      </c>
      <c r="U27" s="21">
        <v>46074.142761719988</v>
      </c>
      <c r="V27" s="22">
        <v>460.96156244999997</v>
      </c>
      <c r="W27" s="21">
        <v>177129.66550413999</v>
      </c>
      <c r="X27" s="21">
        <v>66064.467468949995</v>
      </c>
      <c r="Y27" s="21">
        <v>237.06050946000002</v>
      </c>
      <c r="Z27" s="21">
        <v>68169.996270989985</v>
      </c>
      <c r="AA27" s="21">
        <v>1768.71</v>
      </c>
      <c r="AB27" s="21">
        <v>40227.869042710001</v>
      </c>
      <c r="AC27" s="21">
        <v>661.56221202999996</v>
      </c>
      <c r="AD27" s="60">
        <v>179094.53193386996</v>
      </c>
      <c r="AE27" s="21">
        <v>69497.732267179992</v>
      </c>
      <c r="AF27" s="21">
        <v>226.92858873</v>
      </c>
      <c r="AG27" s="21">
        <v>68072.316925849998</v>
      </c>
      <c r="AH27" s="21">
        <v>1964.1990000000001</v>
      </c>
      <c r="AI27" s="21">
        <v>38542.571319710005</v>
      </c>
      <c r="AJ27" s="22">
        <v>790.78383239999994</v>
      </c>
      <c r="AK27" s="60">
        <v>176234.89124309001</v>
      </c>
      <c r="AL27" s="21">
        <v>72887.527404219974</v>
      </c>
      <c r="AM27" s="21">
        <v>210.80800637999999</v>
      </c>
      <c r="AN27" s="21">
        <v>63851.606300189997</v>
      </c>
      <c r="AO27" s="21">
        <v>2103.8339999999998</v>
      </c>
      <c r="AP27" s="21">
        <v>36396.782541340006</v>
      </c>
      <c r="AQ27" s="22">
        <v>784.33299096000007</v>
      </c>
      <c r="AR27" s="61">
        <v>177006.88426210996</v>
      </c>
      <c r="AS27" s="21">
        <v>75954.108699979974</v>
      </c>
      <c r="AT27" s="21">
        <v>239.10926211999998</v>
      </c>
      <c r="AU27" s="21">
        <v>61625.579257049991</v>
      </c>
      <c r="AV27" s="21">
        <v>2786.4940000000001</v>
      </c>
      <c r="AW27" s="21">
        <v>35421.426053369993</v>
      </c>
      <c r="AX27" s="22">
        <v>980.16698959000007</v>
      </c>
      <c r="AY27" s="61">
        <v>176152.79443353004</v>
      </c>
      <c r="AZ27" s="21">
        <v>72899.122496770025</v>
      </c>
      <c r="BA27" s="21">
        <v>242.54079572999996</v>
      </c>
      <c r="BB27" s="21">
        <v>63766.594684000003</v>
      </c>
      <c r="BC27" s="21">
        <v>2404.8249999999998</v>
      </c>
      <c r="BD27" s="21">
        <v>36055.191882250001</v>
      </c>
      <c r="BE27" s="22">
        <v>784.51957477999997</v>
      </c>
      <c r="BF27" s="61">
        <v>176420.16208097999</v>
      </c>
      <c r="BG27" s="21">
        <v>74278.235511229999</v>
      </c>
      <c r="BH27" s="21">
        <v>2.4906008100000001</v>
      </c>
      <c r="BI27" s="21">
        <v>64334.950894410002</v>
      </c>
      <c r="BJ27" s="21">
        <v>2000.376</v>
      </c>
      <c r="BK27" s="21">
        <v>35072.584815599999</v>
      </c>
      <c r="BL27" s="22">
        <v>731.52425892999997</v>
      </c>
      <c r="BM27" s="61">
        <v>182850.02954085</v>
      </c>
      <c r="BN27" s="21">
        <v>76591.145644399992</v>
      </c>
      <c r="BO27" s="21">
        <v>2.5143353900000003</v>
      </c>
      <c r="BP27" s="21">
        <v>67434.656858960007</v>
      </c>
      <c r="BQ27" s="21">
        <v>2133.0540000000001</v>
      </c>
      <c r="BR27" s="21">
        <v>36131.186026939991</v>
      </c>
      <c r="BS27" s="22">
        <v>557.47267515999999</v>
      </c>
      <c r="BT27" s="61">
        <v>182627.90688092005</v>
      </c>
      <c r="BU27" s="21">
        <v>77518.90638147002</v>
      </c>
      <c r="BV27" s="21">
        <v>2.47024182</v>
      </c>
      <c r="BW27" s="21">
        <v>66048.379795710003</v>
      </c>
      <c r="BX27" s="21">
        <v>1939.14</v>
      </c>
      <c r="BY27" s="21">
        <v>36665.341090520007</v>
      </c>
      <c r="BZ27" s="22">
        <v>453.66937139999999</v>
      </c>
      <c r="CA27" s="61">
        <v>179445.49710132004</v>
      </c>
      <c r="CB27" s="21">
        <v>77484.145233160016</v>
      </c>
      <c r="CC27" s="21">
        <v>2.4731427200000002</v>
      </c>
      <c r="CD27" s="21">
        <v>64041.537694280014</v>
      </c>
      <c r="CE27" s="21">
        <v>1964.655</v>
      </c>
      <c r="CF27" s="21">
        <v>35669.992430359998</v>
      </c>
      <c r="CG27" s="22">
        <v>282.69360080000001</v>
      </c>
    </row>
    <row r="28" spans="1:85" ht="15.75" x14ac:dyDescent="0.25">
      <c r="A28" s="64" t="s">
        <v>23</v>
      </c>
      <c r="B28" s="21">
        <v>93309.983433369984</v>
      </c>
      <c r="C28" s="21">
        <v>49472.594637459981</v>
      </c>
      <c r="D28" s="21"/>
      <c r="E28" s="21">
        <v>16706.962027259997</v>
      </c>
      <c r="F28" s="21">
        <v>863.6</v>
      </c>
      <c r="G28" s="21">
        <v>2491.52410345</v>
      </c>
      <c r="H28" s="22">
        <v>23775.302665200001</v>
      </c>
      <c r="I28" s="21">
        <v>90496.597284880016</v>
      </c>
      <c r="J28" s="21">
        <v>48615.164170710006</v>
      </c>
      <c r="K28" s="21"/>
      <c r="L28" s="21">
        <v>15584.518724810001</v>
      </c>
      <c r="M28" s="21">
        <v>867</v>
      </c>
      <c r="N28" s="21">
        <v>1561.0081703600001</v>
      </c>
      <c r="O28" s="22">
        <v>23868.906219</v>
      </c>
      <c r="P28" s="21">
        <v>66315.870994180019</v>
      </c>
      <c r="Q28" s="21">
        <v>48880.19839249002</v>
      </c>
      <c r="R28" s="21"/>
      <c r="S28" s="21">
        <v>14756.588809109999</v>
      </c>
      <c r="T28" s="21">
        <v>990</v>
      </c>
      <c r="U28" s="21">
        <v>1689.0837925800001</v>
      </c>
      <c r="V28" s="22"/>
      <c r="W28" s="21">
        <v>66773.720930630006</v>
      </c>
      <c r="X28" s="21">
        <v>49327.267530720004</v>
      </c>
      <c r="Y28" s="21"/>
      <c r="Z28" s="21">
        <v>14934.871647939999</v>
      </c>
      <c r="AA28" s="21">
        <v>932.62</v>
      </c>
      <c r="AB28" s="21">
        <v>1578.96175197</v>
      </c>
      <c r="AC28" s="21"/>
      <c r="AD28" s="60">
        <v>67032.771578880012</v>
      </c>
      <c r="AE28" s="21">
        <v>52106.941895780008</v>
      </c>
      <c r="AF28" s="21">
        <v>0</v>
      </c>
      <c r="AG28" s="21">
        <v>12855.529263510001</v>
      </c>
      <c r="AH28" s="21">
        <v>892.76</v>
      </c>
      <c r="AI28" s="21">
        <v>1177.5404195899998</v>
      </c>
      <c r="AJ28" s="22">
        <v>0</v>
      </c>
      <c r="AK28" s="60">
        <v>67722.416649109975</v>
      </c>
      <c r="AL28" s="21">
        <v>51788.233741769982</v>
      </c>
      <c r="AM28" s="21">
        <v>0</v>
      </c>
      <c r="AN28" s="21">
        <v>13966.188340680001</v>
      </c>
      <c r="AO28" s="21">
        <v>829.34</v>
      </c>
      <c r="AP28" s="21">
        <v>1138.6545666599998</v>
      </c>
      <c r="AQ28" s="22">
        <v>0</v>
      </c>
      <c r="AR28" s="61">
        <v>69798.145865460014</v>
      </c>
      <c r="AS28" s="21">
        <v>54642.050469169997</v>
      </c>
      <c r="AT28" s="21"/>
      <c r="AU28" s="21">
        <v>13144.021845570001</v>
      </c>
      <c r="AV28" s="21">
        <v>940.68</v>
      </c>
      <c r="AW28" s="21">
        <v>1071.3935507200001</v>
      </c>
      <c r="AX28" s="22"/>
      <c r="AY28" s="61">
        <v>70779.257327620013</v>
      </c>
      <c r="AZ28" s="21">
        <v>54699.76695876001</v>
      </c>
      <c r="BA28" s="21"/>
      <c r="BB28" s="21">
        <v>13801.777631970001</v>
      </c>
      <c r="BC28" s="21">
        <v>954.18</v>
      </c>
      <c r="BD28" s="21">
        <v>1323.5327368899998</v>
      </c>
      <c r="BE28" s="22"/>
      <c r="BF28" s="61">
        <v>72723.958402090007</v>
      </c>
      <c r="BG28" s="21">
        <v>57577.82151726001</v>
      </c>
      <c r="BH28" s="21"/>
      <c r="BI28" s="21">
        <v>12930.11200542</v>
      </c>
      <c r="BJ28" s="21">
        <v>944.42</v>
      </c>
      <c r="BK28" s="21">
        <v>1271.6048794099997</v>
      </c>
      <c r="BL28" s="22"/>
      <c r="BM28" s="61">
        <v>74941.193585620029</v>
      </c>
      <c r="BN28" s="21">
        <v>60047.688577890018</v>
      </c>
      <c r="BO28" s="21"/>
      <c r="BP28" s="21">
        <v>12722.226089320002</v>
      </c>
      <c r="BQ28" s="21">
        <v>953.42</v>
      </c>
      <c r="BR28" s="21">
        <v>1217.8589184100001</v>
      </c>
      <c r="BS28" s="22"/>
      <c r="BT28" s="61">
        <v>76430.786635190001</v>
      </c>
      <c r="BU28" s="21">
        <v>62016.396553300001</v>
      </c>
      <c r="BV28" s="21"/>
      <c r="BW28" s="21">
        <v>12209.024547210001</v>
      </c>
      <c r="BX28" s="21">
        <v>936.7</v>
      </c>
      <c r="BY28" s="21">
        <v>1268.6655346800001</v>
      </c>
      <c r="BZ28" s="22"/>
      <c r="CA28" s="61">
        <v>80008.066118279981</v>
      </c>
      <c r="CB28" s="21">
        <v>65240.618919019973</v>
      </c>
      <c r="CC28" s="21"/>
      <c r="CD28" s="21">
        <v>12339.808812950001</v>
      </c>
      <c r="CE28" s="21">
        <v>937.8</v>
      </c>
      <c r="CF28" s="21">
        <v>1489.83838631</v>
      </c>
      <c r="CG28" s="22"/>
    </row>
    <row r="29" spans="1:85" ht="15.75" x14ac:dyDescent="0.25">
      <c r="A29" s="64" t="s">
        <v>24</v>
      </c>
      <c r="B29" s="21">
        <v>111642.26803256001</v>
      </c>
      <c r="C29" s="21">
        <v>76608.724263530035</v>
      </c>
      <c r="D29" s="21">
        <v>5767.6127756400001</v>
      </c>
      <c r="E29" s="21">
        <v>15914.524347040004</v>
      </c>
      <c r="F29" s="21">
        <v>2472.0612351899999</v>
      </c>
      <c r="G29" s="21">
        <v>10879.345411159999</v>
      </c>
      <c r="H29" s="22">
        <v>0</v>
      </c>
      <c r="I29" s="21">
        <v>108359.95738948999</v>
      </c>
      <c r="J29" s="21">
        <v>80111.99613965</v>
      </c>
      <c r="K29" s="21">
        <v>4488.9600739899997</v>
      </c>
      <c r="L29" s="21">
        <v>11624.194325160001</v>
      </c>
      <c r="M29" s="21">
        <v>2481.7937597399996</v>
      </c>
      <c r="N29" s="21">
        <v>9653.0130909499985</v>
      </c>
      <c r="O29" s="22"/>
      <c r="P29" s="21">
        <v>110387.07601600999</v>
      </c>
      <c r="Q29" s="21">
        <v>80012.25288462</v>
      </c>
      <c r="R29" s="21">
        <v>5769.3021606000002</v>
      </c>
      <c r="S29" s="21">
        <v>11964.88051395</v>
      </c>
      <c r="T29" s="21">
        <v>2833.8821478</v>
      </c>
      <c r="U29" s="21">
        <v>9806.7583090400003</v>
      </c>
      <c r="V29" s="22">
        <v>0</v>
      </c>
      <c r="W29" s="21">
        <v>109233.78819064001</v>
      </c>
      <c r="X29" s="21">
        <v>79606.156379390013</v>
      </c>
      <c r="Y29" s="21">
        <v>4491.1305702999989</v>
      </c>
      <c r="Z29" s="21">
        <v>12060.16723999</v>
      </c>
      <c r="AA29" s="21">
        <v>3593.9558069200002</v>
      </c>
      <c r="AB29" s="21">
        <v>9482.3781940399986</v>
      </c>
      <c r="AC29" s="21">
        <v>0</v>
      </c>
      <c r="AD29" s="60">
        <v>105614.08601672002</v>
      </c>
      <c r="AE29" s="21">
        <v>78934.282761330003</v>
      </c>
      <c r="AF29" s="21">
        <v>4288.0708312300003</v>
      </c>
      <c r="AG29" s="21">
        <v>9931.4095321500008</v>
      </c>
      <c r="AH29" s="21">
        <v>3135.6384311900001</v>
      </c>
      <c r="AI29" s="21">
        <v>9324.684460819999</v>
      </c>
      <c r="AJ29" s="22">
        <v>0</v>
      </c>
      <c r="AK29" s="60">
        <v>100788.94819806</v>
      </c>
      <c r="AL29" s="21">
        <v>75147.759445929987</v>
      </c>
      <c r="AM29" s="21">
        <v>3946.2646568</v>
      </c>
      <c r="AN29" s="21">
        <v>9367.4225493300019</v>
      </c>
      <c r="AO29" s="21">
        <v>3058.7811961899997</v>
      </c>
      <c r="AP29" s="21">
        <v>9268.7203498099989</v>
      </c>
      <c r="AQ29" s="22">
        <v>0</v>
      </c>
      <c r="AR29" s="61">
        <v>108071.71327873999</v>
      </c>
      <c r="AS29" s="21">
        <v>79453.11155732999</v>
      </c>
      <c r="AT29" s="21">
        <v>4457.7903333499999</v>
      </c>
      <c r="AU29" s="21">
        <v>9779.9843164699996</v>
      </c>
      <c r="AV29" s="21">
        <v>3678.5795064700001</v>
      </c>
      <c r="AW29" s="21">
        <v>9291.2275651199998</v>
      </c>
      <c r="AX29" s="22">
        <v>1411.02</v>
      </c>
      <c r="AY29" s="61">
        <v>107841.69927580001</v>
      </c>
      <c r="AZ29" s="21">
        <v>76795.133506820013</v>
      </c>
      <c r="BA29" s="21">
        <v>4359.520483549999</v>
      </c>
      <c r="BB29" s="21">
        <v>12033.735136889998</v>
      </c>
      <c r="BC29" s="21">
        <v>3511.0138946799998</v>
      </c>
      <c r="BD29" s="21">
        <v>9711.02625386</v>
      </c>
      <c r="BE29" s="22">
        <v>1431.27</v>
      </c>
      <c r="BF29" s="61">
        <v>111085.72225285998</v>
      </c>
      <c r="BG29" s="21">
        <v>81073.089306179987</v>
      </c>
      <c r="BH29" s="21">
        <v>4269.8838105600007</v>
      </c>
      <c r="BI29" s="21">
        <v>11620.38409861</v>
      </c>
      <c r="BJ29" s="21">
        <v>3502.5504187900001</v>
      </c>
      <c r="BK29" s="21">
        <v>9203.184618719999</v>
      </c>
      <c r="BL29" s="22">
        <v>1416.63</v>
      </c>
      <c r="BM29" s="61">
        <v>112080.66092096001</v>
      </c>
      <c r="BN29" s="21">
        <v>82813.884966210011</v>
      </c>
      <c r="BO29" s="21">
        <v>4265.1214763600001</v>
      </c>
      <c r="BP29" s="21">
        <v>10285.1522864</v>
      </c>
      <c r="BQ29" s="21">
        <v>3608.1373080100002</v>
      </c>
      <c r="BR29" s="21">
        <v>9678.2348839800015</v>
      </c>
      <c r="BS29" s="22">
        <v>1430.13</v>
      </c>
      <c r="BT29" s="61">
        <v>114110.44770166998</v>
      </c>
      <c r="BU29" s="21">
        <v>85737.027461599995</v>
      </c>
      <c r="BV29" s="21">
        <v>4145.6928707099996</v>
      </c>
      <c r="BW29" s="21">
        <v>9830.8329288899968</v>
      </c>
      <c r="BX29" s="21">
        <v>3445.3929441700002</v>
      </c>
      <c r="BY29" s="21">
        <v>9546.451496300002</v>
      </c>
      <c r="BZ29" s="22">
        <v>1405.05</v>
      </c>
      <c r="CA29" s="61">
        <v>119033.18810085999</v>
      </c>
      <c r="CB29" s="21">
        <v>91326.54611232999</v>
      </c>
      <c r="CC29" s="21">
        <v>3146.4622489599997</v>
      </c>
      <c r="CD29" s="21">
        <v>10177.11659442</v>
      </c>
      <c r="CE29" s="21">
        <v>3464.2079183200003</v>
      </c>
      <c r="CF29" s="21">
        <v>9512.1552268300002</v>
      </c>
      <c r="CG29" s="22">
        <v>1406.7</v>
      </c>
    </row>
    <row r="30" spans="1:85" ht="15.75" x14ac:dyDescent="0.25">
      <c r="A30" s="64" t="s">
        <v>25</v>
      </c>
      <c r="B30" s="21">
        <v>188781.67954182997</v>
      </c>
      <c r="C30" s="21">
        <v>89942.999559520002</v>
      </c>
      <c r="D30" s="21">
        <v>1320.4036078600002</v>
      </c>
      <c r="E30" s="21">
        <v>37243.93273102001</v>
      </c>
      <c r="F30" s="21"/>
      <c r="G30" s="21">
        <v>33070.943643430001</v>
      </c>
      <c r="H30" s="22">
        <v>27203.4</v>
      </c>
      <c r="I30" s="21">
        <v>186614.77813331003</v>
      </c>
      <c r="J30" s="21">
        <v>91945.041500000021</v>
      </c>
      <c r="K30" s="21">
        <v>1261.8939119200002</v>
      </c>
      <c r="L30" s="21">
        <v>32630.93225487</v>
      </c>
      <c r="M30" s="21"/>
      <c r="N30" s="21">
        <v>33899.910466520007</v>
      </c>
      <c r="O30" s="22">
        <v>26877</v>
      </c>
      <c r="P30" s="21">
        <v>190079.05093093999</v>
      </c>
      <c r="Q30" s="21">
        <v>90843.971983870026</v>
      </c>
      <c r="R30" s="21">
        <v>1397.6385340500001</v>
      </c>
      <c r="S30" s="21">
        <v>33097.913883290006</v>
      </c>
      <c r="T30" s="21"/>
      <c r="U30" s="21">
        <v>34049.526529729999</v>
      </c>
      <c r="V30" s="22">
        <v>30690</v>
      </c>
      <c r="W30" s="21">
        <v>181864.80231455</v>
      </c>
      <c r="X30" s="21">
        <v>90009.046835260015</v>
      </c>
      <c r="Y30" s="21">
        <v>831.90035547000002</v>
      </c>
      <c r="Z30" s="21">
        <v>33243.456193210004</v>
      </c>
      <c r="AA30" s="21"/>
      <c r="AB30" s="21">
        <v>29801.798930609999</v>
      </c>
      <c r="AC30" s="21">
        <v>27978.6</v>
      </c>
      <c r="AD30" s="60">
        <v>151885.91238303998</v>
      </c>
      <c r="AE30" s="21">
        <v>93250.165066459987</v>
      </c>
      <c r="AF30" s="21">
        <v>1465.8429453700001</v>
      </c>
      <c r="AG30" s="21">
        <v>29161.185784400004</v>
      </c>
      <c r="AH30" s="21">
        <v>0</v>
      </c>
      <c r="AI30" s="21">
        <v>28008.718586810002</v>
      </c>
      <c r="AJ30" s="22">
        <v>0</v>
      </c>
      <c r="AK30" s="60">
        <v>148724.84496804996</v>
      </c>
      <c r="AL30" s="21">
        <v>92940.772083549964</v>
      </c>
      <c r="AM30" s="21">
        <v>1427.6447352100001</v>
      </c>
      <c r="AN30" s="21">
        <v>27603.873751919993</v>
      </c>
      <c r="AO30" s="21">
        <v>0</v>
      </c>
      <c r="AP30" s="21">
        <v>26752.554397370008</v>
      </c>
      <c r="AQ30" s="22">
        <v>0</v>
      </c>
      <c r="AR30" s="61">
        <v>150247.25949495996</v>
      </c>
      <c r="AS30" s="21">
        <v>94601.406589999955</v>
      </c>
      <c r="AT30" s="21">
        <v>1467.3234889299999</v>
      </c>
      <c r="AU30" s="21">
        <v>28098.562657039995</v>
      </c>
      <c r="AV30" s="21"/>
      <c r="AW30" s="21">
        <v>26079.966758990002</v>
      </c>
      <c r="AX30" s="22">
        <v>0</v>
      </c>
      <c r="AY30" s="61">
        <v>142224.87531718003</v>
      </c>
      <c r="AZ30" s="21">
        <v>93399.859624390025</v>
      </c>
      <c r="BA30" s="21">
        <v>593.54345152999997</v>
      </c>
      <c r="BB30" s="21">
        <v>29761.851147209996</v>
      </c>
      <c r="BC30" s="21"/>
      <c r="BD30" s="21">
        <v>18469.621094049999</v>
      </c>
      <c r="BE30" s="22">
        <v>0</v>
      </c>
      <c r="BF30" s="61">
        <v>142700.19128276</v>
      </c>
      <c r="BG30" s="21">
        <v>94809.292829550017</v>
      </c>
      <c r="BH30" s="21">
        <v>587.4722866699999</v>
      </c>
      <c r="BI30" s="21">
        <v>29669.890079299996</v>
      </c>
      <c r="BJ30" s="21"/>
      <c r="BK30" s="21">
        <v>17633.536087239998</v>
      </c>
      <c r="BL30" s="22"/>
      <c r="BM30" s="61">
        <v>144640.05965037996</v>
      </c>
      <c r="BN30" s="21">
        <v>97695.267555289975</v>
      </c>
      <c r="BO30" s="21">
        <v>1374.2410725899999</v>
      </c>
      <c r="BP30" s="21">
        <v>28155.817705109999</v>
      </c>
      <c r="BQ30" s="21"/>
      <c r="BR30" s="21">
        <v>17414.733317390004</v>
      </c>
      <c r="BS30" s="22"/>
      <c r="BT30" s="61">
        <v>149263.17625229998</v>
      </c>
      <c r="BU30" s="21">
        <v>100257.3765114</v>
      </c>
      <c r="BV30" s="21">
        <v>1348.9271652099999</v>
      </c>
      <c r="BW30" s="21">
        <v>29041.231882569999</v>
      </c>
      <c r="BX30" s="21"/>
      <c r="BY30" s="21">
        <v>18615.640693120004</v>
      </c>
      <c r="BZ30" s="22"/>
      <c r="CA30" s="61">
        <v>151099.06894419997</v>
      </c>
      <c r="CB30" s="21">
        <v>103183.77776600998</v>
      </c>
      <c r="CC30" s="21">
        <v>732.80720768000003</v>
      </c>
      <c r="CD30" s="21">
        <v>29635.036192840002</v>
      </c>
      <c r="CE30" s="21"/>
      <c r="CF30" s="21">
        <v>17547.447777670001</v>
      </c>
      <c r="CG30" s="22"/>
    </row>
    <row r="31" spans="1:85" ht="15.75" x14ac:dyDescent="0.25">
      <c r="A31" s="64" t="s">
        <v>26</v>
      </c>
      <c r="B31" s="21">
        <v>90009.359635019995</v>
      </c>
      <c r="C31" s="21">
        <v>46750.349733229981</v>
      </c>
      <c r="D31" s="21">
        <v>1495.2337666299998</v>
      </c>
      <c r="E31" s="21">
        <v>31898.472471699999</v>
      </c>
      <c r="F31" s="21">
        <v>2722.1155911399997</v>
      </c>
      <c r="G31" s="21">
        <v>7143.1880723199993</v>
      </c>
      <c r="H31" s="22"/>
      <c r="I31" s="21">
        <v>86287.575268560002</v>
      </c>
      <c r="J31" s="21">
        <v>48098.392609980008</v>
      </c>
      <c r="K31" s="21">
        <v>1288.30376729</v>
      </c>
      <c r="L31" s="21">
        <v>30048.192877249996</v>
      </c>
      <c r="M31" s="21">
        <v>1263.91951862</v>
      </c>
      <c r="N31" s="21">
        <v>5588.766495419999</v>
      </c>
      <c r="O31" s="22"/>
      <c r="P31" s="21">
        <v>86570.086838250005</v>
      </c>
      <c r="Q31" s="21">
        <v>47430.277282939998</v>
      </c>
      <c r="R31" s="21">
        <v>1649.9050046300001</v>
      </c>
      <c r="S31" s="21">
        <v>30288.968976110005</v>
      </c>
      <c r="T31" s="21">
        <v>1211.73018495</v>
      </c>
      <c r="U31" s="21">
        <v>5989.2053896199996</v>
      </c>
      <c r="V31" s="22"/>
      <c r="W31" s="21">
        <v>89843.95294565997</v>
      </c>
      <c r="X31" s="21">
        <v>47941.72485378998</v>
      </c>
      <c r="Y31" s="21">
        <v>924.13153232999991</v>
      </c>
      <c r="Z31" s="21">
        <v>33708.950586940002</v>
      </c>
      <c r="AA31" s="21">
        <v>1881.4260317000001</v>
      </c>
      <c r="AB31" s="21">
        <v>5387.7199408999995</v>
      </c>
      <c r="AC31" s="21"/>
      <c r="AD31" s="60">
        <v>77854.907484859985</v>
      </c>
      <c r="AE31" s="21">
        <v>43604.190443629996</v>
      </c>
      <c r="AF31" s="21">
        <v>1092.38145465</v>
      </c>
      <c r="AG31" s="21">
        <v>25192.104665679999</v>
      </c>
      <c r="AH31" s="21">
        <v>987.06749998999999</v>
      </c>
      <c r="AI31" s="21">
        <v>6979.1634209100012</v>
      </c>
      <c r="AJ31" s="22">
        <v>0</v>
      </c>
      <c r="AK31" s="60">
        <v>76791.755676410001</v>
      </c>
      <c r="AL31" s="21">
        <v>45601.106495909997</v>
      </c>
      <c r="AM31" s="21">
        <v>1309.65005451</v>
      </c>
      <c r="AN31" s="21">
        <v>22803.036941260001</v>
      </c>
      <c r="AO31" s="21">
        <v>649.88750009</v>
      </c>
      <c r="AP31" s="21">
        <v>6428.0746846400007</v>
      </c>
      <c r="AQ31" s="22">
        <v>0</v>
      </c>
      <c r="AR31" s="61">
        <v>69212.663121820005</v>
      </c>
      <c r="AS31" s="21">
        <v>44651.139741650011</v>
      </c>
      <c r="AT31" s="21">
        <v>1911.3155121699997</v>
      </c>
      <c r="AU31" s="21">
        <v>17589.059712729999</v>
      </c>
      <c r="AV31" s="21"/>
      <c r="AW31" s="21">
        <v>5061.1481552700006</v>
      </c>
      <c r="AX31" s="22"/>
      <c r="AY31" s="61">
        <v>72469.364528029997</v>
      </c>
      <c r="AZ31" s="21">
        <v>42936.600435089997</v>
      </c>
      <c r="BA31" s="21">
        <v>1835.8038863899999</v>
      </c>
      <c r="BB31" s="21">
        <v>22654.878691230006</v>
      </c>
      <c r="BC31" s="21"/>
      <c r="BD31" s="21">
        <v>5042.0815153200001</v>
      </c>
      <c r="BE31" s="22"/>
      <c r="BF31" s="61">
        <v>75445.632600149998</v>
      </c>
      <c r="BG31" s="21">
        <v>44162.060846070002</v>
      </c>
      <c r="BH31" s="21">
        <v>2387.6045814600002</v>
      </c>
      <c r="BI31" s="21">
        <v>23680.171173589995</v>
      </c>
      <c r="BJ31" s="21"/>
      <c r="BK31" s="21">
        <v>5215.7959990299996</v>
      </c>
      <c r="BL31" s="22"/>
      <c r="BM31" s="61">
        <v>77483.074949370028</v>
      </c>
      <c r="BN31" s="21">
        <v>44870.449519830036</v>
      </c>
      <c r="BO31" s="21">
        <v>2748.5577346499999</v>
      </c>
      <c r="BP31" s="21">
        <v>24534.172067630003</v>
      </c>
      <c r="BQ31" s="21"/>
      <c r="BR31" s="21">
        <v>5329.8956272599999</v>
      </c>
      <c r="BS31" s="22"/>
      <c r="BT31" s="61">
        <v>76983.766671580001</v>
      </c>
      <c r="BU31" s="21">
        <v>44773.876726379996</v>
      </c>
      <c r="BV31" s="21">
        <v>2882.5332974899998</v>
      </c>
      <c r="BW31" s="21">
        <v>24150.460706620001</v>
      </c>
      <c r="BX31" s="21"/>
      <c r="BY31" s="21">
        <v>5176.8959410899997</v>
      </c>
      <c r="BZ31" s="22"/>
      <c r="CA31" s="61">
        <v>76937.152136790013</v>
      </c>
      <c r="CB31" s="21">
        <v>44679.995623249997</v>
      </c>
      <c r="CC31" s="21">
        <v>3046.1536640299992</v>
      </c>
      <c r="CD31" s="21">
        <v>24446.653539150004</v>
      </c>
      <c r="CE31" s="21"/>
      <c r="CF31" s="21">
        <v>4764.3493103599994</v>
      </c>
      <c r="CG31" s="22"/>
    </row>
    <row r="32" spans="1:85" ht="15.75" x14ac:dyDescent="0.25">
      <c r="A32" s="64" t="s">
        <v>27</v>
      </c>
      <c r="B32" s="21">
        <v>18882.235699370001</v>
      </c>
      <c r="C32" s="21">
        <v>18716.568914500003</v>
      </c>
      <c r="D32" s="21">
        <v>0</v>
      </c>
      <c r="E32" s="21">
        <v>165.66678487000001</v>
      </c>
      <c r="F32" s="21"/>
      <c r="G32" s="21">
        <v>0</v>
      </c>
      <c r="H32" s="22"/>
      <c r="I32" s="21">
        <v>17409.828775809998</v>
      </c>
      <c r="J32" s="21">
        <v>17232.446791229995</v>
      </c>
      <c r="K32" s="21"/>
      <c r="L32" s="21">
        <v>177.38198457999999</v>
      </c>
      <c r="M32" s="21"/>
      <c r="N32" s="21">
        <v>0</v>
      </c>
      <c r="O32" s="22"/>
      <c r="P32" s="21">
        <v>17060.408657590007</v>
      </c>
      <c r="Q32" s="21">
        <v>16863.390711350006</v>
      </c>
      <c r="R32" s="21"/>
      <c r="S32" s="21">
        <v>197.01794624000001</v>
      </c>
      <c r="T32" s="21"/>
      <c r="U32" s="21">
        <v>0</v>
      </c>
      <c r="V32" s="22"/>
      <c r="W32" s="21">
        <v>19144.537979740002</v>
      </c>
      <c r="X32" s="21">
        <v>18957.019237640001</v>
      </c>
      <c r="Y32" s="21"/>
      <c r="Z32" s="21">
        <v>187.5187421</v>
      </c>
      <c r="AA32" s="21"/>
      <c r="AB32" s="21">
        <v>0</v>
      </c>
      <c r="AC32" s="21"/>
      <c r="AD32" s="60">
        <v>20262.645966539996</v>
      </c>
      <c r="AE32" s="21">
        <v>20089.521487749997</v>
      </c>
      <c r="AF32" s="21">
        <v>0</v>
      </c>
      <c r="AG32" s="21">
        <v>173.12447878999998</v>
      </c>
      <c r="AH32" s="21">
        <v>0</v>
      </c>
      <c r="AI32" s="21">
        <v>0</v>
      </c>
      <c r="AJ32" s="22">
        <v>0</v>
      </c>
      <c r="AK32" s="60">
        <v>21119.038305279995</v>
      </c>
      <c r="AL32" s="21">
        <v>20948.887249939995</v>
      </c>
      <c r="AM32" s="21">
        <v>0</v>
      </c>
      <c r="AN32" s="21">
        <v>170.15105534</v>
      </c>
      <c r="AO32" s="21">
        <v>0</v>
      </c>
      <c r="AP32" s="21">
        <v>0</v>
      </c>
      <c r="AQ32" s="22">
        <v>0</v>
      </c>
      <c r="AR32" s="61">
        <v>23205.722047020001</v>
      </c>
      <c r="AS32" s="21">
        <v>21662.14054013</v>
      </c>
      <c r="AT32" s="21"/>
      <c r="AU32" s="21">
        <v>1543.5815068900001</v>
      </c>
      <c r="AV32" s="21"/>
      <c r="AW32" s="21">
        <v>0</v>
      </c>
      <c r="AX32" s="22"/>
      <c r="AY32" s="61">
        <v>24939.133166660005</v>
      </c>
      <c r="AZ32" s="21">
        <v>22590.208627280008</v>
      </c>
      <c r="BA32" s="21"/>
      <c r="BB32" s="21">
        <v>2348.9245393800002</v>
      </c>
      <c r="BC32" s="21"/>
      <c r="BD32" s="21">
        <v>0</v>
      </c>
      <c r="BE32" s="22"/>
      <c r="BF32" s="61">
        <v>27341.56976197</v>
      </c>
      <c r="BG32" s="21">
        <v>25048.047874280004</v>
      </c>
      <c r="BH32" s="21"/>
      <c r="BI32" s="21">
        <v>2293.5218876899999</v>
      </c>
      <c r="BJ32" s="21"/>
      <c r="BK32" s="21"/>
      <c r="BL32" s="22"/>
      <c r="BM32" s="61">
        <v>29344.901831040002</v>
      </c>
      <c r="BN32" s="21">
        <v>26991.475191920006</v>
      </c>
      <c r="BO32" s="21"/>
      <c r="BP32" s="21">
        <v>2353.4266391199999</v>
      </c>
      <c r="BQ32" s="21"/>
      <c r="BR32" s="21">
        <v>0</v>
      </c>
      <c r="BS32" s="22"/>
      <c r="BT32" s="61">
        <v>31619.602974579997</v>
      </c>
      <c r="BU32" s="21">
        <v>29343.052798549994</v>
      </c>
      <c r="BV32" s="21"/>
      <c r="BW32" s="21">
        <v>2276.5501760300003</v>
      </c>
      <c r="BX32" s="21"/>
      <c r="BY32" s="21"/>
      <c r="BZ32" s="22"/>
      <c r="CA32" s="61">
        <v>31339.342154729988</v>
      </c>
      <c r="CB32" s="21">
        <v>30815.02312256999</v>
      </c>
      <c r="CC32" s="21"/>
      <c r="CD32" s="21">
        <v>524.31903216000001</v>
      </c>
      <c r="CE32" s="21"/>
      <c r="CF32" s="21"/>
      <c r="CG32" s="22"/>
    </row>
    <row r="33" spans="1:85" ht="15.75" x14ac:dyDescent="0.25">
      <c r="A33" s="64" t="s">
        <v>29</v>
      </c>
      <c r="B33" s="21">
        <v>5238524.8094136612</v>
      </c>
      <c r="C33" s="21">
        <v>1294187.1099876803</v>
      </c>
      <c r="D33" s="21">
        <v>579791.23556871025</v>
      </c>
      <c r="E33" s="21">
        <v>691208.36328435014</v>
      </c>
      <c r="F33" s="21">
        <v>131279.80545860998</v>
      </c>
      <c r="G33" s="21">
        <v>1840879.8631257298</v>
      </c>
      <c r="H33" s="22">
        <v>701178.43198858004</v>
      </c>
      <c r="I33" s="21">
        <v>5307424.7666075509</v>
      </c>
      <c r="J33" s="21">
        <v>1449319.5932859702</v>
      </c>
      <c r="K33" s="21">
        <v>612903.99219894991</v>
      </c>
      <c r="L33" s="21">
        <v>566998.88239158026</v>
      </c>
      <c r="M33" s="21">
        <v>136660.34138091997</v>
      </c>
      <c r="N33" s="21">
        <v>1969333.3273151002</v>
      </c>
      <c r="O33" s="22">
        <v>572208.63003502996</v>
      </c>
      <c r="P33" s="21">
        <v>5605555.1093281908</v>
      </c>
      <c r="Q33" s="21">
        <v>1486291.0158371807</v>
      </c>
      <c r="R33" s="21">
        <v>659827.79850608995</v>
      </c>
      <c r="S33" s="21">
        <v>609517.23083069001</v>
      </c>
      <c r="T33" s="21">
        <v>150648.52085460999</v>
      </c>
      <c r="U33" s="21">
        <v>2012797.9739921105</v>
      </c>
      <c r="V33" s="22">
        <v>686472.56930750993</v>
      </c>
      <c r="W33" s="21">
        <v>5617139.064401621</v>
      </c>
      <c r="X33" s="21">
        <v>1453375.1627243012</v>
      </c>
      <c r="Y33" s="21">
        <v>620362.94195680006</v>
      </c>
      <c r="Z33" s="21">
        <v>655040.93912973988</v>
      </c>
      <c r="AA33" s="21">
        <v>104347.56263245002</v>
      </c>
      <c r="AB33" s="21">
        <v>2125313.60297484</v>
      </c>
      <c r="AC33" s="21">
        <v>658698.85498348996</v>
      </c>
      <c r="AD33" s="60">
        <v>5701430.5861921189</v>
      </c>
      <c r="AE33" s="21">
        <v>1591392.1029010694</v>
      </c>
      <c r="AF33" s="21">
        <v>619427.66772787017</v>
      </c>
      <c r="AG33" s="21">
        <v>584741.39417431026</v>
      </c>
      <c r="AH33" s="21">
        <v>131356.88098191001</v>
      </c>
      <c r="AI33" s="21">
        <v>2199314.2912554792</v>
      </c>
      <c r="AJ33" s="22">
        <v>575198.24915148015</v>
      </c>
      <c r="AK33" s="60">
        <v>5627407.7679391205</v>
      </c>
      <c r="AL33" s="21">
        <v>1584649.9456308999</v>
      </c>
      <c r="AM33" s="21">
        <v>564135.45980006002</v>
      </c>
      <c r="AN33" s="21">
        <v>567510.87650508026</v>
      </c>
      <c r="AO33" s="21">
        <v>110781.07002447001</v>
      </c>
      <c r="AP33" s="21">
        <v>2268521.8748009009</v>
      </c>
      <c r="AQ33" s="22">
        <v>531808.54117770994</v>
      </c>
      <c r="AR33" s="61">
        <v>5710354.7466910891</v>
      </c>
      <c r="AS33" s="21">
        <v>1604745.8144081493</v>
      </c>
      <c r="AT33" s="21">
        <v>655023.08516998007</v>
      </c>
      <c r="AU33" s="21">
        <v>580552.46943748009</v>
      </c>
      <c r="AV33" s="21">
        <v>117017.06770372999</v>
      </c>
      <c r="AW33" s="21">
        <v>2178470.5217004698</v>
      </c>
      <c r="AX33" s="22">
        <v>574545.78827127989</v>
      </c>
      <c r="AY33" s="61">
        <v>5701952.0389539702</v>
      </c>
      <c r="AZ33" s="21">
        <v>1547487.51929238</v>
      </c>
      <c r="BA33" s="21">
        <v>561262.99464630021</v>
      </c>
      <c r="BB33" s="21">
        <v>632167.39738371014</v>
      </c>
      <c r="BC33" s="21">
        <v>134081.00098819999</v>
      </c>
      <c r="BD33" s="21">
        <v>2229259.2718740404</v>
      </c>
      <c r="BE33" s="22">
        <v>597693.85476934002</v>
      </c>
      <c r="BF33" s="61">
        <v>5667723.1151372502</v>
      </c>
      <c r="BG33" s="21">
        <v>1574265.5685742497</v>
      </c>
      <c r="BH33" s="21">
        <v>545399.55762299988</v>
      </c>
      <c r="BI33" s="21">
        <v>616986.54543275014</v>
      </c>
      <c r="BJ33" s="21">
        <v>135525.29890028</v>
      </c>
      <c r="BK33" s="21">
        <v>2201663.8704757402</v>
      </c>
      <c r="BL33" s="22">
        <v>593882.27413122996</v>
      </c>
      <c r="BM33" s="61">
        <v>5781624.4253616687</v>
      </c>
      <c r="BN33" s="21">
        <v>1639776.7385505089</v>
      </c>
      <c r="BO33" s="21">
        <v>632676.27159352007</v>
      </c>
      <c r="BP33" s="21">
        <v>615940.65833715012</v>
      </c>
      <c r="BQ33" s="21">
        <v>128563.16277287</v>
      </c>
      <c r="BR33" s="21">
        <v>2170267.0787486997</v>
      </c>
      <c r="BS33" s="22">
        <v>594400.51535891974</v>
      </c>
      <c r="BT33" s="61">
        <v>5797774.4265969703</v>
      </c>
      <c r="BU33" s="21">
        <v>1655017.0721568898</v>
      </c>
      <c r="BV33" s="21">
        <v>626994.22735003033</v>
      </c>
      <c r="BW33" s="21">
        <v>628175.59333159006</v>
      </c>
      <c r="BX33" s="21">
        <v>129640.53139613</v>
      </c>
      <c r="BY33" s="21">
        <v>2176849.2251057602</v>
      </c>
      <c r="BZ33" s="22">
        <v>581097.77725657006</v>
      </c>
      <c r="CA33" s="61">
        <v>6000476.9435416507</v>
      </c>
      <c r="CB33" s="21">
        <v>1740945.1735922201</v>
      </c>
      <c r="CC33" s="21">
        <v>644463.19238376</v>
      </c>
      <c r="CD33" s="21">
        <v>657624.14479376969</v>
      </c>
      <c r="CE33" s="21">
        <v>136842.77491344998</v>
      </c>
      <c r="CF33" s="21">
        <v>2218975.1490986608</v>
      </c>
      <c r="CG33" s="22">
        <v>601626.50875978998</v>
      </c>
    </row>
    <row r="34" spans="1:85" ht="15.75" x14ac:dyDescent="0.25">
      <c r="A34" s="64" t="s">
        <v>28</v>
      </c>
      <c r="B34" s="21">
        <v>2941693.75396842</v>
      </c>
      <c r="C34" s="21">
        <v>645096.28063399997</v>
      </c>
      <c r="D34" s="21">
        <v>155639.83847841999</v>
      </c>
      <c r="E34" s="21">
        <v>363824.59288887004</v>
      </c>
      <c r="F34" s="21">
        <v>52922.623175879991</v>
      </c>
      <c r="G34" s="21">
        <v>905772.30594286986</v>
      </c>
      <c r="H34" s="22">
        <v>818438.11284838</v>
      </c>
      <c r="I34" s="21">
        <v>2902083.8142000497</v>
      </c>
      <c r="J34" s="21">
        <v>617399.78423869004</v>
      </c>
      <c r="K34" s="21">
        <v>155046.49310585004</v>
      </c>
      <c r="L34" s="21">
        <v>369668.95011903002</v>
      </c>
      <c r="M34" s="21">
        <v>52862.740429669997</v>
      </c>
      <c r="N34" s="21">
        <v>875971.31316545978</v>
      </c>
      <c r="O34" s="22">
        <v>831134.53314135002</v>
      </c>
      <c r="P34" s="21">
        <v>3047297.1373757604</v>
      </c>
      <c r="Q34" s="21">
        <v>619773.56430384982</v>
      </c>
      <c r="R34" s="21">
        <v>176471.02116407003</v>
      </c>
      <c r="S34" s="21">
        <v>368366.45413793001</v>
      </c>
      <c r="T34" s="21">
        <v>60056.004487050006</v>
      </c>
      <c r="U34" s="21">
        <v>875183.92654821009</v>
      </c>
      <c r="V34" s="22">
        <v>947446.16673465015</v>
      </c>
      <c r="W34" s="21">
        <v>2984439.9775207397</v>
      </c>
      <c r="X34" s="21">
        <v>620544.63688341004</v>
      </c>
      <c r="Y34" s="21">
        <v>178949.11636767001</v>
      </c>
      <c r="Z34" s="21">
        <v>343334.93369075004</v>
      </c>
      <c r="AA34" s="21">
        <v>57195.261267519993</v>
      </c>
      <c r="AB34" s="21">
        <v>876718.72472333</v>
      </c>
      <c r="AC34" s="21">
        <v>907697.30458805989</v>
      </c>
      <c r="AD34" s="60">
        <v>2917904.4967607399</v>
      </c>
      <c r="AE34" s="21">
        <v>620683.3010594598</v>
      </c>
      <c r="AF34" s="21">
        <v>172473.15057822</v>
      </c>
      <c r="AG34" s="21">
        <v>341680.77078207996</v>
      </c>
      <c r="AH34" s="21">
        <v>43178.242658840005</v>
      </c>
      <c r="AI34" s="21">
        <v>872619.03114741005</v>
      </c>
      <c r="AJ34" s="22">
        <v>867270.00053473003</v>
      </c>
      <c r="AK34" s="60">
        <v>2819750.5261450401</v>
      </c>
      <c r="AL34" s="21">
        <v>632056.1818805302</v>
      </c>
      <c r="AM34" s="21">
        <v>158407.37045339003</v>
      </c>
      <c r="AN34" s="21">
        <v>326176.82973280002</v>
      </c>
      <c r="AO34" s="21">
        <v>40258.993575239998</v>
      </c>
      <c r="AP34" s="21">
        <v>863397.09025596012</v>
      </c>
      <c r="AQ34" s="22">
        <v>799454.06024711998</v>
      </c>
      <c r="AR34" s="61">
        <v>3034593.0974576301</v>
      </c>
      <c r="AS34" s="21">
        <v>629349.35359744017</v>
      </c>
      <c r="AT34" s="21">
        <v>193620.11965950002</v>
      </c>
      <c r="AU34" s="21">
        <v>362223.84927574999</v>
      </c>
      <c r="AV34" s="21">
        <v>45869.416469670003</v>
      </c>
      <c r="AW34" s="21">
        <v>916377.57841990003</v>
      </c>
      <c r="AX34" s="22">
        <v>887152.78003537003</v>
      </c>
      <c r="AY34" s="61">
        <v>2968961.3931311406</v>
      </c>
      <c r="AZ34" s="21">
        <v>632079.83905453037</v>
      </c>
      <c r="BA34" s="21">
        <v>204086.26587692997</v>
      </c>
      <c r="BB34" s="21">
        <v>357439.78285220003</v>
      </c>
      <c r="BC34" s="21">
        <v>46311.088942509996</v>
      </c>
      <c r="BD34" s="21">
        <v>854834.69831596978</v>
      </c>
      <c r="BE34" s="22">
        <v>874209.71808899997</v>
      </c>
      <c r="BF34" s="61">
        <v>2942673.9710636805</v>
      </c>
      <c r="BG34" s="21">
        <v>627874.44553594035</v>
      </c>
      <c r="BH34" s="21">
        <v>199520.62308738002</v>
      </c>
      <c r="BI34" s="21">
        <v>362167.98033702001</v>
      </c>
      <c r="BJ34" s="21">
        <v>40341.927350339996</v>
      </c>
      <c r="BK34" s="21">
        <v>852448.82949309982</v>
      </c>
      <c r="BL34" s="22">
        <v>860320.16525989992</v>
      </c>
      <c r="BM34" s="61">
        <v>2921435.8708048295</v>
      </c>
      <c r="BN34" s="21">
        <v>632493.50023998995</v>
      </c>
      <c r="BO34" s="21">
        <v>202501.68505708</v>
      </c>
      <c r="BP34" s="21">
        <v>362300.82068103994</v>
      </c>
      <c r="BQ34" s="21">
        <v>39122.063403289991</v>
      </c>
      <c r="BR34" s="21">
        <v>823183.20419512992</v>
      </c>
      <c r="BS34" s="22">
        <v>861834.59722829983</v>
      </c>
      <c r="BT34" s="61">
        <v>2938216.2369879</v>
      </c>
      <c r="BU34" s="21">
        <v>640428.17484115984</v>
      </c>
      <c r="BV34" s="21">
        <v>190038.59974131998</v>
      </c>
      <c r="BW34" s="21">
        <v>359476.85111092002</v>
      </c>
      <c r="BX34" s="21">
        <v>38097.05868699</v>
      </c>
      <c r="BY34" s="21">
        <v>850003.47643021983</v>
      </c>
      <c r="BZ34" s="22">
        <v>860172.07617728994</v>
      </c>
      <c r="CA34" s="61">
        <v>2905205.9127159999</v>
      </c>
      <c r="CB34" s="21">
        <v>672912.64199395</v>
      </c>
      <c r="CC34" s="21">
        <v>192019.21776884998</v>
      </c>
      <c r="CD34" s="21">
        <v>359514.55774216994</v>
      </c>
      <c r="CE34" s="21">
        <v>40179.561859239999</v>
      </c>
      <c r="CF34" s="21">
        <v>851028.11372678995</v>
      </c>
      <c r="CG34" s="22">
        <v>789551.81962500012</v>
      </c>
    </row>
    <row r="35" spans="1:85" ht="15.75" x14ac:dyDescent="0.25">
      <c r="A35" s="65" t="s">
        <v>30</v>
      </c>
      <c r="B35" s="23">
        <v>288112.95728490007</v>
      </c>
      <c r="C35" s="23">
        <v>152641.84525650006</v>
      </c>
      <c r="D35" s="23">
        <v>426.79897875</v>
      </c>
      <c r="E35" s="23">
        <v>55578.324790250001</v>
      </c>
      <c r="F35" s="23">
        <v>587.76248138999995</v>
      </c>
      <c r="G35" s="23">
        <v>34204.643797179997</v>
      </c>
      <c r="H35" s="24">
        <v>44673.581980829993</v>
      </c>
      <c r="I35" s="23">
        <v>289742.00438424002</v>
      </c>
      <c r="J35" s="23">
        <v>144902.92521784999</v>
      </c>
      <c r="K35" s="23">
        <v>428.08458798000004</v>
      </c>
      <c r="L35" s="23">
        <v>61417.911295389989</v>
      </c>
      <c r="M35" s="23">
        <v>1214.6308855100001</v>
      </c>
      <c r="N35" s="23">
        <v>37801.144934160002</v>
      </c>
      <c r="O35" s="24">
        <v>43977.30746335</v>
      </c>
      <c r="P35" s="23">
        <v>300616.56878795999</v>
      </c>
      <c r="Q35" s="23">
        <v>151742.45299298997</v>
      </c>
      <c r="R35" s="23">
        <v>460.85493464999996</v>
      </c>
      <c r="S35" s="23">
        <v>60869.371550789983</v>
      </c>
      <c r="T35" s="23">
        <v>1813.9870930499999</v>
      </c>
      <c r="U35" s="23">
        <v>37156.917669030008</v>
      </c>
      <c r="V35" s="24">
        <v>48572.984547450003</v>
      </c>
      <c r="W35" s="23">
        <v>299116.17879765003</v>
      </c>
      <c r="X35" s="23">
        <v>153593.32896514999</v>
      </c>
      <c r="Y35" s="23">
        <v>293.82609515999997</v>
      </c>
      <c r="Z35" s="23">
        <v>61303.06350697999</v>
      </c>
      <c r="AA35" s="23">
        <v>1251.9752850999998</v>
      </c>
      <c r="AB35" s="23">
        <v>36820.17612638</v>
      </c>
      <c r="AC35" s="23">
        <v>45853.808818880003</v>
      </c>
      <c r="AD35" s="70">
        <v>288006.11346061999</v>
      </c>
      <c r="AE35" s="23">
        <v>155354.70075922</v>
      </c>
      <c r="AF35" s="23">
        <v>727.25474999999994</v>
      </c>
      <c r="AG35" s="23">
        <v>62483.206737220004</v>
      </c>
      <c r="AH35" s="23">
        <v>1291.45284694</v>
      </c>
      <c r="AI35" s="23">
        <v>25373.578297760003</v>
      </c>
      <c r="AJ35" s="24">
        <v>42775.920069480002</v>
      </c>
      <c r="AK35" s="70">
        <v>285285.33393391001</v>
      </c>
      <c r="AL35" s="23">
        <v>158566.89157146</v>
      </c>
      <c r="AM35" s="23">
        <v>897.05424673000016</v>
      </c>
      <c r="AN35" s="23">
        <v>60608.135221370001</v>
      </c>
      <c r="AO35" s="23">
        <v>1116.6956682800001</v>
      </c>
      <c r="AP35" s="23">
        <v>24981.199842719998</v>
      </c>
      <c r="AQ35" s="24">
        <v>39115.357383349998</v>
      </c>
      <c r="AR35" s="62">
        <v>292331.21121832001</v>
      </c>
      <c r="AS35" s="23">
        <v>162711.8195745</v>
      </c>
      <c r="AT35" s="23">
        <v>964.83976194000002</v>
      </c>
      <c r="AU35" s="23">
        <v>59548.484782179992</v>
      </c>
      <c r="AV35" s="23">
        <v>1266.19586196</v>
      </c>
      <c r="AW35" s="23">
        <v>24276.617590280002</v>
      </c>
      <c r="AX35" s="24">
        <v>43563.253647459998</v>
      </c>
      <c r="AY35" s="62">
        <v>288412.11756694998</v>
      </c>
      <c r="AZ35" s="23">
        <v>164204.22888412999</v>
      </c>
      <c r="BA35" s="23">
        <v>978.25077922000003</v>
      </c>
      <c r="BB35" s="23">
        <v>56406.783623380012</v>
      </c>
      <c r="BC35" s="23">
        <v>855.08672833999992</v>
      </c>
      <c r="BD35" s="23">
        <v>24748.659520940004</v>
      </c>
      <c r="BE35" s="24">
        <v>41219.108030940006</v>
      </c>
      <c r="BF35" s="62">
        <v>292332.45958364994</v>
      </c>
      <c r="BG35" s="23">
        <v>173085.52765190997</v>
      </c>
      <c r="BH35" s="23">
        <v>967.81540361999998</v>
      </c>
      <c r="BI35" s="23">
        <v>52956.428985160004</v>
      </c>
      <c r="BJ35" s="23">
        <v>534.03213614000003</v>
      </c>
      <c r="BK35" s="23">
        <v>26202.372590809999</v>
      </c>
      <c r="BL35" s="24">
        <v>38586.282816010003</v>
      </c>
      <c r="BM35" s="62">
        <v>301617.04611878999</v>
      </c>
      <c r="BN35" s="23">
        <v>180300.46082519001</v>
      </c>
      <c r="BO35" s="23">
        <v>968.32787057000007</v>
      </c>
      <c r="BP35" s="23">
        <v>55763.355957420012</v>
      </c>
      <c r="BQ35" s="23">
        <v>621.14391737000005</v>
      </c>
      <c r="BR35" s="23">
        <v>27215.196657659999</v>
      </c>
      <c r="BS35" s="24">
        <v>36748.560890580004</v>
      </c>
      <c r="BT35" s="62">
        <v>303669.94021592994</v>
      </c>
      <c r="BU35" s="23">
        <v>189032.01497519994</v>
      </c>
      <c r="BV35" s="23">
        <v>950.90909267000006</v>
      </c>
      <c r="BW35" s="23">
        <v>55026.127514359985</v>
      </c>
      <c r="BX35" s="23">
        <v>589.92399324999997</v>
      </c>
      <c r="BY35" s="23">
        <v>24090.139601480005</v>
      </c>
      <c r="BZ35" s="24">
        <v>33980.825038969997</v>
      </c>
      <c r="CA35" s="62">
        <v>309309.35242065007</v>
      </c>
      <c r="CB35" s="23">
        <v>197632.62249100007</v>
      </c>
      <c r="CC35" s="23">
        <v>940.25309723999987</v>
      </c>
      <c r="CD35" s="23">
        <v>55311.594527559995</v>
      </c>
      <c r="CE35" s="23">
        <v>488.35273852</v>
      </c>
      <c r="CF35" s="23">
        <v>23340.81955009</v>
      </c>
      <c r="CG35" s="24">
        <v>31595.710016239998</v>
      </c>
    </row>
    <row r="36" spans="1:85" ht="15.75" x14ac:dyDescent="0.25">
      <c r="A36" s="12" t="s">
        <v>32</v>
      </c>
      <c r="B36" s="3"/>
      <c r="C36" s="3"/>
      <c r="D36" s="3"/>
      <c r="E36" s="3"/>
      <c r="F36" s="3"/>
      <c r="G36" s="3"/>
      <c r="H36" s="3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</row>
    <row r="37" spans="1:85" ht="15.75" x14ac:dyDescent="0.25">
      <c r="A37" s="12" t="s">
        <v>33</v>
      </c>
      <c r="B37" s="3"/>
      <c r="C37" s="3"/>
      <c r="D37" s="3"/>
      <c r="E37" s="3"/>
      <c r="F37" s="3"/>
      <c r="G37" s="3"/>
      <c r="H37" s="3"/>
    </row>
    <row r="38" spans="1:85" ht="15.75" x14ac:dyDescent="0.25">
      <c r="A38" s="12" t="s">
        <v>65</v>
      </c>
    </row>
  </sheetData>
  <mergeCells count="72">
    <mergeCell ref="AK2:AM2"/>
    <mergeCell ref="AK5:AQ5"/>
    <mergeCell ref="AK6:AK7"/>
    <mergeCell ref="AL6:AM6"/>
    <mergeCell ref="AN6:AO6"/>
    <mergeCell ref="AP6:AQ6"/>
    <mergeCell ref="W2:Y2"/>
    <mergeCell ref="W5:AC5"/>
    <mergeCell ref="W6:W7"/>
    <mergeCell ref="X6:Y6"/>
    <mergeCell ref="Z6:AA6"/>
    <mergeCell ref="AB6:AC6"/>
    <mergeCell ref="I2:K2"/>
    <mergeCell ref="B5:H5"/>
    <mergeCell ref="A6:A7"/>
    <mergeCell ref="B6:B7"/>
    <mergeCell ref="C6:D6"/>
    <mergeCell ref="E6:F6"/>
    <mergeCell ref="G6:H6"/>
    <mergeCell ref="I5:O5"/>
    <mergeCell ref="I6:I7"/>
    <mergeCell ref="J6:K6"/>
    <mergeCell ref="L6:M6"/>
    <mergeCell ref="N6:O6"/>
    <mergeCell ref="P2:R2"/>
    <mergeCell ref="P5:V5"/>
    <mergeCell ref="P6:P7"/>
    <mergeCell ref="Q6:R6"/>
    <mergeCell ref="S6:T6"/>
    <mergeCell ref="U6:V6"/>
    <mergeCell ref="AD2:AF2"/>
    <mergeCell ref="AD5:AJ5"/>
    <mergeCell ref="AD6:AD7"/>
    <mergeCell ref="AE6:AF6"/>
    <mergeCell ref="AG6:AH6"/>
    <mergeCell ref="AI6:AJ6"/>
    <mergeCell ref="AR2:AT2"/>
    <mergeCell ref="AR5:AX5"/>
    <mergeCell ref="AR6:AR7"/>
    <mergeCell ref="AS6:AT6"/>
    <mergeCell ref="AU6:AV6"/>
    <mergeCell ref="AW6:AX6"/>
    <mergeCell ref="AY2:BA2"/>
    <mergeCell ref="AY5:BE5"/>
    <mergeCell ref="AY6:AY7"/>
    <mergeCell ref="AZ6:BA6"/>
    <mergeCell ref="BB6:BC6"/>
    <mergeCell ref="BD6:BE6"/>
    <mergeCell ref="BF2:BH2"/>
    <mergeCell ref="BF5:BL5"/>
    <mergeCell ref="BF6:BF7"/>
    <mergeCell ref="BG6:BH6"/>
    <mergeCell ref="BI6:BJ6"/>
    <mergeCell ref="BK6:BL6"/>
    <mergeCell ref="BM2:BO2"/>
    <mergeCell ref="BM5:BS5"/>
    <mergeCell ref="BM6:BM7"/>
    <mergeCell ref="BN6:BO6"/>
    <mergeCell ref="BP6:BQ6"/>
    <mergeCell ref="BR6:BS6"/>
    <mergeCell ref="BT2:BV2"/>
    <mergeCell ref="BT5:BZ5"/>
    <mergeCell ref="BT6:BT7"/>
    <mergeCell ref="BU6:BV6"/>
    <mergeCell ref="BW6:BX6"/>
    <mergeCell ref="BY6:BZ6"/>
    <mergeCell ref="CA2:CC2"/>
    <mergeCell ref="CA5:CG5"/>
    <mergeCell ref="CA6:CA7"/>
    <mergeCell ref="CB6:CC6"/>
    <mergeCell ref="CD6:CE6"/>
    <mergeCell ref="CF6:C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8"/>
  <sheetViews>
    <sheetView showGridLines="0" zoomScale="80" zoomScaleNormal="80" workbookViewId="0">
      <pane xSplit="1" topLeftCell="B1" activePane="topRight" state="frozen"/>
      <selection pane="topRight" activeCell="AS2" sqref="AS2"/>
    </sheetView>
  </sheetViews>
  <sheetFormatPr defaultRowHeight="12.75" x14ac:dyDescent="0.2"/>
  <cols>
    <col min="1" max="1" width="39.28515625" style="4" customWidth="1"/>
    <col min="2" max="2" width="15.85546875" style="4" customWidth="1"/>
    <col min="3" max="3" width="17.7109375" style="4" customWidth="1"/>
    <col min="4" max="4" width="18" style="4" customWidth="1"/>
    <col min="5" max="5" width="18.42578125" style="4" customWidth="1"/>
    <col min="6" max="6" width="19" style="4" customWidth="1"/>
    <col min="7" max="7" width="18" style="4" customWidth="1"/>
    <col min="8" max="8" width="17.28515625" style="4" customWidth="1"/>
    <col min="9" max="9" width="15.85546875" style="4" customWidth="1"/>
    <col min="10" max="10" width="17.7109375" style="4" customWidth="1"/>
    <col min="11" max="11" width="18" style="4" customWidth="1"/>
    <col min="12" max="12" width="18.42578125" style="4" customWidth="1"/>
    <col min="13" max="13" width="19" style="4" customWidth="1"/>
    <col min="14" max="14" width="18" style="4" customWidth="1"/>
    <col min="15" max="22" width="17.28515625" style="4" customWidth="1"/>
    <col min="23" max="23" width="15.85546875" style="4" customWidth="1"/>
    <col min="24" max="24" width="17.7109375" style="4" customWidth="1"/>
    <col min="25" max="25" width="18" style="4" customWidth="1"/>
    <col min="26" max="26" width="18.42578125" style="4" customWidth="1"/>
    <col min="27" max="27" width="19" style="4" customWidth="1"/>
    <col min="28" max="28" width="18" style="4" customWidth="1"/>
    <col min="29" max="29" width="17.28515625" style="4" customWidth="1"/>
    <col min="30" max="30" width="15.85546875" style="4" customWidth="1"/>
    <col min="31" max="31" width="17.7109375" style="4" customWidth="1"/>
    <col min="32" max="32" width="18" style="4" customWidth="1"/>
    <col min="33" max="33" width="18.42578125" style="4" customWidth="1"/>
    <col min="34" max="34" width="19" style="4" customWidth="1"/>
    <col min="35" max="35" width="18" style="4" customWidth="1"/>
    <col min="36" max="36" width="17.28515625" style="4" customWidth="1"/>
    <col min="37" max="37" width="15.85546875" style="4" customWidth="1"/>
    <col min="38" max="38" width="17.7109375" style="4" customWidth="1"/>
    <col min="39" max="39" width="18" style="4" customWidth="1"/>
    <col min="40" max="40" width="18.42578125" style="4" customWidth="1"/>
    <col min="41" max="41" width="19" style="4" customWidth="1"/>
    <col min="42" max="42" width="18" style="4" customWidth="1"/>
    <col min="43" max="43" width="17.28515625" style="4" customWidth="1"/>
    <col min="44" max="44" width="15.85546875" style="4" customWidth="1"/>
    <col min="45" max="45" width="17.7109375" style="4" customWidth="1"/>
    <col min="46" max="46" width="18" style="4" customWidth="1"/>
    <col min="47" max="47" width="18.42578125" style="4" customWidth="1"/>
    <col min="48" max="48" width="19" style="4" customWidth="1"/>
    <col min="49" max="49" width="18" style="4" customWidth="1"/>
    <col min="50" max="50" width="17.28515625" style="4" customWidth="1"/>
    <col min="51" max="51" width="15.85546875" style="4" customWidth="1"/>
    <col min="52" max="52" width="17.7109375" style="4" customWidth="1"/>
    <col min="53" max="53" width="18" style="4" customWidth="1"/>
    <col min="54" max="54" width="18.42578125" style="4" customWidth="1"/>
    <col min="55" max="55" width="19" style="4" customWidth="1"/>
    <col min="56" max="56" width="18" style="4" customWidth="1"/>
    <col min="57" max="57" width="17.28515625" style="4" customWidth="1"/>
    <col min="58" max="58" width="15.85546875" style="4" customWidth="1"/>
    <col min="59" max="59" width="17.7109375" style="4" customWidth="1"/>
    <col min="60" max="60" width="18" style="4" customWidth="1"/>
    <col min="61" max="61" width="18.42578125" style="4" customWidth="1"/>
    <col min="62" max="62" width="19" style="4" customWidth="1"/>
    <col min="63" max="63" width="18" style="4" customWidth="1"/>
    <col min="64" max="64" width="17.28515625" style="4" customWidth="1"/>
    <col min="65" max="65" width="15.85546875" style="4" customWidth="1"/>
    <col min="66" max="66" width="17.7109375" style="4" customWidth="1"/>
    <col min="67" max="67" width="18" style="4" customWidth="1"/>
    <col min="68" max="68" width="18.42578125" style="4" customWidth="1"/>
    <col min="69" max="69" width="19" style="4" customWidth="1"/>
    <col min="70" max="70" width="18" style="4" customWidth="1"/>
    <col min="71" max="71" width="17.28515625" style="4" customWidth="1"/>
    <col min="72" max="72" width="15.85546875" style="4" customWidth="1"/>
    <col min="73" max="73" width="17.7109375" style="4" customWidth="1"/>
    <col min="74" max="74" width="18" style="4" customWidth="1"/>
    <col min="75" max="75" width="18.42578125" style="4" customWidth="1"/>
    <col min="76" max="76" width="19" style="4" customWidth="1"/>
    <col min="77" max="77" width="18" style="4" customWidth="1"/>
    <col min="78" max="78" width="17.28515625" style="4" customWidth="1"/>
    <col min="79" max="79" width="15.85546875" style="4" customWidth="1"/>
    <col min="80" max="80" width="17.7109375" style="4" customWidth="1"/>
    <col min="81" max="81" width="18" style="4" customWidth="1"/>
    <col min="82" max="82" width="18.42578125" style="4" customWidth="1"/>
    <col min="83" max="83" width="19" style="4" customWidth="1"/>
    <col min="84" max="84" width="18" style="4" customWidth="1"/>
    <col min="85" max="85" width="17.28515625" style="4" customWidth="1"/>
    <col min="86" max="16384" width="9.140625" style="4"/>
  </cols>
  <sheetData>
    <row r="1" spans="1:85" ht="15.75" x14ac:dyDescent="0.25">
      <c r="A1" s="1"/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2"/>
      <c r="X1" s="2"/>
      <c r="Y1" s="2"/>
      <c r="Z1" s="2"/>
      <c r="AA1" s="2"/>
      <c r="AB1" s="2"/>
      <c r="AC1" s="3"/>
      <c r="AD1" s="2"/>
      <c r="AE1" s="2"/>
      <c r="AF1" s="2"/>
      <c r="AG1" s="2"/>
      <c r="AH1" s="2"/>
      <c r="AI1" s="2"/>
      <c r="AJ1" s="3"/>
      <c r="AK1" s="2"/>
      <c r="AL1" s="2"/>
      <c r="AM1" s="2"/>
      <c r="AN1" s="2"/>
      <c r="AO1" s="2"/>
      <c r="AP1" s="2"/>
      <c r="AQ1" s="3"/>
      <c r="AR1" s="2"/>
      <c r="AS1" s="2"/>
      <c r="AT1" s="2"/>
      <c r="AU1" s="2"/>
      <c r="AV1" s="2"/>
      <c r="AW1" s="2"/>
      <c r="AX1" s="3"/>
      <c r="AY1" s="2"/>
      <c r="AZ1" s="2"/>
      <c r="BA1" s="2"/>
      <c r="BB1" s="2"/>
      <c r="BC1" s="2"/>
      <c r="BD1" s="2"/>
      <c r="BE1" s="3"/>
      <c r="BF1" s="2"/>
      <c r="BG1" s="2"/>
      <c r="BH1" s="2"/>
      <c r="BI1" s="2"/>
      <c r="BJ1" s="2"/>
      <c r="BK1" s="2"/>
      <c r="BL1" s="3"/>
      <c r="BM1" s="2"/>
      <c r="BN1" s="2"/>
      <c r="BO1" s="2"/>
      <c r="BP1" s="2"/>
      <c r="BQ1" s="2"/>
      <c r="BR1" s="2"/>
      <c r="BS1" s="3"/>
      <c r="BT1" s="2"/>
      <c r="BU1" s="2"/>
      <c r="BV1" s="2"/>
      <c r="BW1" s="2"/>
      <c r="BX1" s="2"/>
      <c r="BY1" s="2"/>
      <c r="BZ1" s="3"/>
      <c r="CA1" s="2"/>
      <c r="CB1" s="2"/>
      <c r="CC1" s="2"/>
      <c r="CD1" s="2"/>
      <c r="CE1" s="2"/>
      <c r="CF1" s="2"/>
      <c r="CG1" s="3"/>
    </row>
    <row r="2" spans="1:85" ht="18" x14ac:dyDescent="0.25">
      <c r="A2" s="72" t="s">
        <v>34</v>
      </c>
      <c r="B2" s="72"/>
      <c r="C2" s="72"/>
      <c r="D2" s="72"/>
      <c r="E2" s="72"/>
      <c r="F2" s="72"/>
      <c r="G2" s="72"/>
      <c r="H2" s="72"/>
      <c r="I2" s="39"/>
      <c r="J2" s="39"/>
      <c r="K2" s="39"/>
      <c r="W2" s="40"/>
      <c r="X2" s="40"/>
      <c r="Y2" s="40"/>
      <c r="AD2" s="41"/>
      <c r="AE2" s="41"/>
      <c r="AF2" s="41"/>
      <c r="AK2" s="45"/>
      <c r="AL2" s="45"/>
      <c r="AM2" s="45"/>
      <c r="AR2" s="63"/>
      <c r="AS2" s="63"/>
      <c r="AT2" s="63"/>
      <c r="AY2" s="63"/>
      <c r="AZ2" s="63"/>
      <c r="BA2" s="63"/>
      <c r="BF2" s="63"/>
      <c r="BG2" s="63"/>
      <c r="BH2" s="63"/>
      <c r="BM2" s="63"/>
      <c r="BN2" s="63"/>
      <c r="BO2" s="63"/>
      <c r="BT2" s="63"/>
      <c r="BU2" s="63"/>
      <c r="BV2" s="63"/>
      <c r="CA2" s="66"/>
      <c r="CB2" s="66"/>
      <c r="CC2" s="66"/>
    </row>
    <row r="3" spans="1:85" ht="15.75" x14ac:dyDescent="0.25">
      <c r="A3" s="1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3"/>
      <c r="P3" s="3"/>
      <c r="Q3" s="3"/>
      <c r="R3" s="3"/>
      <c r="S3" s="3"/>
      <c r="T3" s="3"/>
      <c r="U3" s="3"/>
      <c r="V3" s="3"/>
      <c r="W3" s="2"/>
      <c r="X3" s="2"/>
      <c r="Y3" s="2"/>
      <c r="Z3" s="2"/>
      <c r="AA3" s="2"/>
      <c r="AB3" s="2"/>
      <c r="AC3" s="3"/>
      <c r="AD3" s="2"/>
      <c r="AE3" s="2"/>
      <c r="AF3" s="2"/>
      <c r="AG3" s="2"/>
      <c r="AH3" s="2"/>
      <c r="AI3" s="2"/>
      <c r="AJ3" s="3"/>
      <c r="AK3" s="2"/>
      <c r="AL3" s="2"/>
      <c r="AM3" s="2"/>
      <c r="AN3" s="2"/>
      <c r="AO3" s="2"/>
      <c r="AP3" s="2"/>
      <c r="AQ3" s="3"/>
      <c r="AR3" s="2"/>
      <c r="AS3" s="2"/>
      <c r="AT3" s="2"/>
      <c r="AU3" s="2"/>
      <c r="AV3" s="2"/>
      <c r="AW3" s="2"/>
      <c r="AX3" s="3"/>
      <c r="AY3" s="2"/>
      <c r="AZ3" s="2"/>
      <c r="BA3" s="2"/>
      <c r="BB3" s="2"/>
      <c r="BC3" s="2"/>
      <c r="BD3" s="2"/>
      <c r="BE3" s="3"/>
      <c r="BF3" s="2"/>
      <c r="BG3" s="2"/>
      <c r="BH3" s="2"/>
      <c r="BI3" s="2"/>
      <c r="BJ3" s="2"/>
      <c r="BK3" s="2"/>
      <c r="BL3" s="3"/>
      <c r="BM3" s="2"/>
      <c r="BN3" s="2"/>
      <c r="BO3" s="2"/>
      <c r="BP3" s="2"/>
      <c r="BQ3" s="2"/>
      <c r="BR3" s="2"/>
      <c r="BS3" s="3"/>
      <c r="BT3" s="2"/>
      <c r="BU3" s="2"/>
      <c r="BV3" s="2"/>
      <c r="BW3" s="2"/>
      <c r="BX3" s="2"/>
      <c r="BY3" s="2"/>
      <c r="BZ3" s="3"/>
      <c r="CA3" s="2"/>
      <c r="CB3" s="2"/>
      <c r="CC3" s="2"/>
      <c r="CD3" s="2"/>
      <c r="CE3" s="2"/>
      <c r="CF3" s="2"/>
      <c r="CG3" s="3"/>
    </row>
    <row r="4" spans="1:85" ht="15.75" x14ac:dyDescent="0.25">
      <c r="A4" s="5" t="s">
        <v>0</v>
      </c>
      <c r="B4" s="2"/>
      <c r="C4" s="2"/>
      <c r="D4" s="2"/>
      <c r="E4" s="2"/>
      <c r="F4" s="2"/>
      <c r="G4" s="2"/>
      <c r="H4" s="6"/>
      <c r="I4" s="2"/>
      <c r="J4" s="2"/>
      <c r="K4" s="2"/>
      <c r="L4" s="2"/>
      <c r="M4" s="2"/>
      <c r="N4" s="2"/>
      <c r="O4" s="6"/>
      <c r="P4" s="6"/>
      <c r="Q4" s="6"/>
      <c r="R4" s="6"/>
      <c r="S4" s="6"/>
      <c r="T4" s="6"/>
      <c r="U4" s="6"/>
      <c r="V4" s="6"/>
      <c r="W4" s="2"/>
      <c r="X4" s="2"/>
      <c r="Y4" s="2"/>
      <c r="Z4" s="2"/>
      <c r="AA4" s="2"/>
      <c r="AB4" s="2"/>
      <c r="AC4" s="6"/>
      <c r="AD4" s="2"/>
      <c r="AE4" s="2"/>
      <c r="AF4" s="2"/>
      <c r="AG4" s="2"/>
      <c r="AH4" s="2"/>
      <c r="AI4" s="2"/>
      <c r="AJ4" s="6"/>
      <c r="AK4" s="2"/>
      <c r="AL4" s="2"/>
      <c r="AM4" s="2"/>
      <c r="AN4" s="2"/>
      <c r="AO4" s="2"/>
      <c r="AP4" s="2"/>
      <c r="AQ4" s="6"/>
      <c r="AR4" s="2"/>
      <c r="AS4" s="2"/>
      <c r="AT4" s="2"/>
      <c r="AU4" s="2"/>
      <c r="AV4" s="2"/>
      <c r="AW4" s="2"/>
      <c r="AX4" s="6"/>
      <c r="AY4" s="2"/>
      <c r="AZ4" s="2"/>
      <c r="BA4" s="2"/>
      <c r="BB4" s="2"/>
      <c r="BC4" s="2"/>
      <c r="BD4" s="2"/>
      <c r="BE4" s="6"/>
      <c r="BF4" s="2"/>
      <c r="BG4" s="2"/>
      <c r="BH4" s="2"/>
      <c r="BI4" s="2"/>
      <c r="BJ4" s="2"/>
      <c r="BK4" s="2"/>
      <c r="BL4" s="6"/>
      <c r="BM4" s="2"/>
      <c r="BN4" s="2"/>
      <c r="BO4" s="2"/>
      <c r="BP4" s="2"/>
      <c r="BQ4" s="2"/>
      <c r="BR4" s="2"/>
      <c r="BS4" s="6"/>
      <c r="BT4" s="2"/>
      <c r="BU4" s="2"/>
      <c r="BV4" s="2"/>
      <c r="BW4" s="2"/>
      <c r="BX4" s="2"/>
      <c r="BY4" s="2"/>
      <c r="BZ4" s="6"/>
      <c r="CA4" s="2"/>
      <c r="CB4" s="2"/>
      <c r="CC4" s="2"/>
      <c r="CD4" s="2"/>
      <c r="CE4" s="2"/>
      <c r="CF4" s="2"/>
      <c r="CG4" s="6"/>
    </row>
    <row r="5" spans="1:85" ht="15.75" customHeight="1" x14ac:dyDescent="0.25">
      <c r="A5" s="7"/>
      <c r="B5" s="74" t="s">
        <v>37</v>
      </c>
      <c r="C5" s="75"/>
      <c r="D5" s="75"/>
      <c r="E5" s="75"/>
      <c r="F5" s="75"/>
      <c r="G5" s="75"/>
      <c r="H5" s="76"/>
      <c r="I5" s="74" t="s">
        <v>38</v>
      </c>
      <c r="J5" s="75"/>
      <c r="K5" s="75"/>
      <c r="L5" s="75"/>
      <c r="M5" s="75"/>
      <c r="N5" s="75"/>
      <c r="O5" s="76"/>
      <c r="P5" s="74" t="s">
        <v>39</v>
      </c>
      <c r="Q5" s="75"/>
      <c r="R5" s="75"/>
      <c r="S5" s="75"/>
      <c r="T5" s="75"/>
      <c r="U5" s="75"/>
      <c r="V5" s="76"/>
      <c r="W5" s="74" t="s">
        <v>40</v>
      </c>
      <c r="X5" s="75"/>
      <c r="Y5" s="75"/>
      <c r="Z5" s="75"/>
      <c r="AA5" s="75"/>
      <c r="AB5" s="75"/>
      <c r="AC5" s="76"/>
      <c r="AD5" s="74" t="s">
        <v>41</v>
      </c>
      <c r="AE5" s="75"/>
      <c r="AF5" s="75"/>
      <c r="AG5" s="75"/>
      <c r="AH5" s="75"/>
      <c r="AI5" s="75"/>
      <c r="AJ5" s="76"/>
      <c r="AK5" s="74" t="s">
        <v>42</v>
      </c>
      <c r="AL5" s="75"/>
      <c r="AM5" s="75"/>
      <c r="AN5" s="75"/>
      <c r="AO5" s="75"/>
      <c r="AP5" s="75"/>
      <c r="AQ5" s="76"/>
      <c r="AR5" s="74" t="s">
        <v>66</v>
      </c>
      <c r="AS5" s="75"/>
      <c r="AT5" s="75"/>
      <c r="AU5" s="75"/>
      <c r="AV5" s="75"/>
      <c r="AW5" s="75"/>
      <c r="AX5" s="76"/>
      <c r="AY5" s="74" t="s">
        <v>46</v>
      </c>
      <c r="AZ5" s="75"/>
      <c r="BA5" s="75"/>
      <c r="BB5" s="75"/>
      <c r="BC5" s="75"/>
      <c r="BD5" s="75"/>
      <c r="BE5" s="76"/>
      <c r="BF5" s="74" t="s">
        <v>47</v>
      </c>
      <c r="BG5" s="75"/>
      <c r="BH5" s="75"/>
      <c r="BI5" s="75"/>
      <c r="BJ5" s="75"/>
      <c r="BK5" s="75"/>
      <c r="BL5" s="76"/>
      <c r="BM5" s="74" t="s">
        <v>48</v>
      </c>
      <c r="BN5" s="75"/>
      <c r="BO5" s="75"/>
      <c r="BP5" s="75"/>
      <c r="BQ5" s="75"/>
      <c r="BR5" s="75"/>
      <c r="BS5" s="76"/>
      <c r="BT5" s="74" t="s">
        <v>49</v>
      </c>
      <c r="BU5" s="75"/>
      <c r="BV5" s="75"/>
      <c r="BW5" s="75"/>
      <c r="BX5" s="75"/>
      <c r="BY5" s="75"/>
      <c r="BZ5" s="76"/>
      <c r="CA5" s="74" t="s">
        <v>50</v>
      </c>
      <c r="CB5" s="75"/>
      <c r="CC5" s="75"/>
      <c r="CD5" s="75"/>
      <c r="CE5" s="75"/>
      <c r="CF5" s="75"/>
      <c r="CG5" s="76"/>
    </row>
    <row r="6" spans="1:85" ht="39" customHeight="1" x14ac:dyDescent="0.2">
      <c r="A6" s="81"/>
      <c r="B6" s="83" t="s">
        <v>1</v>
      </c>
      <c r="C6" s="79" t="s">
        <v>2</v>
      </c>
      <c r="D6" s="80"/>
      <c r="E6" s="79" t="s">
        <v>3</v>
      </c>
      <c r="F6" s="80"/>
      <c r="G6" s="79" t="s">
        <v>4</v>
      </c>
      <c r="H6" s="80"/>
      <c r="I6" s="83" t="s">
        <v>1</v>
      </c>
      <c r="J6" s="79" t="s">
        <v>2</v>
      </c>
      <c r="K6" s="80"/>
      <c r="L6" s="79" t="s">
        <v>3</v>
      </c>
      <c r="M6" s="80"/>
      <c r="N6" s="79" t="s">
        <v>4</v>
      </c>
      <c r="O6" s="80"/>
      <c r="P6" s="83" t="s">
        <v>1</v>
      </c>
      <c r="Q6" s="79" t="s">
        <v>2</v>
      </c>
      <c r="R6" s="80"/>
      <c r="S6" s="79" t="s">
        <v>3</v>
      </c>
      <c r="T6" s="80"/>
      <c r="U6" s="79" t="s">
        <v>4</v>
      </c>
      <c r="V6" s="80"/>
      <c r="W6" s="83" t="s">
        <v>1</v>
      </c>
      <c r="X6" s="79" t="s">
        <v>2</v>
      </c>
      <c r="Y6" s="80"/>
      <c r="Z6" s="79" t="s">
        <v>3</v>
      </c>
      <c r="AA6" s="80"/>
      <c r="AB6" s="79" t="s">
        <v>4</v>
      </c>
      <c r="AC6" s="80"/>
      <c r="AD6" s="83" t="s">
        <v>1</v>
      </c>
      <c r="AE6" s="79" t="s">
        <v>2</v>
      </c>
      <c r="AF6" s="80"/>
      <c r="AG6" s="79" t="s">
        <v>3</v>
      </c>
      <c r="AH6" s="80"/>
      <c r="AI6" s="79" t="s">
        <v>4</v>
      </c>
      <c r="AJ6" s="80"/>
      <c r="AK6" s="83" t="s">
        <v>1</v>
      </c>
      <c r="AL6" s="79" t="s">
        <v>2</v>
      </c>
      <c r="AM6" s="80"/>
      <c r="AN6" s="79" t="s">
        <v>3</v>
      </c>
      <c r="AO6" s="80"/>
      <c r="AP6" s="79" t="s">
        <v>4</v>
      </c>
      <c r="AQ6" s="80"/>
      <c r="AR6" s="83" t="s">
        <v>1</v>
      </c>
      <c r="AS6" s="79" t="s">
        <v>2</v>
      </c>
      <c r="AT6" s="80"/>
      <c r="AU6" s="79" t="s">
        <v>3</v>
      </c>
      <c r="AV6" s="80"/>
      <c r="AW6" s="79" t="s">
        <v>4</v>
      </c>
      <c r="AX6" s="80"/>
      <c r="AY6" s="83" t="s">
        <v>1</v>
      </c>
      <c r="AZ6" s="79" t="s">
        <v>2</v>
      </c>
      <c r="BA6" s="80"/>
      <c r="BB6" s="79" t="s">
        <v>3</v>
      </c>
      <c r="BC6" s="80"/>
      <c r="BD6" s="79" t="s">
        <v>4</v>
      </c>
      <c r="BE6" s="80"/>
      <c r="BF6" s="83" t="s">
        <v>1</v>
      </c>
      <c r="BG6" s="79" t="s">
        <v>2</v>
      </c>
      <c r="BH6" s="80"/>
      <c r="BI6" s="79" t="s">
        <v>3</v>
      </c>
      <c r="BJ6" s="80"/>
      <c r="BK6" s="79" t="s">
        <v>4</v>
      </c>
      <c r="BL6" s="80"/>
      <c r="BM6" s="83" t="s">
        <v>1</v>
      </c>
      <c r="BN6" s="79" t="s">
        <v>2</v>
      </c>
      <c r="BO6" s="80"/>
      <c r="BP6" s="79" t="s">
        <v>3</v>
      </c>
      <c r="BQ6" s="80"/>
      <c r="BR6" s="79" t="s">
        <v>4</v>
      </c>
      <c r="BS6" s="80"/>
      <c r="BT6" s="83" t="s">
        <v>1</v>
      </c>
      <c r="BU6" s="79" t="s">
        <v>2</v>
      </c>
      <c r="BV6" s="80"/>
      <c r="BW6" s="79" t="s">
        <v>3</v>
      </c>
      <c r="BX6" s="80"/>
      <c r="BY6" s="79" t="s">
        <v>4</v>
      </c>
      <c r="BZ6" s="80"/>
      <c r="CA6" s="83" t="s">
        <v>1</v>
      </c>
      <c r="CB6" s="79" t="s">
        <v>2</v>
      </c>
      <c r="CC6" s="80"/>
      <c r="CD6" s="79" t="s">
        <v>3</v>
      </c>
      <c r="CE6" s="80"/>
      <c r="CF6" s="79" t="s">
        <v>4</v>
      </c>
      <c r="CG6" s="80"/>
    </row>
    <row r="7" spans="1:85" ht="34.15" customHeight="1" x14ac:dyDescent="0.25">
      <c r="A7" s="82"/>
      <c r="B7" s="84"/>
      <c r="C7" s="55" t="s">
        <v>5</v>
      </c>
      <c r="D7" s="55" t="s">
        <v>6</v>
      </c>
      <c r="E7" s="55" t="s">
        <v>5</v>
      </c>
      <c r="F7" s="55" t="s">
        <v>6</v>
      </c>
      <c r="G7" s="55" t="s">
        <v>5</v>
      </c>
      <c r="H7" s="55" t="s">
        <v>6</v>
      </c>
      <c r="I7" s="85"/>
      <c r="J7" s="16" t="s">
        <v>5</v>
      </c>
      <c r="K7" s="16" t="s">
        <v>6</v>
      </c>
      <c r="L7" s="16" t="s">
        <v>5</v>
      </c>
      <c r="M7" s="16" t="s">
        <v>6</v>
      </c>
      <c r="N7" s="16" t="s">
        <v>5</v>
      </c>
      <c r="O7" s="16" t="s">
        <v>6</v>
      </c>
      <c r="P7" s="85"/>
      <c r="Q7" s="16" t="s">
        <v>5</v>
      </c>
      <c r="R7" s="16" t="s">
        <v>6</v>
      </c>
      <c r="S7" s="16" t="s">
        <v>5</v>
      </c>
      <c r="T7" s="16" t="s">
        <v>6</v>
      </c>
      <c r="U7" s="16" t="s">
        <v>5</v>
      </c>
      <c r="V7" s="16" t="s">
        <v>6</v>
      </c>
      <c r="W7" s="85"/>
      <c r="X7" s="16" t="s">
        <v>5</v>
      </c>
      <c r="Y7" s="16" t="s">
        <v>6</v>
      </c>
      <c r="Z7" s="16" t="s">
        <v>5</v>
      </c>
      <c r="AA7" s="16" t="s">
        <v>6</v>
      </c>
      <c r="AB7" s="16" t="s">
        <v>5</v>
      </c>
      <c r="AC7" s="16" t="s">
        <v>6</v>
      </c>
      <c r="AD7" s="85"/>
      <c r="AE7" s="16" t="s">
        <v>5</v>
      </c>
      <c r="AF7" s="16" t="s">
        <v>6</v>
      </c>
      <c r="AG7" s="16" t="s">
        <v>5</v>
      </c>
      <c r="AH7" s="16" t="s">
        <v>6</v>
      </c>
      <c r="AI7" s="16" t="s">
        <v>5</v>
      </c>
      <c r="AJ7" s="16" t="s">
        <v>6</v>
      </c>
      <c r="AK7" s="85"/>
      <c r="AL7" s="16" t="s">
        <v>5</v>
      </c>
      <c r="AM7" s="16" t="s">
        <v>6</v>
      </c>
      <c r="AN7" s="16" t="s">
        <v>5</v>
      </c>
      <c r="AO7" s="16" t="s">
        <v>6</v>
      </c>
      <c r="AP7" s="16" t="s">
        <v>5</v>
      </c>
      <c r="AQ7" s="16" t="s">
        <v>6</v>
      </c>
      <c r="AR7" s="85"/>
      <c r="AS7" s="16" t="s">
        <v>5</v>
      </c>
      <c r="AT7" s="16" t="s">
        <v>6</v>
      </c>
      <c r="AU7" s="16" t="s">
        <v>5</v>
      </c>
      <c r="AV7" s="16" t="s">
        <v>6</v>
      </c>
      <c r="AW7" s="16" t="s">
        <v>5</v>
      </c>
      <c r="AX7" s="16" t="s">
        <v>6</v>
      </c>
      <c r="AY7" s="85"/>
      <c r="AZ7" s="16" t="s">
        <v>5</v>
      </c>
      <c r="BA7" s="16" t="s">
        <v>6</v>
      </c>
      <c r="BB7" s="16" t="s">
        <v>5</v>
      </c>
      <c r="BC7" s="16" t="s">
        <v>6</v>
      </c>
      <c r="BD7" s="16" t="s">
        <v>5</v>
      </c>
      <c r="BE7" s="16" t="s">
        <v>6</v>
      </c>
      <c r="BF7" s="85"/>
      <c r="BG7" s="16" t="s">
        <v>5</v>
      </c>
      <c r="BH7" s="16" t="s">
        <v>6</v>
      </c>
      <c r="BI7" s="16" t="s">
        <v>5</v>
      </c>
      <c r="BJ7" s="16" t="s">
        <v>6</v>
      </c>
      <c r="BK7" s="16" t="s">
        <v>5</v>
      </c>
      <c r="BL7" s="16" t="s">
        <v>6</v>
      </c>
      <c r="BM7" s="85"/>
      <c r="BN7" s="16" t="s">
        <v>5</v>
      </c>
      <c r="BO7" s="16" t="s">
        <v>6</v>
      </c>
      <c r="BP7" s="16" t="s">
        <v>5</v>
      </c>
      <c r="BQ7" s="16" t="s">
        <v>6</v>
      </c>
      <c r="BR7" s="16" t="s">
        <v>5</v>
      </c>
      <c r="BS7" s="16" t="s">
        <v>6</v>
      </c>
      <c r="BT7" s="85"/>
      <c r="BU7" s="16" t="s">
        <v>5</v>
      </c>
      <c r="BV7" s="16" t="s">
        <v>6</v>
      </c>
      <c r="BW7" s="16" t="s">
        <v>5</v>
      </c>
      <c r="BX7" s="16" t="s">
        <v>6</v>
      </c>
      <c r="BY7" s="16" t="s">
        <v>5</v>
      </c>
      <c r="BZ7" s="16" t="s">
        <v>6</v>
      </c>
      <c r="CA7" s="85"/>
      <c r="CB7" s="16" t="s">
        <v>5</v>
      </c>
      <c r="CC7" s="16" t="s">
        <v>6</v>
      </c>
      <c r="CD7" s="16" t="s">
        <v>5</v>
      </c>
      <c r="CE7" s="16" t="s">
        <v>6</v>
      </c>
      <c r="CF7" s="16" t="s">
        <v>5</v>
      </c>
      <c r="CG7" s="16" t="s">
        <v>6</v>
      </c>
    </row>
    <row r="8" spans="1:85" ht="15.75" x14ac:dyDescent="0.25">
      <c r="A8" s="67" t="s">
        <v>7</v>
      </c>
      <c r="B8" s="56">
        <v>343753.19914738007</v>
      </c>
      <c r="C8" s="57">
        <v>153663.17141334998</v>
      </c>
      <c r="D8" s="57">
        <v>48363.316223769994</v>
      </c>
      <c r="E8" s="57">
        <v>34601.815067050004</v>
      </c>
      <c r="F8" s="57">
        <v>33159.014592179999</v>
      </c>
      <c r="G8" s="57">
        <v>65219.609159959989</v>
      </c>
      <c r="H8" s="58">
        <v>8746.2726910700003</v>
      </c>
      <c r="I8" s="25">
        <v>356010.09278226999</v>
      </c>
      <c r="J8" s="25">
        <v>161668.34899955997</v>
      </c>
      <c r="K8" s="25">
        <v>47639.134626710002</v>
      </c>
      <c r="L8" s="25">
        <v>38288.938496510011</v>
      </c>
      <c r="M8" s="25">
        <v>33421.237629340001</v>
      </c>
      <c r="N8" s="25">
        <v>66298.426194610001</v>
      </c>
      <c r="O8" s="26">
        <v>8694.0068355399999</v>
      </c>
      <c r="P8" s="25">
        <v>362065.06229027</v>
      </c>
      <c r="Q8" s="25">
        <v>163652.02567747998</v>
      </c>
      <c r="R8" s="25">
        <v>55938.598785600007</v>
      </c>
      <c r="S8" s="25">
        <v>34151.629381450002</v>
      </c>
      <c r="T8" s="25">
        <v>34332.058153799997</v>
      </c>
      <c r="U8" s="25">
        <v>64063.337642389997</v>
      </c>
      <c r="V8" s="26">
        <v>9927.4126495500004</v>
      </c>
      <c r="W8" s="25">
        <v>352612.11750988004</v>
      </c>
      <c r="X8" s="25">
        <v>164112.42918949007</v>
      </c>
      <c r="Y8" s="25">
        <v>49648.638698460003</v>
      </c>
      <c r="Z8" s="25">
        <v>35357.091923970002</v>
      </c>
      <c r="AA8" s="25">
        <v>30379.599795919999</v>
      </c>
      <c r="AB8" s="25">
        <v>62713.406490069996</v>
      </c>
      <c r="AC8" s="26">
        <v>10400.951411969998</v>
      </c>
      <c r="AD8" s="43">
        <v>363464.70137060009</v>
      </c>
      <c r="AE8" s="43">
        <v>173086.46672267999</v>
      </c>
      <c r="AF8" s="43">
        <v>48904.881089379996</v>
      </c>
      <c r="AG8" s="43">
        <v>38357.800198280005</v>
      </c>
      <c r="AH8" s="43">
        <v>29082.172631399997</v>
      </c>
      <c r="AI8" s="43">
        <v>63521.691268180002</v>
      </c>
      <c r="AJ8" s="44">
        <v>10511.689460680002</v>
      </c>
      <c r="AK8" s="43">
        <v>360046.32213116996</v>
      </c>
      <c r="AL8" s="43">
        <v>179046.24941867997</v>
      </c>
      <c r="AM8" s="43">
        <v>42813.154353269994</v>
      </c>
      <c r="AN8" s="43">
        <v>42137.564490679993</v>
      </c>
      <c r="AO8" s="43">
        <v>32275.373377380005</v>
      </c>
      <c r="AP8" s="43">
        <v>54237.210259520005</v>
      </c>
      <c r="AQ8" s="44">
        <v>9536.7702316399991</v>
      </c>
      <c r="AR8" s="43">
        <v>375445.31428689003</v>
      </c>
      <c r="AS8" s="43">
        <v>175778.64103021997</v>
      </c>
      <c r="AT8" s="43">
        <v>46621.532628460009</v>
      </c>
      <c r="AU8" s="43">
        <v>45283.467441710003</v>
      </c>
      <c r="AV8" s="43">
        <v>40640.709956000006</v>
      </c>
      <c r="AW8" s="43">
        <v>55301.426983889993</v>
      </c>
      <c r="AX8" s="44">
        <v>11819.53624661</v>
      </c>
      <c r="AY8" s="43">
        <v>387889.96915515012</v>
      </c>
      <c r="AZ8" s="43">
        <v>185002.70948742997</v>
      </c>
      <c r="BA8" s="43">
        <v>41796.874725660004</v>
      </c>
      <c r="BB8" s="43">
        <v>51606.007226060014</v>
      </c>
      <c r="BC8" s="43">
        <v>41511.414513290001</v>
      </c>
      <c r="BD8" s="43">
        <v>55739.755519980012</v>
      </c>
      <c r="BE8" s="44">
        <v>12233.207682730002</v>
      </c>
      <c r="BF8" s="43">
        <v>357664.68648436002</v>
      </c>
      <c r="BG8" s="43">
        <v>182870.65354320998</v>
      </c>
      <c r="BH8" s="43">
        <v>33722.341763999997</v>
      </c>
      <c r="BI8" s="43">
        <v>49089.555743639998</v>
      </c>
      <c r="BJ8" s="43">
        <v>26928.638685780003</v>
      </c>
      <c r="BK8" s="43">
        <v>53579.812513679994</v>
      </c>
      <c r="BL8" s="44">
        <v>11473.684234049999</v>
      </c>
      <c r="BM8" s="43">
        <v>356809.53800825001</v>
      </c>
      <c r="BN8" s="43">
        <v>197600.94339584999</v>
      </c>
      <c r="BO8" s="43">
        <v>17823.212775559994</v>
      </c>
      <c r="BP8" s="43">
        <v>54973.427790689988</v>
      </c>
      <c r="BQ8" s="43">
        <v>17469.971807239999</v>
      </c>
      <c r="BR8" s="43">
        <v>55162.84598477999</v>
      </c>
      <c r="BS8" s="44">
        <v>13779.13625413</v>
      </c>
      <c r="BT8" s="43">
        <v>347302.86876725004</v>
      </c>
      <c r="BU8" s="43">
        <v>191708.66749541997</v>
      </c>
      <c r="BV8" s="43">
        <v>16742.475890059995</v>
      </c>
      <c r="BW8" s="43">
        <v>50886.044618109998</v>
      </c>
      <c r="BX8" s="43">
        <v>16986.63862238</v>
      </c>
      <c r="BY8" s="43">
        <v>57642.310856579992</v>
      </c>
      <c r="BZ8" s="44">
        <v>13336.731284699999</v>
      </c>
      <c r="CA8" s="43">
        <v>360446.01872346003</v>
      </c>
      <c r="CB8" s="43">
        <v>193218.15264115998</v>
      </c>
      <c r="CC8" s="43">
        <v>16772.525465719995</v>
      </c>
      <c r="CD8" s="43">
        <v>50911.280983819997</v>
      </c>
      <c r="CE8" s="43">
        <v>23087.715804700001</v>
      </c>
      <c r="CF8" s="43">
        <v>63181.84198451</v>
      </c>
      <c r="CG8" s="44">
        <v>13274.501843549999</v>
      </c>
    </row>
    <row r="9" spans="1:85" ht="15.75" x14ac:dyDescent="0.25">
      <c r="A9" s="67" t="s">
        <v>8</v>
      </c>
      <c r="B9" s="49"/>
      <c r="C9" s="8"/>
      <c r="D9" s="8"/>
      <c r="E9" s="8"/>
      <c r="F9" s="8"/>
      <c r="G9" s="8"/>
      <c r="H9" s="9"/>
      <c r="I9" s="8"/>
      <c r="J9" s="8"/>
      <c r="K9" s="8"/>
      <c r="L9" s="8"/>
      <c r="M9" s="8"/>
      <c r="N9" s="8"/>
      <c r="O9" s="9"/>
      <c r="P9" s="8"/>
      <c r="Q9" s="8"/>
      <c r="R9" s="8"/>
      <c r="S9" s="8"/>
      <c r="T9" s="8"/>
      <c r="U9" s="8"/>
      <c r="V9" s="9"/>
      <c r="W9" s="8"/>
      <c r="X9" s="8"/>
      <c r="Y9" s="8"/>
      <c r="Z9" s="8"/>
      <c r="AA9" s="8"/>
      <c r="AB9" s="8"/>
      <c r="AC9" s="9"/>
      <c r="AD9" s="8"/>
      <c r="AE9" s="8"/>
      <c r="AF9" s="8"/>
      <c r="AG9" s="8"/>
      <c r="AH9" s="8"/>
      <c r="AI9" s="8"/>
      <c r="AJ9" s="9"/>
      <c r="AK9" s="8"/>
      <c r="AL9" s="8"/>
      <c r="AM9" s="8"/>
      <c r="AN9" s="8"/>
      <c r="AO9" s="8"/>
      <c r="AP9" s="8"/>
      <c r="AQ9" s="9"/>
      <c r="AR9" s="8"/>
      <c r="AS9" s="8"/>
      <c r="AT9" s="8"/>
      <c r="AU9" s="8"/>
      <c r="AV9" s="8"/>
      <c r="AW9" s="8"/>
      <c r="AX9" s="9"/>
      <c r="AY9" s="8"/>
      <c r="AZ9" s="8"/>
      <c r="BA9" s="8"/>
      <c r="BB9" s="8"/>
      <c r="BC9" s="8"/>
      <c r="BD9" s="8"/>
      <c r="BE9" s="9"/>
      <c r="BF9" s="8"/>
      <c r="BG9" s="8"/>
      <c r="BH9" s="8"/>
      <c r="BI9" s="8"/>
      <c r="BJ9" s="8"/>
      <c r="BK9" s="8"/>
      <c r="BL9" s="9"/>
      <c r="BM9" s="8"/>
      <c r="BN9" s="8"/>
      <c r="BO9" s="8"/>
      <c r="BP9" s="8"/>
      <c r="BQ9" s="8"/>
      <c r="BR9" s="8"/>
      <c r="BS9" s="9"/>
      <c r="BT9" s="8"/>
      <c r="BU9" s="8"/>
      <c r="BV9" s="8"/>
      <c r="BW9" s="8"/>
      <c r="BX9" s="8"/>
      <c r="BY9" s="8"/>
      <c r="BZ9" s="9"/>
      <c r="CA9" s="8"/>
      <c r="CB9" s="8"/>
      <c r="CC9" s="8"/>
      <c r="CD9" s="8"/>
      <c r="CE9" s="8"/>
      <c r="CF9" s="8"/>
      <c r="CG9" s="9"/>
    </row>
    <row r="10" spans="1:85" ht="15.75" x14ac:dyDescent="0.25">
      <c r="A10" s="1" t="s">
        <v>9</v>
      </c>
      <c r="B10" s="42">
        <v>58474.030968678024</v>
      </c>
      <c r="C10" s="27">
        <v>16767.974778289994</v>
      </c>
      <c r="D10" s="27">
        <v>7138.2464306319998</v>
      </c>
      <c r="E10" s="27">
        <v>3842.5655318900003</v>
      </c>
      <c r="F10" s="27">
        <v>3213.027543706</v>
      </c>
      <c r="G10" s="27">
        <v>20316.891476159999</v>
      </c>
      <c r="H10" s="28">
        <v>7195.3252080000002</v>
      </c>
      <c r="I10" s="27">
        <v>62320.718726885025</v>
      </c>
      <c r="J10" s="27">
        <v>19107.640231610018</v>
      </c>
      <c r="K10" s="27">
        <v>9322.5459098249994</v>
      </c>
      <c r="L10" s="27">
        <v>3004.3810218000003</v>
      </c>
      <c r="M10" s="27">
        <v>3218.5052827200002</v>
      </c>
      <c r="N10" s="27">
        <v>20443.99302093</v>
      </c>
      <c r="O10" s="28">
        <v>7223.65326</v>
      </c>
      <c r="P10" s="27">
        <v>60354.994679249998</v>
      </c>
      <c r="Q10" s="27">
        <v>22191.415832440005</v>
      </c>
      <c r="R10" s="27">
        <v>8193.5288037400005</v>
      </c>
      <c r="S10" s="27">
        <v>3277.6333475500001</v>
      </c>
      <c r="T10" s="27">
        <v>0</v>
      </c>
      <c r="U10" s="27">
        <v>18443.95449552</v>
      </c>
      <c r="V10" s="28">
        <v>8248.4621999999999</v>
      </c>
      <c r="W10" s="27">
        <v>63777.040425789986</v>
      </c>
      <c r="X10" s="27">
        <v>23258.784234799994</v>
      </c>
      <c r="Y10" s="27">
        <v>7688.5849374300005</v>
      </c>
      <c r="Z10" s="27">
        <v>4701.9904063899985</v>
      </c>
      <c r="AA10" s="27">
        <v>0</v>
      </c>
      <c r="AB10" s="27">
        <v>19334.267595079997</v>
      </c>
      <c r="AC10" s="28">
        <v>8793.4132520899984</v>
      </c>
      <c r="AD10" s="27">
        <v>62042.774240039995</v>
      </c>
      <c r="AE10" s="27">
        <v>23066.698697540032</v>
      </c>
      <c r="AF10" s="27">
        <v>7218.065914589999</v>
      </c>
      <c r="AG10" s="27">
        <v>4498.6208947299983</v>
      </c>
      <c r="AH10" s="27">
        <v>0</v>
      </c>
      <c r="AI10" s="27">
        <v>18841.364481730005</v>
      </c>
      <c r="AJ10" s="28">
        <v>8418.0242514500005</v>
      </c>
      <c r="AK10" s="27">
        <v>60230.079775583021</v>
      </c>
      <c r="AL10" s="27">
        <v>20861.25190223999</v>
      </c>
      <c r="AM10" s="27">
        <v>6993.780114232999</v>
      </c>
      <c r="AN10" s="27">
        <v>4802.7210852599992</v>
      </c>
      <c r="AO10" s="27">
        <v>0</v>
      </c>
      <c r="AP10" s="27">
        <v>19726.608685239997</v>
      </c>
      <c r="AQ10" s="28">
        <v>7845.7179886100002</v>
      </c>
      <c r="AR10" s="27">
        <v>67760.691196373999</v>
      </c>
      <c r="AS10" s="27">
        <v>18481.459006279991</v>
      </c>
      <c r="AT10" s="27">
        <v>8534.0435957570007</v>
      </c>
      <c r="AU10" s="27">
        <v>5773.34407182</v>
      </c>
      <c r="AV10" s="27">
        <v>3471.5365838480006</v>
      </c>
      <c r="AW10" s="27">
        <v>21652.983755470003</v>
      </c>
      <c r="AX10" s="28">
        <v>9847.3241831989999</v>
      </c>
      <c r="AY10" s="27">
        <v>62199.580882612026</v>
      </c>
      <c r="AZ10" s="27">
        <v>19862.565223879992</v>
      </c>
      <c r="BA10" s="27">
        <v>3413.5190588219998</v>
      </c>
      <c r="BB10" s="27">
        <v>5427.1001702000021</v>
      </c>
      <c r="BC10" s="27">
        <v>3521.35771737</v>
      </c>
      <c r="BD10" s="27">
        <v>19985.700096319993</v>
      </c>
      <c r="BE10" s="28">
        <v>9989.3386160200007</v>
      </c>
      <c r="BF10" s="27">
        <v>58867.048016810026</v>
      </c>
      <c r="BG10" s="27">
        <v>20561.088234339986</v>
      </c>
      <c r="BH10" s="27">
        <v>534.42880475000004</v>
      </c>
      <c r="BI10" s="27">
        <v>8140.0926596199997</v>
      </c>
      <c r="BJ10" s="27">
        <v>0</v>
      </c>
      <c r="BK10" s="27">
        <v>19712.797168349996</v>
      </c>
      <c r="BL10" s="28">
        <v>9918.6411497499994</v>
      </c>
      <c r="BM10" s="27">
        <v>66732.295500739987</v>
      </c>
      <c r="BN10" s="27">
        <v>19318.165102630006</v>
      </c>
      <c r="BO10" s="27">
        <v>582.49045781000007</v>
      </c>
      <c r="BP10" s="27">
        <v>13937.280411990003</v>
      </c>
      <c r="BQ10" s="27">
        <v>0</v>
      </c>
      <c r="BR10" s="27">
        <v>21906.785792270006</v>
      </c>
      <c r="BS10" s="28">
        <v>10987.573736040002</v>
      </c>
      <c r="BT10" s="27">
        <v>63586.641302420016</v>
      </c>
      <c r="BU10" s="27">
        <v>19376.832555190005</v>
      </c>
      <c r="BV10" s="27">
        <v>547.80440698000007</v>
      </c>
      <c r="BW10" s="27">
        <v>8763.0583634099985</v>
      </c>
      <c r="BX10" s="27">
        <v>0</v>
      </c>
      <c r="BY10" s="27">
        <v>24104.05986311</v>
      </c>
      <c r="BZ10" s="28">
        <v>10794.886113729999</v>
      </c>
      <c r="CA10" s="27">
        <v>65726.872460520011</v>
      </c>
      <c r="CB10" s="27">
        <v>18772.307802410021</v>
      </c>
      <c r="CC10" s="27">
        <v>587.32295008999995</v>
      </c>
      <c r="CD10" s="27">
        <v>8845.9353492700011</v>
      </c>
      <c r="CE10" s="27">
        <v>0</v>
      </c>
      <c r="CF10" s="27">
        <v>26713.743427760008</v>
      </c>
      <c r="CG10" s="28">
        <v>10807.56293099</v>
      </c>
    </row>
    <row r="11" spans="1:85" ht="15.75" x14ac:dyDescent="0.25">
      <c r="A11" s="1" t="s">
        <v>10</v>
      </c>
      <c r="B11" s="42">
        <v>12482.835138080001</v>
      </c>
      <c r="C11" s="27">
        <v>11719.097825810009</v>
      </c>
      <c r="D11" s="27">
        <v>2.7133793799999997</v>
      </c>
      <c r="E11" s="27">
        <v>581.59140400000013</v>
      </c>
      <c r="F11" s="27">
        <v>0</v>
      </c>
      <c r="G11" s="27">
        <v>179.43252889000001</v>
      </c>
      <c r="H11" s="28"/>
      <c r="I11" s="27">
        <v>6295.8597798500005</v>
      </c>
      <c r="J11" s="27">
        <v>4850.2807555099998</v>
      </c>
      <c r="K11" s="27">
        <v>2.72406199</v>
      </c>
      <c r="L11" s="27">
        <v>547.06250616</v>
      </c>
      <c r="M11" s="27">
        <v>0</v>
      </c>
      <c r="N11" s="27">
        <v>895.79245618999994</v>
      </c>
      <c r="O11" s="28"/>
      <c r="P11" s="27">
        <v>9444.3584973199995</v>
      </c>
      <c r="Q11" s="27">
        <v>5991.8778265300007</v>
      </c>
      <c r="R11" s="27">
        <v>3.1105206000000001</v>
      </c>
      <c r="S11" s="27">
        <v>2818.9339449700001</v>
      </c>
      <c r="T11" s="27">
        <v>0</v>
      </c>
      <c r="U11" s="27">
        <v>630.43620522000003</v>
      </c>
      <c r="V11" s="28"/>
      <c r="W11" s="27">
        <v>9606.0586758900008</v>
      </c>
      <c r="X11" s="27">
        <v>6470.10147848001</v>
      </c>
      <c r="Y11" s="27">
        <v>2.9302360800000002</v>
      </c>
      <c r="Z11" s="27">
        <v>2547.6716854400001</v>
      </c>
      <c r="AA11" s="27">
        <v>0</v>
      </c>
      <c r="AB11" s="27">
        <v>585.35527589000003</v>
      </c>
      <c r="AC11" s="28"/>
      <c r="AD11" s="27">
        <v>10379.721743209999</v>
      </c>
      <c r="AE11" s="27">
        <v>6930.731789909998</v>
      </c>
      <c r="AF11" s="27">
        <v>2.80499835</v>
      </c>
      <c r="AG11" s="27">
        <v>2782.4753428200002</v>
      </c>
      <c r="AH11" s="27">
        <v>0</v>
      </c>
      <c r="AI11" s="27">
        <v>663.70961212999998</v>
      </c>
      <c r="AJ11" s="28"/>
      <c r="AK11" s="27">
        <v>10842.529294489996</v>
      </c>
      <c r="AL11" s="27">
        <v>7167.5968127800006</v>
      </c>
      <c r="AM11" s="27">
        <v>2.6057365200000002</v>
      </c>
      <c r="AN11" s="27">
        <v>2482.0127160100001</v>
      </c>
      <c r="AO11" s="27">
        <v>0</v>
      </c>
      <c r="AP11" s="27">
        <v>1190.3140291799998</v>
      </c>
      <c r="AQ11" s="28"/>
      <c r="AR11" s="27">
        <v>9206.5476281699994</v>
      </c>
      <c r="AS11" s="27">
        <v>5419.1183139800005</v>
      </c>
      <c r="AT11" s="27">
        <v>2.9525264300000003</v>
      </c>
      <c r="AU11" s="27">
        <v>2473.0934877700001</v>
      </c>
      <c r="AV11" s="27">
        <v>0</v>
      </c>
      <c r="AW11" s="27">
        <v>1311.3832999900001</v>
      </c>
      <c r="AX11" s="28"/>
      <c r="AY11" s="27">
        <v>9625.1855628600006</v>
      </c>
      <c r="AZ11" s="27">
        <v>5553.717174209999</v>
      </c>
      <c r="BA11" s="27">
        <v>2.9948990800000002</v>
      </c>
      <c r="BB11" s="27">
        <v>2644.0109987700012</v>
      </c>
      <c r="BC11" s="27">
        <v>0</v>
      </c>
      <c r="BD11" s="27">
        <v>1424.4624907999998</v>
      </c>
      <c r="BE11" s="28"/>
      <c r="BF11" s="27">
        <v>7902.9030166599978</v>
      </c>
      <c r="BG11" s="27">
        <v>5499.3453758600072</v>
      </c>
      <c r="BH11" s="27">
        <v>2.0153403400000003</v>
      </c>
      <c r="BI11" s="27">
        <v>1269.53576509</v>
      </c>
      <c r="BJ11" s="27">
        <v>0</v>
      </c>
      <c r="BK11" s="27">
        <v>1132.0065353699999</v>
      </c>
      <c r="BL11" s="28"/>
      <c r="BM11" s="27">
        <v>8394.272619000003</v>
      </c>
      <c r="BN11" s="27">
        <v>5580.1323306300028</v>
      </c>
      <c r="BO11" s="27">
        <v>1.39156893</v>
      </c>
      <c r="BP11" s="27">
        <v>1182.7721456499999</v>
      </c>
      <c r="BQ11" s="27">
        <v>0</v>
      </c>
      <c r="BR11" s="27">
        <v>1629.97657379</v>
      </c>
      <c r="BS11" s="28"/>
      <c r="BT11" s="27">
        <v>8955.0701549100013</v>
      </c>
      <c r="BU11" s="27">
        <v>5963.3849568399992</v>
      </c>
      <c r="BV11" s="27">
        <v>1.3671651699999998</v>
      </c>
      <c r="BW11" s="27">
        <v>1186.9387646500002</v>
      </c>
      <c r="BX11" s="27">
        <v>0</v>
      </c>
      <c r="BY11" s="27">
        <v>1803.3792682499998</v>
      </c>
      <c r="BZ11" s="28"/>
      <c r="CA11" s="27">
        <v>9740.0997339000005</v>
      </c>
      <c r="CB11" s="27">
        <v>7184.8588878600031</v>
      </c>
      <c r="CC11" s="27">
        <v>1.3687706799999999</v>
      </c>
      <c r="CD11" s="27">
        <v>1181.9217856400001</v>
      </c>
      <c r="CE11" s="27">
        <v>0</v>
      </c>
      <c r="CF11" s="27">
        <v>1371.95028972</v>
      </c>
      <c r="CG11" s="28"/>
    </row>
    <row r="12" spans="1:85" ht="15.75" x14ac:dyDescent="0.25">
      <c r="A12" s="68" t="s">
        <v>11</v>
      </c>
      <c r="B12" s="42">
        <v>72647.162332271997</v>
      </c>
      <c r="C12" s="27">
        <v>39720.626133269965</v>
      </c>
      <c r="D12" s="27">
        <v>20146.306014895996</v>
      </c>
      <c r="E12" s="27">
        <v>4904.9352780999989</v>
      </c>
      <c r="F12" s="27">
        <v>0</v>
      </c>
      <c r="G12" s="27">
        <v>7445.4186743200007</v>
      </c>
      <c r="H12" s="28">
        <v>429.87623168599998</v>
      </c>
      <c r="I12" s="27">
        <v>80486.372159069942</v>
      </c>
      <c r="J12" s="27">
        <v>38199.572257049964</v>
      </c>
      <c r="K12" s="27">
        <v>19850.244494884999</v>
      </c>
      <c r="L12" s="27">
        <v>14133.465277689998</v>
      </c>
      <c r="M12" s="27">
        <v>0</v>
      </c>
      <c r="N12" s="27">
        <v>7871.5214716500004</v>
      </c>
      <c r="O12" s="28">
        <v>431.56865779500004</v>
      </c>
      <c r="P12" s="27">
        <v>80173.515108589942</v>
      </c>
      <c r="Q12" s="27">
        <v>40902.40743705997</v>
      </c>
      <c r="R12" s="27">
        <v>22650.450896699997</v>
      </c>
      <c r="S12" s="27">
        <v>7701.7064600000012</v>
      </c>
      <c r="T12" s="27">
        <v>0</v>
      </c>
      <c r="U12" s="27">
        <v>8426.1556536800017</v>
      </c>
      <c r="V12" s="28">
        <v>492.79466114999997</v>
      </c>
      <c r="W12" s="27">
        <v>78334.126835333998</v>
      </c>
      <c r="X12" s="27">
        <v>40400.772415490035</v>
      </c>
      <c r="Y12" s="27">
        <v>21303.327789424999</v>
      </c>
      <c r="Z12" s="27">
        <v>7611.2611005000008</v>
      </c>
      <c r="AA12" s="27">
        <v>0</v>
      </c>
      <c r="AB12" s="27">
        <v>8554.5330482199988</v>
      </c>
      <c r="AC12" s="28">
        <v>464.232481699</v>
      </c>
      <c r="AD12" s="27">
        <v>80100.395349844024</v>
      </c>
      <c r="AE12" s="27">
        <v>42506.989470739973</v>
      </c>
      <c r="AF12" s="27">
        <v>20748.583185681004</v>
      </c>
      <c r="AG12" s="27">
        <v>7297.4865029599996</v>
      </c>
      <c r="AH12" s="27">
        <v>0</v>
      </c>
      <c r="AI12" s="27">
        <v>9061.315968070001</v>
      </c>
      <c r="AJ12" s="28">
        <v>486.02022239299998</v>
      </c>
      <c r="AK12" s="27">
        <v>80318.488594384005</v>
      </c>
      <c r="AL12" s="27">
        <v>45912.004316870065</v>
      </c>
      <c r="AM12" s="27">
        <v>19289.668235437999</v>
      </c>
      <c r="AN12" s="27">
        <v>7127.8126125299987</v>
      </c>
      <c r="AO12" s="27">
        <v>0</v>
      </c>
      <c r="AP12" s="27">
        <v>7576.1808797699996</v>
      </c>
      <c r="AQ12" s="28">
        <v>412.82254977600002</v>
      </c>
      <c r="AR12" s="27">
        <v>82706.373172317995</v>
      </c>
      <c r="AS12" s="27">
        <v>45874.951198949988</v>
      </c>
      <c r="AT12" s="27">
        <v>21803.003580486009</v>
      </c>
      <c r="AU12" s="27">
        <v>7516.854718800002</v>
      </c>
      <c r="AV12" s="27">
        <v>0</v>
      </c>
      <c r="AW12" s="27">
        <v>7043.3191469599988</v>
      </c>
      <c r="AX12" s="28">
        <v>468.24452712199997</v>
      </c>
      <c r="AY12" s="27">
        <v>68976.834412481985</v>
      </c>
      <c r="AZ12" s="27">
        <v>47540.490183559996</v>
      </c>
      <c r="BA12" s="27">
        <v>4309.3422995030005</v>
      </c>
      <c r="BB12" s="27">
        <v>7870.534075040001</v>
      </c>
      <c r="BC12" s="27">
        <v>0</v>
      </c>
      <c r="BD12" s="27">
        <v>8576.5342576500007</v>
      </c>
      <c r="BE12" s="28">
        <v>679.93359672899999</v>
      </c>
      <c r="BF12" s="27">
        <v>54199.802343449977</v>
      </c>
      <c r="BG12" s="27">
        <v>38972.333165210024</v>
      </c>
      <c r="BH12" s="27">
        <v>3764.4901547300001</v>
      </c>
      <c r="BI12" s="27">
        <v>6633.6048874700055</v>
      </c>
      <c r="BJ12" s="27">
        <v>0</v>
      </c>
      <c r="BK12" s="27">
        <v>4829.3741360399999</v>
      </c>
      <c r="BL12" s="28">
        <v>0</v>
      </c>
      <c r="BM12" s="27">
        <v>50252.543572650007</v>
      </c>
      <c r="BN12" s="27">
        <v>41664.25995095996</v>
      </c>
      <c r="BO12" s="27">
        <v>94.604215019999998</v>
      </c>
      <c r="BP12" s="27">
        <v>3125.9726887700003</v>
      </c>
      <c r="BQ12" s="27">
        <v>0</v>
      </c>
      <c r="BR12" s="27">
        <v>5367.7067179000005</v>
      </c>
      <c r="BS12" s="28">
        <v>0</v>
      </c>
      <c r="BT12" s="27">
        <v>50393.052050100014</v>
      </c>
      <c r="BU12" s="27">
        <v>41661.715779090016</v>
      </c>
      <c r="BV12" s="27">
        <v>93.972418279999999</v>
      </c>
      <c r="BW12" s="27">
        <v>3356.2771511999995</v>
      </c>
      <c r="BX12" s="27">
        <v>0</v>
      </c>
      <c r="BY12" s="27">
        <v>5281.0867015300009</v>
      </c>
      <c r="BZ12" s="28">
        <v>0</v>
      </c>
      <c r="CA12" s="27">
        <v>49238.966293745005</v>
      </c>
      <c r="CB12" s="27">
        <v>39876.25086615004</v>
      </c>
      <c r="CC12" s="27">
        <v>1120.4843449850002</v>
      </c>
      <c r="CD12" s="27">
        <v>2878.0877949500004</v>
      </c>
      <c r="CE12" s="27">
        <v>0</v>
      </c>
      <c r="CF12" s="27">
        <v>5364.1432876600011</v>
      </c>
      <c r="CG12" s="28">
        <v>0</v>
      </c>
    </row>
    <row r="13" spans="1:85" ht="15.75" x14ac:dyDescent="0.25">
      <c r="A13" s="68" t="s">
        <v>12</v>
      </c>
      <c r="B13" s="42">
        <v>9490.5896894760026</v>
      </c>
      <c r="C13" s="27">
        <v>7464.3846889199958</v>
      </c>
      <c r="D13" s="27">
        <v>1207.222995526</v>
      </c>
      <c r="E13" s="27">
        <v>818.98200502999998</v>
      </c>
      <c r="F13" s="27">
        <v>0</v>
      </c>
      <c r="G13" s="27">
        <v>0</v>
      </c>
      <c r="H13" s="28">
        <v>0</v>
      </c>
      <c r="I13" s="27">
        <v>7666.9105692450021</v>
      </c>
      <c r="J13" s="27">
        <v>6159.5747156600037</v>
      </c>
      <c r="K13" s="27">
        <v>1208.1526614450001</v>
      </c>
      <c r="L13" s="27">
        <v>299.18319213999996</v>
      </c>
      <c r="M13" s="27">
        <v>0</v>
      </c>
      <c r="N13" s="27">
        <v>0</v>
      </c>
      <c r="O13" s="28">
        <v>0</v>
      </c>
      <c r="P13" s="27">
        <v>7615.0522776099988</v>
      </c>
      <c r="Q13" s="27">
        <v>6092.1936245399984</v>
      </c>
      <c r="R13" s="27">
        <v>1379.7533183100002</v>
      </c>
      <c r="S13" s="27">
        <v>143.10533475999998</v>
      </c>
      <c r="T13" s="27">
        <v>0</v>
      </c>
      <c r="U13" s="27">
        <v>0</v>
      </c>
      <c r="V13" s="28">
        <v>0</v>
      </c>
      <c r="W13" s="27">
        <v>7180.4447968369977</v>
      </c>
      <c r="X13" s="27">
        <v>5937.7263568099961</v>
      </c>
      <c r="Y13" s="27">
        <v>1043.7299016269999</v>
      </c>
      <c r="Z13" s="27">
        <v>139.78626439999999</v>
      </c>
      <c r="AA13" s="27">
        <v>0</v>
      </c>
      <c r="AB13" s="27">
        <v>59.202274000000003</v>
      </c>
      <c r="AC13" s="28">
        <v>0</v>
      </c>
      <c r="AD13" s="27">
        <v>7351.3708586570019</v>
      </c>
      <c r="AE13" s="27">
        <v>6175.6726728799968</v>
      </c>
      <c r="AF13" s="27">
        <v>996.97247753700003</v>
      </c>
      <c r="AG13" s="27">
        <v>178.72570824000002</v>
      </c>
      <c r="AH13" s="27">
        <v>0</v>
      </c>
      <c r="AI13" s="27">
        <v>0</v>
      </c>
      <c r="AJ13" s="28">
        <v>0</v>
      </c>
      <c r="AK13" s="27">
        <v>7897.7641338820031</v>
      </c>
      <c r="AL13" s="27">
        <v>6747.6545916700015</v>
      </c>
      <c r="AM13" s="27">
        <v>405.71459422200007</v>
      </c>
      <c r="AN13" s="27">
        <v>400.64097146000006</v>
      </c>
      <c r="AO13" s="27">
        <v>0</v>
      </c>
      <c r="AP13" s="27">
        <v>343.75397653000005</v>
      </c>
      <c r="AQ13" s="28">
        <v>0</v>
      </c>
      <c r="AR13" s="27">
        <v>7705.9045059829987</v>
      </c>
      <c r="AS13" s="27">
        <v>6341.5106396700003</v>
      </c>
      <c r="AT13" s="27">
        <v>421.78863877299989</v>
      </c>
      <c r="AU13" s="27">
        <v>708.65601402999982</v>
      </c>
      <c r="AV13" s="27">
        <v>0</v>
      </c>
      <c r="AW13" s="27">
        <v>233.94921350999999</v>
      </c>
      <c r="AX13" s="28">
        <v>0</v>
      </c>
      <c r="AY13" s="27">
        <v>8010.4862901810038</v>
      </c>
      <c r="AZ13" s="27">
        <v>6649.3759812199987</v>
      </c>
      <c r="BA13" s="27">
        <v>426.86678798100002</v>
      </c>
      <c r="BB13" s="27">
        <v>934.24352097999997</v>
      </c>
      <c r="BC13" s="27">
        <v>0</v>
      </c>
      <c r="BD13" s="27">
        <v>0</v>
      </c>
      <c r="BE13" s="28">
        <v>0</v>
      </c>
      <c r="BF13" s="27">
        <v>8769.471202470002</v>
      </c>
      <c r="BG13" s="27">
        <v>6702.4699507099895</v>
      </c>
      <c r="BH13" s="27">
        <v>353.33416881000005</v>
      </c>
      <c r="BI13" s="27">
        <v>1045.63863412</v>
      </c>
      <c r="BJ13" s="27">
        <v>0</v>
      </c>
      <c r="BK13" s="27">
        <v>668.02844882999989</v>
      </c>
      <c r="BL13" s="28">
        <v>0</v>
      </c>
      <c r="BM13" s="27">
        <v>9008.6671320250061</v>
      </c>
      <c r="BN13" s="27">
        <v>6127.258033680002</v>
      </c>
      <c r="BO13" s="27">
        <v>355.83929281500002</v>
      </c>
      <c r="BP13" s="27">
        <v>789.04717001999995</v>
      </c>
      <c r="BQ13" s="27">
        <v>1355.6756743199999</v>
      </c>
      <c r="BR13" s="27">
        <v>380.84696119</v>
      </c>
      <c r="BS13" s="28">
        <v>0</v>
      </c>
      <c r="BT13" s="27">
        <v>10376.646766660002</v>
      </c>
      <c r="BU13" s="27">
        <v>6235.1010806100057</v>
      </c>
      <c r="BV13" s="27">
        <v>349.59898636000003</v>
      </c>
      <c r="BW13" s="27">
        <v>698.63492371999996</v>
      </c>
      <c r="BX13" s="27">
        <v>1232.4324312000001</v>
      </c>
      <c r="BY13" s="27">
        <v>1860.8793447700002</v>
      </c>
      <c r="BZ13" s="28">
        <v>0</v>
      </c>
      <c r="CA13" s="27">
        <v>10458.367208762998</v>
      </c>
      <c r="CB13" s="27">
        <v>6299.3644860099985</v>
      </c>
      <c r="CC13" s="27">
        <v>350.009532863</v>
      </c>
      <c r="CD13" s="27">
        <v>718.62062991999994</v>
      </c>
      <c r="CE13" s="27">
        <v>1248.6486474000001</v>
      </c>
      <c r="CF13" s="27">
        <v>1841.72391257</v>
      </c>
      <c r="CG13" s="28">
        <v>0</v>
      </c>
    </row>
    <row r="14" spans="1:85" ht="15.75" x14ac:dyDescent="0.25">
      <c r="A14" s="68" t="s">
        <v>13</v>
      </c>
      <c r="B14" s="42">
        <v>433.08920174999997</v>
      </c>
      <c r="C14" s="27">
        <v>235.81329708999993</v>
      </c>
      <c r="D14" s="27">
        <v>197.27590466000004</v>
      </c>
      <c r="E14" s="27">
        <v>0</v>
      </c>
      <c r="F14" s="27"/>
      <c r="G14" s="27">
        <v>0</v>
      </c>
      <c r="H14" s="28">
        <v>0</v>
      </c>
      <c r="I14" s="27">
        <v>500.05050533999997</v>
      </c>
      <c r="J14" s="27">
        <v>299.91462210000003</v>
      </c>
      <c r="K14" s="27">
        <v>198.05258145999997</v>
      </c>
      <c r="L14" s="27">
        <v>2.0833017800000002</v>
      </c>
      <c r="M14" s="27"/>
      <c r="N14" s="27">
        <v>0</v>
      </c>
      <c r="O14" s="28">
        <v>0</v>
      </c>
      <c r="P14" s="27">
        <v>583.03222600000004</v>
      </c>
      <c r="Q14" s="27">
        <v>356.43841006000002</v>
      </c>
      <c r="R14" s="27">
        <v>224.47894094999998</v>
      </c>
      <c r="S14" s="27">
        <v>2.1148749900000001</v>
      </c>
      <c r="T14" s="27"/>
      <c r="U14" s="27">
        <v>0</v>
      </c>
      <c r="V14" s="28">
        <v>0</v>
      </c>
      <c r="W14" s="27">
        <v>629.19922235000001</v>
      </c>
      <c r="X14" s="27">
        <v>414.62766411000018</v>
      </c>
      <c r="Y14" s="27">
        <v>211.46823223000001</v>
      </c>
      <c r="Z14" s="27">
        <v>3.10332601</v>
      </c>
      <c r="AA14" s="27"/>
      <c r="AB14" s="27">
        <v>0</v>
      </c>
      <c r="AC14" s="28">
        <v>0</v>
      </c>
      <c r="AD14" s="27">
        <v>825.48412309999992</v>
      </c>
      <c r="AE14" s="27">
        <v>472.37935940999972</v>
      </c>
      <c r="AF14" s="27">
        <v>202.43012052999998</v>
      </c>
      <c r="AG14" s="27">
        <v>0</v>
      </c>
      <c r="AH14" s="27"/>
      <c r="AI14" s="27">
        <v>150.67464315999999</v>
      </c>
      <c r="AJ14" s="28">
        <v>0</v>
      </c>
      <c r="AK14" s="27">
        <v>957.09575109000002</v>
      </c>
      <c r="AL14" s="27">
        <v>934.19862328000022</v>
      </c>
      <c r="AM14" s="27">
        <v>22.897127810000001</v>
      </c>
      <c r="AN14" s="27">
        <v>0</v>
      </c>
      <c r="AO14" s="27"/>
      <c r="AP14" s="27">
        <v>0</v>
      </c>
      <c r="AQ14" s="28">
        <v>0</v>
      </c>
      <c r="AR14" s="27">
        <v>872.22650377999992</v>
      </c>
      <c r="AS14" s="27">
        <v>865.81796366000037</v>
      </c>
      <c r="AT14" s="27">
        <v>2.1658498500000003</v>
      </c>
      <c r="AU14" s="27">
        <v>4.2426902699999998</v>
      </c>
      <c r="AV14" s="27"/>
      <c r="AW14" s="27">
        <v>0</v>
      </c>
      <c r="AX14" s="28">
        <v>0</v>
      </c>
      <c r="AY14" s="27">
        <v>970.40867547000005</v>
      </c>
      <c r="AZ14" s="27">
        <v>968.21174281000003</v>
      </c>
      <c r="BA14" s="27">
        <v>2.1969326600000003</v>
      </c>
      <c r="BB14" s="27">
        <v>0</v>
      </c>
      <c r="BC14" s="27"/>
      <c r="BD14" s="27">
        <v>0</v>
      </c>
      <c r="BE14" s="28">
        <v>0</v>
      </c>
      <c r="BF14" s="27">
        <v>991.88259802999994</v>
      </c>
      <c r="BG14" s="27">
        <v>989.70813708999981</v>
      </c>
      <c r="BH14" s="27">
        <v>2.1744609399999999</v>
      </c>
      <c r="BI14" s="27">
        <v>0</v>
      </c>
      <c r="BJ14" s="27"/>
      <c r="BK14" s="27">
        <v>0</v>
      </c>
      <c r="BL14" s="28"/>
      <c r="BM14" s="27">
        <v>1025.8732885699999</v>
      </c>
      <c r="BN14" s="27">
        <v>990.75404470000024</v>
      </c>
      <c r="BO14" s="27">
        <v>2.1951828099999999</v>
      </c>
      <c r="BP14" s="27">
        <v>32.92406106</v>
      </c>
      <c r="BQ14" s="27"/>
      <c r="BR14" s="27">
        <v>0</v>
      </c>
      <c r="BS14" s="28"/>
      <c r="BT14" s="27">
        <v>756.65647572</v>
      </c>
      <c r="BU14" s="27">
        <v>754.49978953999971</v>
      </c>
      <c r="BV14" s="27">
        <v>2.1566861800000003</v>
      </c>
      <c r="BW14" s="27">
        <v>0</v>
      </c>
      <c r="BX14" s="27"/>
      <c r="BY14" s="27">
        <v>0</v>
      </c>
      <c r="BZ14" s="28"/>
      <c r="CA14" s="27">
        <v>406.27918056000016</v>
      </c>
      <c r="CB14" s="27">
        <v>403.30534616000017</v>
      </c>
      <c r="CC14" s="27">
        <v>2.1592188500000002</v>
      </c>
      <c r="CD14" s="27">
        <v>0.81461555000000008</v>
      </c>
      <c r="CE14" s="27"/>
      <c r="CF14" s="27">
        <v>0</v>
      </c>
      <c r="CG14" s="28"/>
    </row>
    <row r="15" spans="1:85" ht="15.75" x14ac:dyDescent="0.25">
      <c r="A15" s="68" t="s">
        <v>14</v>
      </c>
      <c r="B15" s="42">
        <v>101242.55073461204</v>
      </c>
      <c r="C15" s="27">
        <v>41802.915768599982</v>
      </c>
      <c r="D15" s="27">
        <v>6076.7706468020006</v>
      </c>
      <c r="E15" s="27">
        <v>21812.203644049998</v>
      </c>
      <c r="F15" s="27">
        <v>775.4809418000001</v>
      </c>
      <c r="G15" s="27">
        <v>30028.926353370003</v>
      </c>
      <c r="H15" s="28">
        <v>746.25337998999998</v>
      </c>
      <c r="I15" s="27">
        <v>105819.06169768005</v>
      </c>
      <c r="J15" s="27">
        <v>52160.160246439984</v>
      </c>
      <c r="K15" s="27">
        <v>4953.0162456600001</v>
      </c>
      <c r="L15" s="27">
        <v>17475.41532693</v>
      </c>
      <c r="M15" s="27">
        <v>917.38172769000005</v>
      </c>
      <c r="N15" s="27">
        <v>29650.596765530001</v>
      </c>
      <c r="O15" s="28">
        <v>662.49138542999992</v>
      </c>
      <c r="P15" s="27">
        <v>108889.03168250003</v>
      </c>
      <c r="Q15" s="27">
        <v>51000.699438280062</v>
      </c>
      <c r="R15" s="27">
        <v>7554.2744471600008</v>
      </c>
      <c r="S15" s="27">
        <v>18105.850277769998</v>
      </c>
      <c r="T15" s="27">
        <v>892.03841594999994</v>
      </c>
      <c r="U15" s="27">
        <v>30579.691050789999</v>
      </c>
      <c r="V15" s="28">
        <v>756.47805254999992</v>
      </c>
      <c r="W15" s="27">
        <v>103747.12630390507</v>
      </c>
      <c r="X15" s="27">
        <v>51454.414768979972</v>
      </c>
      <c r="Y15" s="27">
        <v>4387.716367224999</v>
      </c>
      <c r="Z15" s="27">
        <v>18154.371398679996</v>
      </c>
      <c r="AA15" s="27">
        <v>837.45835565000004</v>
      </c>
      <c r="AB15" s="27">
        <v>28200.532523080001</v>
      </c>
      <c r="AC15" s="28">
        <v>712.63289028999998</v>
      </c>
      <c r="AD15" s="27">
        <v>107832.66409672305</v>
      </c>
      <c r="AE15" s="27">
        <v>54321.146133000002</v>
      </c>
      <c r="AF15" s="27">
        <v>4269.9035683830007</v>
      </c>
      <c r="AG15" s="27">
        <v>18247.474923940012</v>
      </c>
      <c r="AH15" s="27">
        <v>802.6566525300002</v>
      </c>
      <c r="AI15" s="27">
        <v>28971.311665830002</v>
      </c>
      <c r="AJ15" s="28">
        <v>1220.17115304</v>
      </c>
      <c r="AK15" s="27">
        <v>101941.51462403912</v>
      </c>
      <c r="AL15" s="27">
        <v>55218.331789749922</v>
      </c>
      <c r="AM15" s="27">
        <v>3858.5195426290002</v>
      </c>
      <c r="AN15" s="27">
        <v>21555.986855449995</v>
      </c>
      <c r="AO15" s="27">
        <v>871.50673891999998</v>
      </c>
      <c r="AP15" s="27">
        <v>19518.888421669999</v>
      </c>
      <c r="AQ15" s="28">
        <v>918.28127561999997</v>
      </c>
      <c r="AR15" s="27">
        <v>104312.38734203094</v>
      </c>
      <c r="AS15" s="27">
        <v>55663.662496309931</v>
      </c>
      <c r="AT15" s="27">
        <v>4271.6535184109998</v>
      </c>
      <c r="AU15" s="27">
        <v>23390.270821120001</v>
      </c>
      <c r="AV15" s="27">
        <v>1211.22654579</v>
      </c>
      <c r="AW15" s="27">
        <v>18679.878396390002</v>
      </c>
      <c r="AX15" s="28">
        <v>1095.69556401</v>
      </c>
      <c r="AY15" s="27">
        <v>114103.27770081209</v>
      </c>
      <c r="AZ15" s="27">
        <v>62030.461686549948</v>
      </c>
      <c r="BA15" s="27">
        <v>4001.2237550819991</v>
      </c>
      <c r="BB15" s="27">
        <v>26393.119970910007</v>
      </c>
      <c r="BC15" s="27">
        <v>1173.1449668</v>
      </c>
      <c r="BD15" s="27">
        <v>19355.52306562</v>
      </c>
      <c r="BE15" s="28">
        <v>1149.8042558500001</v>
      </c>
      <c r="BF15" s="27">
        <v>114201.86291257403</v>
      </c>
      <c r="BG15" s="27">
        <v>64200.259226470022</v>
      </c>
      <c r="BH15" s="27">
        <v>3250.5400624539993</v>
      </c>
      <c r="BI15" s="27">
        <v>23786.866902339993</v>
      </c>
      <c r="BJ15" s="27">
        <v>1168.0543161799999</v>
      </c>
      <c r="BK15" s="27">
        <v>20650.994520110002</v>
      </c>
      <c r="BL15" s="28">
        <v>1145.1478850199999</v>
      </c>
      <c r="BM15" s="27">
        <v>113933.13598039893</v>
      </c>
      <c r="BN15" s="27">
        <v>64601.168070780062</v>
      </c>
      <c r="BO15" s="27">
        <v>690.06314160900001</v>
      </c>
      <c r="BP15" s="27">
        <v>26514.485069090009</v>
      </c>
      <c r="BQ15" s="27">
        <v>480.59044824</v>
      </c>
      <c r="BR15" s="27">
        <v>19269.068093109996</v>
      </c>
      <c r="BS15" s="28">
        <v>2377.7611575699998</v>
      </c>
      <c r="BT15" s="27">
        <v>106244.87005872888</v>
      </c>
      <c r="BU15" s="27">
        <v>57940.316135049958</v>
      </c>
      <c r="BV15" s="27">
        <v>678.09396702900005</v>
      </c>
      <c r="BW15" s="27">
        <v>27163.896080540002</v>
      </c>
      <c r="BX15" s="27">
        <v>394.63753587999997</v>
      </c>
      <c r="BY15" s="27">
        <v>17932.625750239997</v>
      </c>
      <c r="BZ15" s="28">
        <v>2135.3005899899999</v>
      </c>
      <c r="CA15" s="27">
        <v>110079.57422878497</v>
      </c>
      <c r="CB15" s="27">
        <v>57542.403050280038</v>
      </c>
      <c r="CC15" s="27">
        <v>655.79003233499986</v>
      </c>
      <c r="CD15" s="27">
        <v>27759.099572420007</v>
      </c>
      <c r="CE15" s="27">
        <v>656.86372367000001</v>
      </c>
      <c r="CF15" s="27">
        <v>21405.50093821</v>
      </c>
      <c r="CG15" s="28">
        <v>2059.9169118699997</v>
      </c>
    </row>
    <row r="16" spans="1:85" ht="15.75" x14ac:dyDescent="0.25">
      <c r="A16" s="68" t="s">
        <v>15</v>
      </c>
      <c r="B16" s="42">
        <f>B8-B10-B11-B12-B13-B14-B15</f>
        <v>88982.941082512029</v>
      </c>
      <c r="C16" s="27">
        <f t="shared" ref="C16:H16" si="0">C8-C10-C11-C12-C13-C14-C15</f>
        <v>35952.358921370032</v>
      </c>
      <c r="D16" s="27">
        <f t="shared" si="0"/>
        <v>13594.780851873998</v>
      </c>
      <c r="E16" s="27">
        <f t="shared" si="0"/>
        <v>2641.5372039800095</v>
      </c>
      <c r="F16" s="27">
        <f t="shared" si="0"/>
        <v>29170.506106673998</v>
      </c>
      <c r="G16" s="27">
        <f t="shared" si="0"/>
        <v>7248.9401272199866</v>
      </c>
      <c r="H16" s="28">
        <f t="shared" si="0"/>
        <v>374.81787139400012</v>
      </c>
      <c r="I16" s="42">
        <f>I8-I10-I11-I12-I13-I14-I15</f>
        <v>92921.119344199964</v>
      </c>
      <c r="J16" s="27">
        <f t="shared" ref="J16" si="1">J8-J10-J11-J12-J13-J14-J15</f>
        <v>40891.20617119001</v>
      </c>
      <c r="K16" s="27">
        <f t="shared" ref="K16" si="2">K8-K10-K11-K12-K13-K14-K15</f>
        <v>12104.398671445004</v>
      </c>
      <c r="L16" s="27">
        <f t="shared" ref="L16" si="3">L8-L10-L11-L12-L13-L14-L15</f>
        <v>2827.3478700100131</v>
      </c>
      <c r="M16" s="27">
        <f t="shared" ref="M16" si="4">M8-M10-M11-M12-M13-M14-M15</f>
        <v>29285.350618929999</v>
      </c>
      <c r="N16" s="27">
        <f t="shared" ref="N16" si="5">N8-N10-N11-N12-N13-N14-N15</f>
        <v>7436.5224803100027</v>
      </c>
      <c r="O16" s="28">
        <f t="shared" ref="O16" si="6">O8-O10-O11-O12-O13-O14-O15</f>
        <v>376.29353231499988</v>
      </c>
      <c r="P16" s="42">
        <f>P8-P10-P11-P12-P13-P14-P15</f>
        <v>95005.077819000027</v>
      </c>
      <c r="Q16" s="27">
        <f t="shared" ref="Q16" si="7">Q8-Q10-Q11-Q12-Q13-Q14-Q15</f>
        <v>37116.993108569935</v>
      </c>
      <c r="R16" s="27">
        <f t="shared" ref="R16" si="8">R8-R10-R11-R12-R13-R14-R15</f>
        <v>15933.001858140007</v>
      </c>
      <c r="S16" s="27">
        <f t="shared" ref="S16" si="9">S8-S10-S11-S12-S13-S14-S15</f>
        <v>2102.2851414100078</v>
      </c>
      <c r="T16" s="27">
        <f t="shared" ref="T16" si="10">T8-T10-T11-T12-T13-T14-T15</f>
        <v>33440.019737849994</v>
      </c>
      <c r="U16" s="27">
        <f t="shared" ref="U16" si="11">U8-U10-U11-U12-U13-U14-U15</f>
        <v>5983.1002371799877</v>
      </c>
      <c r="V16" s="28">
        <f t="shared" ref="V16" si="12">V8-V10-V11-V12-V13-V14-V15</f>
        <v>429.67773585000066</v>
      </c>
      <c r="W16" s="42">
        <f>W8-W10-W11-W12-W13-W14-W15</f>
        <v>89338.121249774005</v>
      </c>
      <c r="X16" s="27">
        <f t="shared" ref="X16" si="13">X8-X10-X11-X12-X13-X14-X15</f>
        <v>36176.002270820056</v>
      </c>
      <c r="Y16" s="27">
        <f t="shared" ref="Y16" si="14">Y8-Y10-Y11-Y12-Y13-Y14-Y15</f>
        <v>15010.881234443004</v>
      </c>
      <c r="Z16" s="27">
        <f t="shared" ref="Z16" si="15">Z8-Z10-Z11-Z12-Z13-Z14-Z15</f>
        <v>2198.9077425500036</v>
      </c>
      <c r="AA16" s="27">
        <f t="shared" ref="AA16" si="16">AA8-AA10-AA11-AA12-AA13-AA14-AA15</f>
        <v>29542.141440269999</v>
      </c>
      <c r="AB16" s="27">
        <f t="shared" ref="AB16" si="17">AB8-AB10-AB11-AB12-AB13-AB14-AB15</f>
        <v>5979.515773799998</v>
      </c>
      <c r="AC16" s="28">
        <f t="shared" ref="AC16" si="18">AC8-AC10-AC11-AC12-AC13-AC14-AC15</f>
        <v>430.67278789099964</v>
      </c>
      <c r="AD16" s="42">
        <f>AD8-AD10-AD11-AD12-AD13-AD14-AD15</f>
        <v>94932.290959026053</v>
      </c>
      <c r="AE16" s="27">
        <f t="shared" ref="AE16" si="19">AE8-AE10-AE11-AE12-AE13-AE14-AE15</f>
        <v>39612.848599199991</v>
      </c>
      <c r="AF16" s="27">
        <f t="shared" ref="AF16" si="20">AF8-AF10-AF11-AF12-AF13-AF14-AF15</f>
        <v>15466.12082430899</v>
      </c>
      <c r="AG16" s="27">
        <f t="shared" ref="AG16" si="21">AG8-AG10-AG11-AG12-AG13-AG14-AG15</f>
        <v>5353.0168255899989</v>
      </c>
      <c r="AH16" s="27">
        <f t="shared" ref="AH16" si="22">AH8-AH10-AH11-AH12-AH13-AH14-AH15</f>
        <v>28279.515978869997</v>
      </c>
      <c r="AI16" s="27">
        <f t="shared" ref="AI16" si="23">AI8-AI10-AI11-AI12-AI13-AI14-AI15</f>
        <v>5833.314897259992</v>
      </c>
      <c r="AJ16" s="28">
        <f t="shared" ref="AJ16" si="24">AJ8-AJ10-AJ11-AJ12-AJ13-AJ14-AJ15</f>
        <v>387.47383379700091</v>
      </c>
      <c r="AK16" s="42">
        <f>AK8-AK10-AK11-AK12-AK13-AK14-AK15</f>
        <v>97858.849957701837</v>
      </c>
      <c r="AL16" s="27">
        <f t="shared" ref="AL16" si="25">AL8-AL10-AL11-AL12-AL13-AL14-AL15</f>
        <v>42205.211382089998</v>
      </c>
      <c r="AM16" s="27">
        <f t="shared" ref="AM16" si="26">AM8-AM10-AM11-AM12-AM13-AM14-AM15</f>
        <v>12239.969002417994</v>
      </c>
      <c r="AN16" s="27">
        <f t="shared" ref="AN16" si="27">AN8-AN10-AN11-AN12-AN13-AN14-AN15</f>
        <v>5768.3902499700016</v>
      </c>
      <c r="AO16" s="27">
        <f t="shared" ref="AO16" si="28">AO8-AO10-AO11-AO12-AO13-AO14-AO15</f>
        <v>31403.866638460004</v>
      </c>
      <c r="AP16" s="27">
        <f t="shared" ref="AP16" si="29">AP8-AP10-AP11-AP12-AP13-AP14-AP15</f>
        <v>5881.4642671300098</v>
      </c>
      <c r="AQ16" s="28">
        <f t="shared" ref="AQ16" si="30">AQ8-AQ10-AQ11-AQ12-AQ13-AQ14-AQ15</f>
        <v>359.94841763399893</v>
      </c>
      <c r="AR16" s="42">
        <f>AR8-AR10-AR11-AR12-AR13-AR14-AR15</f>
        <v>102881.18393823411</v>
      </c>
      <c r="AS16" s="27">
        <f t="shared" ref="AS16" si="31">AS8-AS10-AS11-AS12-AS13-AS14-AS15</f>
        <v>43132.121411370055</v>
      </c>
      <c r="AT16" s="27">
        <f t="shared" ref="AT16" si="32">AT8-AT10-AT11-AT12-AT13-AT14-AT15</f>
        <v>11585.924918752997</v>
      </c>
      <c r="AU16" s="27">
        <f t="shared" ref="AU16" si="33">AU8-AU10-AU11-AU12-AU13-AU14-AU15</f>
        <v>5417.0056379000052</v>
      </c>
      <c r="AV16" s="27">
        <f t="shared" ref="AV16" si="34">AV8-AV10-AV11-AV12-AV13-AV14-AV15</f>
        <v>35957.946826362007</v>
      </c>
      <c r="AW16" s="27">
        <f t="shared" ref="AW16" si="35">AW8-AW10-AW11-AW12-AW13-AW14-AW15</f>
        <v>6379.9131715699841</v>
      </c>
      <c r="AX16" s="28">
        <f t="shared" ref="AX16" si="36">AX8-AX10-AX11-AX12-AX13-AX14-AX15</f>
        <v>408.27197227899978</v>
      </c>
      <c r="AY16" s="42">
        <f>AY8-AY10-AY11-AY12-AY13-AY14-AY15</f>
        <v>124004.19563073301</v>
      </c>
      <c r="AZ16" s="27">
        <f t="shared" ref="AZ16" si="37">AZ8-AZ10-AZ11-AZ12-AZ13-AZ14-AZ15</f>
        <v>42397.887495200011</v>
      </c>
      <c r="BA16" s="27">
        <f t="shared" ref="BA16" si="38">BA8-BA10-BA11-BA12-BA13-BA14-BA15</f>
        <v>29640.730992532008</v>
      </c>
      <c r="BB16" s="27">
        <f t="shared" ref="BB16" si="39">BB8-BB10-BB11-BB12-BB13-BB14-BB15</f>
        <v>8336.9984901600073</v>
      </c>
      <c r="BC16" s="27">
        <f t="shared" ref="BC16" si="40">BC8-BC10-BC11-BC12-BC13-BC14-BC15</f>
        <v>36816.911829119999</v>
      </c>
      <c r="BD16" s="27">
        <f t="shared" ref="BD16" si="41">BD8-BD10-BD11-BD12-BD13-BD14-BD15</f>
        <v>6397.535609590017</v>
      </c>
      <c r="BE16" s="28">
        <f t="shared" ref="BE16" si="42">BE8-BE10-BE11-BE12-BE13-BE14-BE15</f>
        <v>414.1312141310018</v>
      </c>
      <c r="BF16" s="42">
        <f>BF8-BF10-BF11-BF12-BF13-BF14-BF15</f>
        <v>112731.71639436597</v>
      </c>
      <c r="BG16" s="27">
        <f t="shared" ref="BG16" si="43">BG8-BG10-BG11-BG12-BG13-BG14-BG15</f>
        <v>45945.44945352996</v>
      </c>
      <c r="BH16" s="27">
        <f t="shared" ref="BH16" si="44">BH8-BH10-BH11-BH12-BH13-BH14-BH15</f>
        <v>25815.358771975993</v>
      </c>
      <c r="BI16" s="27">
        <f t="shared" ref="BI16" si="45">BI8-BI10-BI11-BI12-BI13-BI14-BI15</f>
        <v>8213.8168949999999</v>
      </c>
      <c r="BJ16" s="27">
        <f t="shared" ref="BJ16" si="46">BJ8-BJ10-BJ11-BJ12-BJ13-BJ14-BJ15</f>
        <v>25760.584369600001</v>
      </c>
      <c r="BK16" s="27">
        <f t="shared" ref="BK16" si="47">BK8-BK10-BK11-BK12-BK13-BK14-BK15</f>
        <v>6586.6117049800014</v>
      </c>
      <c r="BL16" s="28">
        <f t="shared" ref="BL16" si="48">BL8-BL10-BL11-BL12-BL13-BL14-BL15</f>
        <v>409.89519927999959</v>
      </c>
      <c r="BM16" s="42">
        <f>BM8-BM10-BM11-BM12-BM13-BM14-BM15</f>
        <v>107462.74991486607</v>
      </c>
      <c r="BN16" s="27">
        <f t="shared" ref="BN16" si="49">BN8-BN10-BN11-BN12-BN13-BN14-BN15</f>
        <v>59319.205862469935</v>
      </c>
      <c r="BO16" s="27">
        <f t="shared" ref="BO16" si="50">BO8-BO10-BO11-BO12-BO13-BO14-BO15</f>
        <v>16096.628916565995</v>
      </c>
      <c r="BP16" s="27">
        <f t="shared" ref="BP16" si="51">BP8-BP10-BP11-BP12-BP13-BP14-BP15</f>
        <v>9390.9462441099713</v>
      </c>
      <c r="BQ16" s="27">
        <f t="shared" ref="BQ16" si="52">BQ8-BQ10-BQ11-BQ12-BQ13-BQ14-BQ15</f>
        <v>15633.705684679999</v>
      </c>
      <c r="BR16" s="27">
        <f t="shared" ref="BR16" si="53">BR8-BR10-BR11-BR12-BR13-BR14-BR15</f>
        <v>6608.4618465199856</v>
      </c>
      <c r="BS16" s="28">
        <f t="shared" ref="BS16" si="54">BS8-BS10-BS11-BS12-BS13-BS14-BS15</f>
        <v>413.80136051999898</v>
      </c>
      <c r="BT16" s="42">
        <f>BT8-BT10-BT11-BT12-BT13-BT14-BT15</f>
        <v>106989.93195871118</v>
      </c>
      <c r="BU16" s="27">
        <f t="shared" ref="BU16" si="55">BU8-BU10-BU11-BU12-BU13-BU14-BU15</f>
        <v>59776.817199099984</v>
      </c>
      <c r="BV16" s="27">
        <f t="shared" ref="BV16" si="56">BV8-BV10-BV11-BV12-BV13-BV14-BV15</f>
        <v>15069.482260060993</v>
      </c>
      <c r="BW16" s="27">
        <f t="shared" ref="BW16" si="57">BW8-BW10-BW11-BW12-BW13-BW14-BW15</f>
        <v>9717.2393345900018</v>
      </c>
      <c r="BX16" s="27">
        <f t="shared" ref="BX16" si="58">BX8-BX10-BX11-BX12-BX13-BX14-BX15</f>
        <v>15359.5686553</v>
      </c>
      <c r="BY16" s="27">
        <f t="shared" ref="BY16" si="59">BY8-BY10-BY11-BY12-BY13-BY14-BY15</f>
        <v>6660.2799286799927</v>
      </c>
      <c r="BZ16" s="28">
        <f t="shared" ref="BZ16" si="60">BZ8-BZ10-BZ11-BZ12-BZ13-BZ14-BZ15</f>
        <v>406.54458098000032</v>
      </c>
      <c r="CA16" s="42">
        <f>CA8-CA10-CA11-CA12-CA13-CA14-CA15</f>
        <v>114795.85961718706</v>
      </c>
      <c r="CB16" s="27">
        <f t="shared" ref="CB16" si="61">CB8-CB10-CB11-CB12-CB13-CB14-CB15</f>
        <v>63139.662202289874</v>
      </c>
      <c r="CC16" s="27">
        <f t="shared" ref="CC16" si="62">CC8-CC10-CC11-CC12-CC13-CC14-CC15</f>
        <v>14055.390615916996</v>
      </c>
      <c r="CD16" s="27">
        <f t="shared" ref="CD16" si="63">CD8-CD10-CD11-CD12-CD13-CD14-CD15</f>
        <v>9526.8012360699904</v>
      </c>
      <c r="CE16" s="27">
        <f t="shared" ref="CE16" si="64">CE8-CE10-CE11-CE12-CE13-CE14-CE15</f>
        <v>21182.203433629998</v>
      </c>
      <c r="CF16" s="27">
        <f t="shared" ref="CF16" si="65">CF8-CF10-CF11-CF12-CF13-CF14-CF15</f>
        <v>6484.7801285899877</v>
      </c>
      <c r="CG16" s="28">
        <f t="shared" ref="CG16" si="66">CG8-CG10-CG11-CG12-CG13-CG14-CG15</f>
        <v>407.02200068999946</v>
      </c>
    </row>
    <row r="17" spans="1:85" ht="15.75" x14ac:dyDescent="0.25">
      <c r="A17" s="69"/>
      <c r="B17" s="51"/>
      <c r="C17" s="10"/>
      <c r="D17" s="10"/>
      <c r="E17" s="10"/>
      <c r="F17" s="10"/>
      <c r="G17" s="10"/>
      <c r="H17" s="11"/>
      <c r="I17" s="10"/>
      <c r="J17" s="10"/>
      <c r="K17" s="10"/>
      <c r="L17" s="10"/>
      <c r="M17" s="10"/>
      <c r="N17" s="10"/>
      <c r="O17" s="11"/>
      <c r="P17" s="10"/>
      <c r="Q17" s="10"/>
      <c r="R17" s="10"/>
      <c r="S17" s="10"/>
      <c r="T17" s="10"/>
      <c r="U17" s="10"/>
      <c r="V17" s="11"/>
      <c r="W17" s="10"/>
      <c r="X17" s="10"/>
      <c r="Y17" s="10"/>
      <c r="Z17" s="10"/>
      <c r="AA17" s="10"/>
      <c r="AB17" s="10"/>
      <c r="AC17" s="11"/>
      <c r="AD17" s="10"/>
      <c r="AE17" s="10"/>
      <c r="AF17" s="10"/>
      <c r="AG17" s="10"/>
      <c r="AH17" s="10"/>
      <c r="AI17" s="10"/>
      <c r="AJ17" s="11"/>
      <c r="AK17" s="10"/>
      <c r="AL17" s="10"/>
      <c r="AM17" s="10"/>
      <c r="AN17" s="10"/>
      <c r="AO17" s="10"/>
      <c r="AP17" s="10"/>
      <c r="AQ17" s="11"/>
      <c r="AR17" s="10"/>
      <c r="AS17" s="10"/>
      <c r="AT17" s="10"/>
      <c r="AU17" s="10"/>
      <c r="AV17" s="10"/>
      <c r="AW17" s="10"/>
      <c r="AX17" s="11"/>
      <c r="AY17" s="10"/>
      <c r="AZ17" s="10"/>
      <c r="BA17" s="10"/>
      <c r="BB17" s="10"/>
      <c r="BC17" s="10"/>
      <c r="BD17" s="10"/>
      <c r="BE17" s="11"/>
      <c r="BF17" s="10"/>
      <c r="BG17" s="10"/>
      <c r="BH17" s="10"/>
      <c r="BI17" s="10"/>
      <c r="BJ17" s="10"/>
      <c r="BK17" s="10"/>
      <c r="BL17" s="11"/>
      <c r="BM17" s="10"/>
      <c r="BN17" s="10"/>
      <c r="BO17" s="10"/>
      <c r="BP17" s="10"/>
      <c r="BQ17" s="10"/>
      <c r="BR17" s="10"/>
      <c r="BS17" s="11"/>
      <c r="BT17" s="10"/>
      <c r="BU17" s="10"/>
      <c r="BV17" s="10"/>
      <c r="BW17" s="10"/>
      <c r="BX17" s="10"/>
      <c r="BY17" s="10"/>
      <c r="BZ17" s="11"/>
      <c r="CA17" s="10"/>
      <c r="CB17" s="10"/>
      <c r="CC17" s="10"/>
      <c r="CD17" s="10"/>
      <c r="CE17" s="10"/>
      <c r="CF17" s="10"/>
      <c r="CG17" s="11"/>
    </row>
    <row r="18" spans="1:85" ht="15.75" x14ac:dyDescent="0.25">
      <c r="A18" s="67" t="s">
        <v>16</v>
      </c>
      <c r="B18" s="59"/>
      <c r="C18" s="17"/>
      <c r="D18" s="17"/>
      <c r="E18" s="17"/>
      <c r="F18" s="17"/>
      <c r="G18" s="17"/>
      <c r="H18" s="18"/>
      <c r="I18" s="17"/>
      <c r="J18" s="17"/>
      <c r="K18" s="17"/>
      <c r="L18" s="17"/>
      <c r="M18" s="17"/>
      <c r="N18" s="17"/>
      <c r="O18" s="18"/>
      <c r="P18" s="17"/>
      <c r="Q18" s="17"/>
      <c r="R18" s="17"/>
      <c r="S18" s="17"/>
      <c r="T18" s="17"/>
      <c r="U18" s="17"/>
      <c r="V18" s="18"/>
      <c r="W18" s="17"/>
      <c r="X18" s="17"/>
      <c r="Y18" s="17"/>
      <c r="Z18" s="17"/>
      <c r="AA18" s="17"/>
      <c r="AB18" s="17"/>
      <c r="AC18" s="18"/>
      <c r="AD18" s="17"/>
      <c r="AE18" s="17"/>
      <c r="AF18" s="17"/>
      <c r="AG18" s="17"/>
      <c r="AH18" s="17"/>
      <c r="AI18" s="17"/>
      <c r="AJ18" s="18"/>
      <c r="AK18" s="17"/>
      <c r="AL18" s="17"/>
      <c r="AM18" s="17"/>
      <c r="AN18" s="17"/>
      <c r="AO18" s="17"/>
      <c r="AP18" s="17"/>
      <c r="AQ18" s="18"/>
      <c r="AR18" s="17"/>
      <c r="AS18" s="17"/>
      <c r="AT18" s="17"/>
      <c r="AU18" s="17"/>
      <c r="AV18" s="17"/>
      <c r="AW18" s="17"/>
      <c r="AX18" s="18"/>
      <c r="AY18" s="17"/>
      <c r="AZ18" s="17"/>
      <c r="BA18" s="17"/>
      <c r="BB18" s="17"/>
      <c r="BC18" s="17"/>
      <c r="BD18" s="17"/>
      <c r="BE18" s="18"/>
      <c r="BF18" s="17"/>
      <c r="BG18" s="17"/>
      <c r="BH18" s="17"/>
      <c r="BI18" s="17"/>
      <c r="BJ18" s="17"/>
      <c r="BK18" s="17"/>
      <c r="BL18" s="18"/>
      <c r="BM18" s="17"/>
      <c r="BN18" s="17"/>
      <c r="BO18" s="17"/>
      <c r="BP18" s="17"/>
      <c r="BQ18" s="17"/>
      <c r="BR18" s="17"/>
      <c r="BS18" s="18"/>
      <c r="BT18" s="17"/>
      <c r="BU18" s="17"/>
      <c r="BV18" s="17"/>
      <c r="BW18" s="17"/>
      <c r="BX18" s="17"/>
      <c r="BY18" s="17"/>
      <c r="BZ18" s="18"/>
      <c r="CA18" s="17"/>
      <c r="CB18" s="17"/>
      <c r="CC18" s="17"/>
      <c r="CD18" s="17"/>
      <c r="CE18" s="17"/>
      <c r="CF18" s="17"/>
      <c r="CG18" s="18"/>
    </row>
    <row r="19" spans="1:85" ht="15.75" x14ac:dyDescent="0.25">
      <c r="A19" s="64" t="s">
        <v>17</v>
      </c>
      <c r="B19" s="60">
        <v>4317.8927269899996</v>
      </c>
      <c r="C19" s="19">
        <v>3506.86828758</v>
      </c>
      <c r="D19" s="19">
        <v>320.00492634000005</v>
      </c>
      <c r="E19" s="19">
        <v>491.01951307000007</v>
      </c>
      <c r="F19" s="19"/>
      <c r="G19" s="19">
        <v>0</v>
      </c>
      <c r="H19" s="20"/>
      <c r="I19" s="19">
        <v>4292.7888150199997</v>
      </c>
      <c r="J19" s="19">
        <v>3441.6132593100001</v>
      </c>
      <c r="K19" s="19">
        <v>318.04187310999993</v>
      </c>
      <c r="L19" s="19">
        <v>496.7220466</v>
      </c>
      <c r="M19" s="19"/>
      <c r="N19" s="19">
        <v>36.411636000000001</v>
      </c>
      <c r="O19" s="20"/>
      <c r="P19" s="19">
        <v>4084.0286983699989</v>
      </c>
      <c r="Q19" s="19">
        <v>3207.7891003599993</v>
      </c>
      <c r="R19" s="19">
        <v>363.33214715000003</v>
      </c>
      <c r="S19" s="19">
        <v>512.90745086000004</v>
      </c>
      <c r="T19" s="19"/>
      <c r="U19" s="19">
        <v>0</v>
      </c>
      <c r="V19" s="20"/>
      <c r="W19" s="19">
        <v>3404.2433316500001</v>
      </c>
      <c r="X19" s="19">
        <v>2780.07391375</v>
      </c>
      <c r="Y19" s="19">
        <v>89.037786310000001</v>
      </c>
      <c r="Z19" s="19">
        <v>535.13163158999998</v>
      </c>
      <c r="AA19" s="19"/>
      <c r="AB19" s="19">
        <v>0</v>
      </c>
      <c r="AC19" s="20"/>
      <c r="AD19" s="19">
        <v>3635.6606978299997</v>
      </c>
      <c r="AE19" s="19">
        <v>2802.0054859199995</v>
      </c>
      <c r="AF19" s="19">
        <v>85.232328390000006</v>
      </c>
      <c r="AG19" s="19">
        <v>748.42288352000003</v>
      </c>
      <c r="AH19" s="19"/>
      <c r="AI19" s="19"/>
      <c r="AJ19" s="20"/>
      <c r="AK19" s="19">
        <v>3718.5418495900003</v>
      </c>
      <c r="AL19" s="19">
        <v>2911.83441997</v>
      </c>
      <c r="AM19" s="19">
        <v>79.177583260000006</v>
      </c>
      <c r="AN19" s="19">
        <v>727.52984635999996</v>
      </c>
      <c r="AO19" s="19"/>
      <c r="AP19" s="19">
        <v>0</v>
      </c>
      <c r="AQ19" s="20"/>
      <c r="AR19" s="19">
        <v>3436.6118693799999</v>
      </c>
      <c r="AS19" s="19">
        <v>2599.6251801999997</v>
      </c>
      <c r="AT19" s="19">
        <v>89.807279309999984</v>
      </c>
      <c r="AU19" s="19">
        <v>747.17940986999997</v>
      </c>
      <c r="AV19" s="19"/>
      <c r="AW19" s="19">
        <v>0</v>
      </c>
      <c r="AX19" s="20"/>
      <c r="AY19" s="19">
        <v>3210.2941581700002</v>
      </c>
      <c r="AZ19" s="19">
        <v>2628.37289237</v>
      </c>
      <c r="BA19" s="19">
        <v>91.096132339999997</v>
      </c>
      <c r="BB19" s="19">
        <v>490.82513345999996</v>
      </c>
      <c r="BC19" s="19"/>
      <c r="BD19" s="19">
        <v>0</v>
      </c>
      <c r="BE19" s="20"/>
      <c r="BF19" s="19">
        <v>3375.0702425800009</v>
      </c>
      <c r="BG19" s="19">
        <v>2673.1989192600004</v>
      </c>
      <c r="BH19" s="19">
        <v>90.164339330000004</v>
      </c>
      <c r="BI19" s="19">
        <v>510.86858037000002</v>
      </c>
      <c r="BJ19" s="19"/>
      <c r="BK19" s="19">
        <v>100.83840362000001</v>
      </c>
      <c r="BL19" s="20"/>
      <c r="BM19" s="19">
        <v>3329.4797932300007</v>
      </c>
      <c r="BN19" s="19">
        <v>2727.79724287</v>
      </c>
      <c r="BO19" s="19">
        <v>91.023574690000004</v>
      </c>
      <c r="BP19" s="19">
        <v>510.65897567000007</v>
      </c>
      <c r="BQ19" s="19"/>
      <c r="BR19" s="19">
        <v>0</v>
      </c>
      <c r="BS19" s="20"/>
      <c r="BT19" s="19">
        <v>3374.5047591800003</v>
      </c>
      <c r="BU19" s="19">
        <v>2818.04254059</v>
      </c>
      <c r="BV19" s="19">
        <v>5.7678192400000006</v>
      </c>
      <c r="BW19" s="19">
        <v>550.69439935000003</v>
      </c>
      <c r="BX19" s="19"/>
      <c r="BY19" s="19">
        <v>0</v>
      </c>
      <c r="BZ19" s="20"/>
      <c r="CA19" s="19">
        <v>3227.5454720000007</v>
      </c>
      <c r="CB19" s="19">
        <v>2785.8294692200002</v>
      </c>
      <c r="CC19" s="19">
        <v>5.7745925900000001</v>
      </c>
      <c r="CD19" s="19">
        <v>435.94141019000006</v>
      </c>
      <c r="CE19" s="19"/>
      <c r="CF19" s="19">
        <v>0</v>
      </c>
      <c r="CG19" s="20"/>
    </row>
    <row r="20" spans="1:85" ht="15.75" x14ac:dyDescent="0.25">
      <c r="A20" s="64" t="s">
        <v>18</v>
      </c>
      <c r="B20" s="61">
        <v>12064.401678019996</v>
      </c>
      <c r="C20" s="21">
        <v>10410.709891549997</v>
      </c>
      <c r="D20" s="21">
        <v>6.48442264</v>
      </c>
      <c r="E20" s="21">
        <v>1647.2073638299998</v>
      </c>
      <c r="F20" s="21"/>
      <c r="G20" s="21">
        <v>0</v>
      </c>
      <c r="H20" s="22">
        <v>0</v>
      </c>
      <c r="I20" s="21">
        <v>5954.6736487500002</v>
      </c>
      <c r="J20" s="21">
        <v>4992.3704308300003</v>
      </c>
      <c r="K20" s="21">
        <v>6.5099518800000009</v>
      </c>
      <c r="L20" s="21">
        <v>913.07833147000008</v>
      </c>
      <c r="M20" s="21"/>
      <c r="N20" s="21">
        <v>42.714934569999997</v>
      </c>
      <c r="O20" s="22"/>
      <c r="P20" s="21">
        <v>7764.5400576900001</v>
      </c>
      <c r="Q20" s="21">
        <v>4768.5011904200001</v>
      </c>
      <c r="R20" s="21">
        <v>7.4335090499999996</v>
      </c>
      <c r="S20" s="21">
        <v>2914.9912319</v>
      </c>
      <c r="T20" s="21"/>
      <c r="U20" s="21">
        <v>73.614126319999997</v>
      </c>
      <c r="V20" s="22"/>
      <c r="W20" s="21">
        <v>7643.7723385500012</v>
      </c>
      <c r="X20" s="21">
        <v>4766.6204965800007</v>
      </c>
      <c r="Y20" s="21">
        <v>7.0026658700000004</v>
      </c>
      <c r="Z20" s="21">
        <v>2534.8646690200003</v>
      </c>
      <c r="AA20" s="21"/>
      <c r="AB20" s="21">
        <v>335.28450708000003</v>
      </c>
      <c r="AC20" s="22">
        <v>0</v>
      </c>
      <c r="AD20" s="21">
        <v>8496.0743708499995</v>
      </c>
      <c r="AE20" s="21">
        <v>5795.54258407</v>
      </c>
      <c r="AF20" s="21">
        <v>6.7033732700000002</v>
      </c>
      <c r="AG20" s="21">
        <v>2288.4950801700002</v>
      </c>
      <c r="AH20" s="21"/>
      <c r="AI20" s="21">
        <v>405.33333333999997</v>
      </c>
      <c r="AJ20" s="22">
        <v>0</v>
      </c>
      <c r="AK20" s="21">
        <v>9451.1734571299985</v>
      </c>
      <c r="AL20" s="21">
        <v>5915.6640992000002</v>
      </c>
      <c r="AM20" s="21">
        <v>6.2271781700000002</v>
      </c>
      <c r="AN20" s="21">
        <v>3015.6631357599999</v>
      </c>
      <c r="AO20" s="21"/>
      <c r="AP20" s="21">
        <v>513.61904400000003</v>
      </c>
      <c r="AQ20" s="22"/>
      <c r="AR20" s="21">
        <v>8440.3490283699994</v>
      </c>
      <c r="AS20" s="21">
        <v>5561.3245149299992</v>
      </c>
      <c r="AT20" s="21">
        <v>7.0631851500000007</v>
      </c>
      <c r="AU20" s="21">
        <v>2871.96132829</v>
      </c>
      <c r="AV20" s="21"/>
      <c r="AW20" s="21">
        <v>0</v>
      </c>
      <c r="AX20" s="22">
        <v>0</v>
      </c>
      <c r="AY20" s="21">
        <v>9121.8691083599988</v>
      </c>
      <c r="AZ20" s="21">
        <v>5940.7958744399975</v>
      </c>
      <c r="BA20" s="21">
        <v>7.1645511700000011</v>
      </c>
      <c r="BB20" s="21">
        <v>2990.0356680800005</v>
      </c>
      <c r="BC20" s="21"/>
      <c r="BD20" s="21">
        <v>183.87301466999998</v>
      </c>
      <c r="BE20" s="22">
        <v>0</v>
      </c>
      <c r="BF20" s="21">
        <v>10517.984079289999</v>
      </c>
      <c r="BG20" s="21">
        <v>8973.5182395799984</v>
      </c>
      <c r="BH20" s="21">
        <v>4.3353930599999995</v>
      </c>
      <c r="BI20" s="21">
        <v>1250.24120795</v>
      </c>
      <c r="BJ20" s="21"/>
      <c r="BK20" s="21">
        <v>289.88923869999996</v>
      </c>
      <c r="BL20" s="22"/>
      <c r="BM20" s="21">
        <v>10729.137313680001</v>
      </c>
      <c r="BN20" s="21">
        <v>9030.9741662500001</v>
      </c>
      <c r="BO20" s="21">
        <v>2.8032502500000001</v>
      </c>
      <c r="BP20" s="21">
        <v>1273.3912192099997</v>
      </c>
      <c r="BQ20" s="21"/>
      <c r="BR20" s="21">
        <v>421.96867797000004</v>
      </c>
      <c r="BS20" s="22"/>
      <c r="BT20" s="21">
        <v>11218.980874089999</v>
      </c>
      <c r="BU20" s="21">
        <v>9425.2769076799996</v>
      </c>
      <c r="BV20" s="21">
        <v>2.75409003</v>
      </c>
      <c r="BW20" s="21">
        <v>1397.6687031699996</v>
      </c>
      <c r="BX20" s="21">
        <v>0</v>
      </c>
      <c r="BY20" s="21">
        <v>393.28117320999996</v>
      </c>
      <c r="BZ20" s="22"/>
      <c r="CA20" s="21">
        <v>11343.593669869997</v>
      </c>
      <c r="CB20" s="21">
        <v>9565.7239643099983</v>
      </c>
      <c r="CC20" s="21">
        <v>2.7573242499999999</v>
      </c>
      <c r="CD20" s="21">
        <v>1381.8312080999999</v>
      </c>
      <c r="CE20" s="21">
        <v>0</v>
      </c>
      <c r="CF20" s="21">
        <v>393.28117320999996</v>
      </c>
      <c r="CG20" s="22"/>
    </row>
    <row r="21" spans="1:85" ht="15.75" x14ac:dyDescent="0.25">
      <c r="A21" s="64" t="s">
        <v>43</v>
      </c>
      <c r="B21" s="61">
        <v>2785.1798367200004</v>
      </c>
      <c r="C21" s="21">
        <v>2513.3617093299999</v>
      </c>
      <c r="D21" s="21">
        <v>56.849578960000002</v>
      </c>
      <c r="E21" s="21">
        <v>214.96854843</v>
      </c>
      <c r="F21" s="21"/>
      <c r="G21" s="21">
        <v>0</v>
      </c>
      <c r="H21" s="22"/>
      <c r="I21" s="21">
        <v>2772.1957829099997</v>
      </c>
      <c r="J21" s="21">
        <v>2531.2649309499998</v>
      </c>
      <c r="K21" s="21">
        <v>57.019867640000001</v>
      </c>
      <c r="L21" s="21">
        <v>183.91098431999998</v>
      </c>
      <c r="M21" s="21"/>
      <c r="N21" s="21">
        <v>0</v>
      </c>
      <c r="O21" s="22"/>
      <c r="P21" s="21">
        <v>2825.1627079500004</v>
      </c>
      <c r="Q21" s="21">
        <v>2518.1665792899998</v>
      </c>
      <c r="R21" s="21">
        <v>65.049860699999996</v>
      </c>
      <c r="S21" s="21">
        <v>241.94626796</v>
      </c>
      <c r="T21" s="21"/>
      <c r="U21" s="21">
        <v>0</v>
      </c>
      <c r="V21" s="22"/>
      <c r="W21" s="21">
        <v>3079.9785631499999</v>
      </c>
      <c r="X21" s="21">
        <v>2600.0245354900007</v>
      </c>
      <c r="Y21" s="21">
        <v>58.737526749999994</v>
      </c>
      <c r="Z21" s="21">
        <v>421.21650090999998</v>
      </c>
      <c r="AA21" s="21"/>
      <c r="AB21" s="21">
        <v>0</v>
      </c>
      <c r="AC21" s="22"/>
      <c r="AD21" s="21">
        <v>4207.40534613</v>
      </c>
      <c r="AE21" s="21">
        <v>3026.4860881300001</v>
      </c>
      <c r="AF21" s="21">
        <v>56.441197830000007</v>
      </c>
      <c r="AG21" s="21">
        <v>217.03217456000002</v>
      </c>
      <c r="AH21" s="21"/>
      <c r="AI21" s="21">
        <v>641.76642974000004</v>
      </c>
      <c r="AJ21" s="22">
        <v>265.67945587000003</v>
      </c>
      <c r="AK21" s="21">
        <v>4658.444686320001</v>
      </c>
      <c r="AL21" s="21">
        <v>3126.3140645800004</v>
      </c>
      <c r="AM21" s="21">
        <v>52.911950049999994</v>
      </c>
      <c r="AN21" s="21">
        <v>206.72056966</v>
      </c>
      <c r="AO21" s="21"/>
      <c r="AP21" s="21">
        <v>987.9314810599999</v>
      </c>
      <c r="AQ21" s="22">
        <v>284.56662097000003</v>
      </c>
      <c r="AR21" s="21">
        <v>4753.1539892600003</v>
      </c>
      <c r="AS21" s="21">
        <v>3115.2621752100004</v>
      </c>
      <c r="AT21" s="21">
        <v>55.616218740000001</v>
      </c>
      <c r="AU21" s="21">
        <v>210.52276117</v>
      </c>
      <c r="AV21" s="21">
        <v>0</v>
      </c>
      <c r="AW21" s="21">
        <v>994.84896151999999</v>
      </c>
      <c r="AX21" s="22">
        <v>376.90387262000002</v>
      </c>
      <c r="AY21" s="21">
        <v>4814.1860208300004</v>
      </c>
      <c r="AZ21" s="21">
        <v>3130.5343441300001</v>
      </c>
      <c r="BA21" s="21">
        <v>56.414384900000002</v>
      </c>
      <c r="BB21" s="21">
        <v>307.10937562000004</v>
      </c>
      <c r="BC21" s="21">
        <v>0</v>
      </c>
      <c r="BD21" s="21">
        <v>994.84896151999999</v>
      </c>
      <c r="BE21" s="22">
        <v>325.27895466000001</v>
      </c>
      <c r="BF21" s="21">
        <v>4887.4583071399993</v>
      </c>
      <c r="BG21" s="21">
        <v>3263.0965342</v>
      </c>
      <c r="BH21" s="21">
        <v>12.30657175</v>
      </c>
      <c r="BI21" s="21">
        <v>288.14985200000001</v>
      </c>
      <c r="BJ21" s="21">
        <v>0</v>
      </c>
      <c r="BK21" s="21">
        <v>994.84896151999999</v>
      </c>
      <c r="BL21" s="22">
        <v>329.05638766999999</v>
      </c>
      <c r="BM21" s="21">
        <v>4714.9715158199997</v>
      </c>
      <c r="BN21" s="21">
        <v>3093.2240667400001</v>
      </c>
      <c r="BO21" s="21">
        <v>12.393001270000001</v>
      </c>
      <c r="BP21" s="21">
        <v>263.62393004</v>
      </c>
      <c r="BQ21" s="21">
        <v>0</v>
      </c>
      <c r="BR21" s="21">
        <v>994.84896151999999</v>
      </c>
      <c r="BS21" s="22">
        <v>350.88155625000002</v>
      </c>
      <c r="BT21" s="21">
        <v>3506.6047010000002</v>
      </c>
      <c r="BU21" s="21">
        <v>3123.7323700399998</v>
      </c>
      <c r="BV21" s="21">
        <v>12.175666849999999</v>
      </c>
      <c r="BW21" s="21">
        <v>370.69666410999997</v>
      </c>
      <c r="BX21" s="21">
        <v>0</v>
      </c>
      <c r="BY21" s="21">
        <v>0</v>
      </c>
      <c r="BZ21" s="22">
        <v>0</v>
      </c>
      <c r="CA21" s="21">
        <v>4647.3865674099998</v>
      </c>
      <c r="CB21" s="21">
        <v>3107.1951014199999</v>
      </c>
      <c r="CC21" s="21">
        <v>12.18996516</v>
      </c>
      <c r="CD21" s="21">
        <v>246.15839688</v>
      </c>
      <c r="CE21" s="21">
        <v>0</v>
      </c>
      <c r="CF21" s="21">
        <v>1281.8431039499999</v>
      </c>
      <c r="CG21" s="22">
        <v>0</v>
      </c>
    </row>
    <row r="22" spans="1:85" ht="15.75" x14ac:dyDescent="0.25">
      <c r="A22" s="64" t="s">
        <v>19</v>
      </c>
      <c r="B22" s="61">
        <v>20262.963402620004</v>
      </c>
      <c r="C22" s="21">
        <v>10092.586135060001</v>
      </c>
      <c r="D22" s="21">
        <v>2566.76484613</v>
      </c>
      <c r="E22" s="21">
        <v>4592.94597772</v>
      </c>
      <c r="F22" s="21">
        <v>398.01256973</v>
      </c>
      <c r="G22" s="21">
        <v>2182.7776422900001</v>
      </c>
      <c r="H22" s="22">
        <v>429.87623169</v>
      </c>
      <c r="I22" s="21">
        <v>20874.931616609996</v>
      </c>
      <c r="J22" s="21">
        <v>10123.886247919998</v>
      </c>
      <c r="K22" s="21">
        <v>2578.2298142799996</v>
      </c>
      <c r="L22" s="21">
        <v>5158.8882059600001</v>
      </c>
      <c r="M22" s="21">
        <v>399.57954835999999</v>
      </c>
      <c r="N22" s="21">
        <v>2182.77914229</v>
      </c>
      <c r="O22" s="22">
        <v>431.56865780000004</v>
      </c>
      <c r="P22" s="21">
        <v>21455.800272690001</v>
      </c>
      <c r="Q22" s="21">
        <v>10090.348579760001</v>
      </c>
      <c r="R22" s="21">
        <v>2943.8144108999995</v>
      </c>
      <c r="S22" s="21">
        <v>5289.7961742400012</v>
      </c>
      <c r="T22" s="21">
        <v>456.26730435000002</v>
      </c>
      <c r="U22" s="21">
        <v>2182.77914229</v>
      </c>
      <c r="V22" s="22">
        <v>492.79466114999997</v>
      </c>
      <c r="W22" s="21">
        <v>21184.673993839995</v>
      </c>
      <c r="X22" s="21">
        <v>9795.2461785199994</v>
      </c>
      <c r="Y22" s="21">
        <v>2771.2239298099998</v>
      </c>
      <c r="Z22" s="21">
        <v>5541.3700257800001</v>
      </c>
      <c r="AA22" s="21">
        <v>429.82223574</v>
      </c>
      <c r="AB22" s="21">
        <v>2182.77914229</v>
      </c>
      <c r="AC22" s="22">
        <v>464.23248169999999</v>
      </c>
      <c r="AD22" s="21">
        <v>20556.412520229998</v>
      </c>
      <c r="AE22" s="21">
        <v>9395.4714791300012</v>
      </c>
      <c r="AF22" s="21">
        <v>2649.5628435199997</v>
      </c>
      <c r="AG22" s="21">
        <v>4777.1553376899983</v>
      </c>
      <c r="AH22" s="21">
        <v>411.45171579000004</v>
      </c>
      <c r="AI22" s="21">
        <v>2606.06326967</v>
      </c>
      <c r="AJ22" s="22">
        <v>716.70787443000006</v>
      </c>
      <c r="AK22" s="21">
        <v>19632.51436415</v>
      </c>
      <c r="AL22" s="21">
        <v>9498.0188374000008</v>
      </c>
      <c r="AM22" s="21">
        <v>2459.9252449899996</v>
      </c>
      <c r="AN22" s="21">
        <v>4696.7456339400005</v>
      </c>
      <c r="AO22" s="21">
        <v>382.22295574999998</v>
      </c>
      <c r="AP22" s="21">
        <v>2182.77914229</v>
      </c>
      <c r="AQ22" s="22">
        <v>412.82254977999997</v>
      </c>
      <c r="AR22" s="21">
        <v>20656.325464959998</v>
      </c>
      <c r="AS22" s="21">
        <v>9644.9271098299996</v>
      </c>
      <c r="AT22" s="21">
        <v>2790.1734867000005</v>
      </c>
      <c r="AU22" s="21">
        <v>4771.0645402399996</v>
      </c>
      <c r="AV22" s="21">
        <v>800.0675043</v>
      </c>
      <c r="AW22" s="21">
        <v>2181.8482967700002</v>
      </c>
      <c r="AX22" s="22">
        <v>468.24452711999999</v>
      </c>
      <c r="AY22" s="21">
        <v>21266.39109537</v>
      </c>
      <c r="AZ22" s="21">
        <v>9611.9013671499997</v>
      </c>
      <c r="BA22" s="21">
        <v>2830.2161601399998</v>
      </c>
      <c r="BB22" s="21">
        <v>4744.4808681599998</v>
      </c>
      <c r="BC22" s="21">
        <v>756.08525020000002</v>
      </c>
      <c r="BD22" s="21">
        <v>2848.7429953999999</v>
      </c>
      <c r="BE22" s="22">
        <v>474.96445432000002</v>
      </c>
      <c r="BF22" s="21">
        <v>21155.439254519999</v>
      </c>
      <c r="BG22" s="21">
        <v>9626.42571881</v>
      </c>
      <c r="BH22" s="21">
        <v>2801.26679031</v>
      </c>
      <c r="BI22" s="21">
        <v>4284.4008052899999</v>
      </c>
      <c r="BJ22" s="21">
        <v>755.26056914999992</v>
      </c>
      <c r="BK22" s="21">
        <v>3688.0853709600001</v>
      </c>
      <c r="BL22" s="22"/>
      <c r="BM22" s="21">
        <v>19157.06009445</v>
      </c>
      <c r="BN22" s="21">
        <v>9410.1371933100017</v>
      </c>
      <c r="BO22" s="21">
        <v>268.97342067</v>
      </c>
      <c r="BP22" s="21">
        <v>4233.66401778</v>
      </c>
      <c r="BQ22" s="21">
        <v>34.169836359999998</v>
      </c>
      <c r="BR22" s="21">
        <v>4007.1045955700001</v>
      </c>
      <c r="BS22" s="22">
        <v>1203.01103076</v>
      </c>
      <c r="BT22" s="21">
        <v>19469.675459800001</v>
      </c>
      <c r="BU22" s="21">
        <v>9146.7757257099984</v>
      </c>
      <c r="BV22" s="21">
        <v>264.25646949999998</v>
      </c>
      <c r="BW22" s="21">
        <v>4240.03935946</v>
      </c>
      <c r="BX22" s="21">
        <v>138.00721440000001</v>
      </c>
      <c r="BY22" s="21">
        <v>4354.7165975299995</v>
      </c>
      <c r="BZ22" s="22">
        <v>1325.8800932000001</v>
      </c>
      <c r="CA22" s="21">
        <v>21825.56873554</v>
      </c>
      <c r="CB22" s="21">
        <v>8650.5790744400019</v>
      </c>
      <c r="CC22" s="21">
        <v>264.56679524000003</v>
      </c>
      <c r="CD22" s="21">
        <v>4574.7156863399996</v>
      </c>
      <c r="CE22" s="21">
        <v>453.98285225000001</v>
      </c>
      <c r="CF22" s="21">
        <v>6538.3984433699998</v>
      </c>
      <c r="CG22" s="22">
        <v>1343.3258839</v>
      </c>
    </row>
    <row r="23" spans="1:85" ht="15.75" x14ac:dyDescent="0.25">
      <c r="A23" s="64" t="s">
        <v>44</v>
      </c>
      <c r="B23" s="61">
        <v>10187.017411909999</v>
      </c>
      <c r="C23" s="21">
        <v>7570.3578836499973</v>
      </c>
      <c r="D23" s="21">
        <v>497.42471788</v>
      </c>
      <c r="E23" s="21">
        <v>486.44018235999994</v>
      </c>
      <c r="F23" s="21"/>
      <c r="G23" s="21">
        <v>1632.7946280199999</v>
      </c>
      <c r="H23" s="22"/>
      <c r="I23" s="21">
        <v>10994.806275890001</v>
      </c>
      <c r="J23" s="21">
        <v>7589.0003680300006</v>
      </c>
      <c r="K23" s="21">
        <v>502.32857672</v>
      </c>
      <c r="L23" s="21">
        <v>623.4398032900001</v>
      </c>
      <c r="M23" s="21"/>
      <c r="N23" s="21">
        <v>2280.0375278500005</v>
      </c>
      <c r="O23" s="22">
        <v>0</v>
      </c>
      <c r="P23" s="21">
        <v>11140.824938969999</v>
      </c>
      <c r="Q23" s="21">
        <v>7643.6055708299982</v>
      </c>
      <c r="R23" s="21">
        <v>580.33610910000004</v>
      </c>
      <c r="S23" s="21">
        <v>627.62385919000008</v>
      </c>
      <c r="T23" s="21"/>
      <c r="U23" s="21">
        <v>2289.2593998499997</v>
      </c>
      <c r="V23" s="22">
        <v>0</v>
      </c>
      <c r="W23" s="21">
        <v>10233.635320950001</v>
      </c>
      <c r="X23" s="21">
        <v>7480.6383645299993</v>
      </c>
      <c r="Y23" s="21">
        <v>527.56666859000006</v>
      </c>
      <c r="Z23" s="21">
        <v>553.28230515999996</v>
      </c>
      <c r="AA23" s="21"/>
      <c r="AB23" s="21">
        <v>1672.1479826700001</v>
      </c>
      <c r="AC23" s="22">
        <v>0</v>
      </c>
      <c r="AD23" s="21">
        <v>10248.495645269999</v>
      </c>
      <c r="AE23" s="21">
        <v>7554.0763777399998</v>
      </c>
      <c r="AF23" s="21">
        <v>504.99873766000002</v>
      </c>
      <c r="AG23" s="21">
        <v>519.73761385000012</v>
      </c>
      <c r="AH23" s="21"/>
      <c r="AI23" s="21">
        <v>1669.68291602</v>
      </c>
      <c r="AJ23" s="22">
        <v>0</v>
      </c>
      <c r="AK23" s="21">
        <v>9558.5617895800005</v>
      </c>
      <c r="AL23" s="21">
        <v>6991.1610606800004</v>
      </c>
      <c r="AM23" s="21">
        <v>469.10548495999996</v>
      </c>
      <c r="AN23" s="21">
        <v>527.11922117999995</v>
      </c>
      <c r="AO23" s="21">
        <v>0</v>
      </c>
      <c r="AP23" s="21">
        <v>1571.17602276</v>
      </c>
      <c r="AQ23" s="22">
        <v>0</v>
      </c>
      <c r="AR23" s="21">
        <v>10065.034651010001</v>
      </c>
      <c r="AS23" s="21">
        <v>7122.8303528600009</v>
      </c>
      <c r="AT23" s="21">
        <v>532.06181985000001</v>
      </c>
      <c r="AU23" s="21">
        <v>491.78160205000006</v>
      </c>
      <c r="AV23" s="21">
        <v>0</v>
      </c>
      <c r="AW23" s="21">
        <v>1918.36087625</v>
      </c>
      <c r="AX23" s="22">
        <v>0</v>
      </c>
      <c r="AY23" s="21">
        <v>10069.394807369998</v>
      </c>
      <c r="AZ23" s="21">
        <v>7102.1686725499985</v>
      </c>
      <c r="BA23" s="21">
        <v>451.56186826999999</v>
      </c>
      <c r="BB23" s="21">
        <v>506.80285802999998</v>
      </c>
      <c r="BC23" s="21">
        <v>0</v>
      </c>
      <c r="BD23" s="21">
        <v>2008.8614085199999</v>
      </c>
      <c r="BE23" s="22">
        <v>0</v>
      </c>
      <c r="BF23" s="21">
        <v>8646.0982600399984</v>
      </c>
      <c r="BG23" s="21">
        <v>5871.0725537799999</v>
      </c>
      <c r="BH23" s="21">
        <v>201.06313643000001</v>
      </c>
      <c r="BI23" s="21">
        <v>475.33780861000008</v>
      </c>
      <c r="BJ23" s="21">
        <v>0</v>
      </c>
      <c r="BK23" s="21">
        <v>2098.62476122</v>
      </c>
      <c r="BL23" s="22">
        <v>0</v>
      </c>
      <c r="BM23" s="21">
        <v>8721.2600832200005</v>
      </c>
      <c r="BN23" s="21">
        <v>5752.8369502699989</v>
      </c>
      <c r="BO23" s="21">
        <v>202.95905844999999</v>
      </c>
      <c r="BP23" s="21">
        <v>571.29744217000007</v>
      </c>
      <c r="BQ23" s="21">
        <v>0</v>
      </c>
      <c r="BR23" s="21">
        <v>2194.1666323300001</v>
      </c>
      <c r="BS23" s="22">
        <v>0</v>
      </c>
      <c r="BT23" s="21">
        <v>8601.8166300199991</v>
      </c>
      <c r="BU23" s="21">
        <v>5559.6254037299996</v>
      </c>
      <c r="BV23" s="21">
        <v>199.38007016</v>
      </c>
      <c r="BW23" s="21">
        <v>532.44213448000005</v>
      </c>
      <c r="BX23" s="21">
        <v>0</v>
      </c>
      <c r="BY23" s="21">
        <v>2310.3690216499999</v>
      </c>
      <c r="BZ23" s="22">
        <v>0</v>
      </c>
      <c r="CA23" s="21">
        <v>8760.7845415800002</v>
      </c>
      <c r="CB23" s="21">
        <v>5365.4787362899988</v>
      </c>
      <c r="CC23" s="21">
        <v>199.59422941999998</v>
      </c>
      <c r="CD23" s="21">
        <v>762.79632216000005</v>
      </c>
      <c r="CE23" s="21">
        <v>0</v>
      </c>
      <c r="CF23" s="21">
        <v>2432.9152537099999</v>
      </c>
      <c r="CG23" s="22">
        <v>0</v>
      </c>
    </row>
    <row r="24" spans="1:85" ht="15.75" x14ac:dyDescent="0.25">
      <c r="A24" s="64" t="s">
        <v>20</v>
      </c>
      <c r="B24" s="61">
        <v>2896.0519857599998</v>
      </c>
      <c r="C24" s="21">
        <v>2488.4509246899997</v>
      </c>
      <c r="D24" s="21"/>
      <c r="E24" s="21">
        <v>233.60106106999999</v>
      </c>
      <c r="F24" s="21"/>
      <c r="G24" s="21">
        <v>174</v>
      </c>
      <c r="H24" s="22">
        <v>0</v>
      </c>
      <c r="I24" s="21">
        <v>3042.178445</v>
      </c>
      <c r="J24" s="21">
        <v>2718.1107133199998</v>
      </c>
      <c r="K24" s="21">
        <v>0</v>
      </c>
      <c r="L24" s="21">
        <v>324.06773168000001</v>
      </c>
      <c r="M24" s="21"/>
      <c r="N24" s="21">
        <v>0</v>
      </c>
      <c r="O24" s="22"/>
      <c r="P24" s="21">
        <v>3095.1399633699998</v>
      </c>
      <c r="Q24" s="21">
        <v>2873.6638888400003</v>
      </c>
      <c r="R24" s="21"/>
      <c r="S24" s="21">
        <v>221.47607452999998</v>
      </c>
      <c r="T24" s="21"/>
      <c r="U24" s="21">
        <v>0</v>
      </c>
      <c r="V24" s="22"/>
      <c r="W24" s="21">
        <v>2552.0113123599999</v>
      </c>
      <c r="X24" s="21">
        <v>2414.9136865600003</v>
      </c>
      <c r="Y24" s="21"/>
      <c r="Z24" s="21">
        <v>137.0976258</v>
      </c>
      <c r="AA24" s="21"/>
      <c r="AB24" s="21">
        <v>0</v>
      </c>
      <c r="AC24" s="22">
        <v>0</v>
      </c>
      <c r="AD24" s="21">
        <v>2827.86076435</v>
      </c>
      <c r="AE24" s="21">
        <v>2374.1594410499997</v>
      </c>
      <c r="AF24" s="21"/>
      <c r="AG24" s="21">
        <v>453.70132330000001</v>
      </c>
      <c r="AH24" s="21"/>
      <c r="AI24" s="21">
        <v>0</v>
      </c>
      <c r="AJ24" s="22">
        <v>0</v>
      </c>
      <c r="AK24" s="21">
        <v>2852.7808750200002</v>
      </c>
      <c r="AL24" s="21">
        <v>2587.8512376199997</v>
      </c>
      <c r="AM24" s="21"/>
      <c r="AN24" s="21">
        <v>264.92963739999999</v>
      </c>
      <c r="AO24" s="21">
        <v>0</v>
      </c>
      <c r="AP24" s="21">
        <v>0</v>
      </c>
      <c r="AQ24" s="22"/>
      <c r="AR24" s="21">
        <v>2892.7038095400003</v>
      </c>
      <c r="AS24" s="21">
        <v>2710.2985948</v>
      </c>
      <c r="AT24" s="21"/>
      <c r="AU24" s="21">
        <v>182.40521474000002</v>
      </c>
      <c r="AV24" s="21"/>
      <c r="AW24" s="21">
        <v>0</v>
      </c>
      <c r="AX24" s="22">
        <v>0</v>
      </c>
      <c r="AY24" s="21">
        <v>3211.4751174599996</v>
      </c>
      <c r="AZ24" s="21">
        <v>2634.0582692100002</v>
      </c>
      <c r="BA24" s="21"/>
      <c r="BB24" s="21">
        <v>327.41687397999999</v>
      </c>
      <c r="BC24" s="21"/>
      <c r="BD24" s="21">
        <v>249.99997427000002</v>
      </c>
      <c r="BE24" s="22">
        <v>0</v>
      </c>
      <c r="BF24" s="21">
        <v>3099.6121540800004</v>
      </c>
      <c r="BG24" s="21">
        <v>2646.1581238200006</v>
      </c>
      <c r="BH24" s="21"/>
      <c r="BI24" s="21">
        <v>453.45403025999997</v>
      </c>
      <c r="BJ24" s="21"/>
      <c r="BK24" s="21">
        <v>0</v>
      </c>
      <c r="BL24" s="22"/>
      <c r="BM24" s="21">
        <v>3086.39457103</v>
      </c>
      <c r="BN24" s="21">
        <v>2656.8776232600003</v>
      </c>
      <c r="BO24" s="21"/>
      <c r="BP24" s="21">
        <v>429.51694777</v>
      </c>
      <c r="BQ24" s="21"/>
      <c r="BR24" s="21">
        <v>0</v>
      </c>
      <c r="BS24" s="22"/>
      <c r="BT24" s="21">
        <v>3357.3519410899999</v>
      </c>
      <c r="BU24" s="21">
        <v>2805.1404018099993</v>
      </c>
      <c r="BV24" s="21"/>
      <c r="BW24" s="21">
        <v>552.21153928000001</v>
      </c>
      <c r="BX24" s="21"/>
      <c r="BY24" s="21">
        <v>0</v>
      </c>
      <c r="BZ24" s="22"/>
      <c r="CA24" s="21">
        <v>2931.4833600899997</v>
      </c>
      <c r="CB24" s="21">
        <v>2681.7152759899996</v>
      </c>
      <c r="CC24" s="21"/>
      <c r="CD24" s="21">
        <v>249.76808410000001</v>
      </c>
      <c r="CE24" s="21"/>
      <c r="CF24" s="21">
        <v>0</v>
      </c>
      <c r="CG24" s="22"/>
    </row>
    <row r="25" spans="1:85" ht="19.5" customHeight="1" x14ac:dyDescent="0.25">
      <c r="A25" s="64" t="s">
        <v>21</v>
      </c>
      <c r="B25" s="61">
        <v>9941.7133486399998</v>
      </c>
      <c r="C25" s="21">
        <v>4403.5312969199995</v>
      </c>
      <c r="D25" s="21">
        <v>3526.6725984099999</v>
      </c>
      <c r="E25" s="21">
        <v>149.30673113999998</v>
      </c>
      <c r="F25" s="21">
        <v>1814.6769931900001</v>
      </c>
      <c r="G25" s="21">
        <v>47.525728979999997</v>
      </c>
      <c r="H25" s="22">
        <v>0</v>
      </c>
      <c r="I25" s="21">
        <v>7595.4895947100003</v>
      </c>
      <c r="J25" s="21">
        <v>2072.0025659600001</v>
      </c>
      <c r="K25" s="21">
        <v>3498.68875252</v>
      </c>
      <c r="L25" s="21">
        <v>202.97688541999997</v>
      </c>
      <c r="M25" s="21">
        <v>1821.8213908099999</v>
      </c>
      <c r="N25" s="21">
        <v>0</v>
      </c>
      <c r="O25" s="22"/>
      <c r="P25" s="21">
        <v>8718.3654306399985</v>
      </c>
      <c r="Q25" s="21">
        <v>2501.9120540099998</v>
      </c>
      <c r="R25" s="21">
        <v>3979.1242705500003</v>
      </c>
      <c r="S25" s="21">
        <v>157.04862523000003</v>
      </c>
      <c r="T25" s="21">
        <v>2080.28048085</v>
      </c>
      <c r="U25" s="21">
        <v>0</v>
      </c>
      <c r="V25" s="22"/>
      <c r="W25" s="21">
        <v>6400.0649987300003</v>
      </c>
      <c r="X25" s="21">
        <v>2436.7722808200001</v>
      </c>
      <c r="Y25" s="21">
        <v>3714.2116705100002</v>
      </c>
      <c r="Z25" s="21">
        <v>249.08104739999999</v>
      </c>
      <c r="AA25" s="21"/>
      <c r="AB25" s="21">
        <v>0</v>
      </c>
      <c r="AC25" s="22">
        <v>0</v>
      </c>
      <c r="AD25" s="21">
        <v>6929.4113950200008</v>
      </c>
      <c r="AE25" s="21">
        <v>2290.4105499299999</v>
      </c>
      <c r="AF25" s="21">
        <v>3529.99436358</v>
      </c>
      <c r="AG25" s="21">
        <v>1109.00648151</v>
      </c>
      <c r="AH25" s="21"/>
      <c r="AI25" s="21">
        <v>0</v>
      </c>
      <c r="AJ25" s="22">
        <v>0</v>
      </c>
      <c r="AK25" s="21">
        <v>6858.3616542199998</v>
      </c>
      <c r="AL25" s="21">
        <v>2486.37265695</v>
      </c>
      <c r="AM25" s="21">
        <v>3253.4016185</v>
      </c>
      <c r="AN25" s="21">
        <v>1118.5873787699998</v>
      </c>
      <c r="AO25" s="21"/>
      <c r="AP25" s="21">
        <v>0</v>
      </c>
      <c r="AQ25" s="22"/>
      <c r="AR25" s="21">
        <v>7829.2244314099999</v>
      </c>
      <c r="AS25" s="21">
        <v>2651.37223675</v>
      </c>
      <c r="AT25" s="21">
        <v>3691.0549338600003</v>
      </c>
      <c r="AU25" s="21">
        <v>1483.9191406700002</v>
      </c>
      <c r="AV25" s="21"/>
      <c r="AW25" s="21">
        <v>2.8781201300000001</v>
      </c>
      <c r="AX25" s="22">
        <v>0</v>
      </c>
      <c r="AY25" s="21">
        <v>8217.9408917400015</v>
      </c>
      <c r="AZ25" s="21">
        <v>2766.7289109399999</v>
      </c>
      <c r="BA25" s="21">
        <v>3744.7359117800002</v>
      </c>
      <c r="BB25" s="21">
        <v>1706.4760690200001</v>
      </c>
      <c r="BC25" s="21"/>
      <c r="BD25" s="21">
        <v>0</v>
      </c>
      <c r="BE25" s="22">
        <v>0</v>
      </c>
      <c r="BF25" s="21">
        <v>9144.8053201199982</v>
      </c>
      <c r="BG25" s="21">
        <v>2521.8317141699999</v>
      </c>
      <c r="BH25" s="21">
        <v>3707.3339366099995</v>
      </c>
      <c r="BI25" s="21">
        <v>2915.6396693399997</v>
      </c>
      <c r="BJ25" s="21"/>
      <c r="BK25" s="21">
        <v>0</v>
      </c>
      <c r="BL25" s="22"/>
      <c r="BM25" s="21">
        <v>7484.8801253399997</v>
      </c>
      <c r="BN25" s="21">
        <v>5543.0460731600006</v>
      </c>
      <c r="BO25" s="21">
        <v>37.16525549</v>
      </c>
      <c r="BP25" s="21">
        <v>1903.39471729</v>
      </c>
      <c r="BQ25" s="21"/>
      <c r="BR25" s="21">
        <v>1.2740794</v>
      </c>
      <c r="BS25" s="22"/>
      <c r="BT25" s="21">
        <v>7670.3973789599995</v>
      </c>
      <c r="BU25" s="21">
        <v>5714.6429439699996</v>
      </c>
      <c r="BV25" s="21">
        <v>37.540758170000004</v>
      </c>
      <c r="BW25" s="21">
        <v>1918.21367682</v>
      </c>
      <c r="BX25" s="21"/>
      <c r="BY25" s="21">
        <v>0</v>
      </c>
      <c r="BZ25" s="22"/>
      <c r="CA25" s="21">
        <v>7553.6266001599997</v>
      </c>
      <c r="CB25" s="21">
        <v>5601.6378604199999</v>
      </c>
      <c r="CC25" s="21">
        <v>38.613314810000006</v>
      </c>
      <c r="CD25" s="21">
        <v>1913.3754249299998</v>
      </c>
      <c r="CE25" s="21"/>
      <c r="CF25" s="21">
        <v>0</v>
      </c>
      <c r="CG25" s="22"/>
    </row>
    <row r="26" spans="1:85" ht="19.5" customHeight="1" x14ac:dyDescent="0.25">
      <c r="A26" s="64" t="s">
        <v>45</v>
      </c>
      <c r="B26" s="61">
        <v>8817.6764271600005</v>
      </c>
      <c r="C26" s="21">
        <v>4688.1369483899998</v>
      </c>
      <c r="D26" s="21">
        <v>662.65690429999995</v>
      </c>
      <c r="E26" s="21">
        <v>3430.0706724799998</v>
      </c>
      <c r="F26" s="21">
        <v>0</v>
      </c>
      <c r="G26" s="21">
        <v>36.811901990000003</v>
      </c>
      <c r="H26" s="22"/>
      <c r="I26" s="21">
        <v>9384.8919234000005</v>
      </c>
      <c r="J26" s="21">
        <v>5463.358376369999</v>
      </c>
      <c r="K26" s="21">
        <v>665.22586876000003</v>
      </c>
      <c r="L26" s="21">
        <v>3215.9450688100001</v>
      </c>
      <c r="M26" s="21">
        <v>0</v>
      </c>
      <c r="N26" s="21">
        <v>40.362609460000002</v>
      </c>
      <c r="O26" s="22"/>
      <c r="P26" s="21">
        <v>7921.0588206599996</v>
      </c>
      <c r="Q26" s="21">
        <v>5278.5153808000005</v>
      </c>
      <c r="R26" s="21">
        <v>759.5543389500001</v>
      </c>
      <c r="S26" s="21">
        <v>1882.9891009100002</v>
      </c>
      <c r="T26" s="21">
        <v>0</v>
      </c>
      <c r="U26" s="21">
        <v>0</v>
      </c>
      <c r="V26" s="22">
        <v>0</v>
      </c>
      <c r="W26" s="21">
        <v>7871.4891166199995</v>
      </c>
      <c r="X26" s="21">
        <v>5073.3242411400006</v>
      </c>
      <c r="Y26" s="21">
        <v>715.49435960999995</v>
      </c>
      <c r="Z26" s="21">
        <v>1678.941793</v>
      </c>
      <c r="AA26" s="21">
        <v>0</v>
      </c>
      <c r="AB26" s="21">
        <v>403.72872287000001</v>
      </c>
      <c r="AC26" s="22">
        <v>0</v>
      </c>
      <c r="AD26" s="21">
        <v>7863.5399433000011</v>
      </c>
      <c r="AE26" s="21">
        <v>5538.8506380099998</v>
      </c>
      <c r="AF26" s="21">
        <v>684.87461145000009</v>
      </c>
      <c r="AG26" s="21">
        <v>1617.0345002199999</v>
      </c>
      <c r="AH26" s="21">
        <v>0</v>
      </c>
      <c r="AI26" s="21">
        <v>22.780193619999999</v>
      </c>
      <c r="AJ26" s="22">
        <v>0</v>
      </c>
      <c r="AK26" s="21">
        <v>6878.3884524599989</v>
      </c>
      <c r="AL26" s="21">
        <v>5156.2156505299999</v>
      </c>
      <c r="AM26" s="21">
        <v>636.18471115</v>
      </c>
      <c r="AN26" s="21">
        <v>1014.6055924399999</v>
      </c>
      <c r="AO26" s="21">
        <v>0</v>
      </c>
      <c r="AP26" s="21">
        <v>71.382498339999998</v>
      </c>
      <c r="AQ26" s="22"/>
      <c r="AR26" s="21">
        <v>7738.3946128700018</v>
      </c>
      <c r="AS26" s="21">
        <v>5086.0687772600004</v>
      </c>
      <c r="AT26" s="21">
        <v>717.83644965999997</v>
      </c>
      <c r="AU26" s="21">
        <v>1883.1154840499996</v>
      </c>
      <c r="AV26" s="21">
        <v>0</v>
      </c>
      <c r="AW26" s="21">
        <v>51.373901900000007</v>
      </c>
      <c r="AX26" s="22">
        <v>0</v>
      </c>
      <c r="AY26" s="21">
        <v>6308.6003799599985</v>
      </c>
      <c r="AZ26" s="21">
        <v>5153.0341448299996</v>
      </c>
      <c r="BA26" s="21">
        <v>345.94746739999999</v>
      </c>
      <c r="BB26" s="21">
        <v>763.18842339999992</v>
      </c>
      <c r="BC26" s="21">
        <v>0</v>
      </c>
      <c r="BD26" s="21">
        <v>46.430344329999997</v>
      </c>
      <c r="BE26" s="22">
        <v>0</v>
      </c>
      <c r="BF26" s="21">
        <v>6848.4594252900006</v>
      </c>
      <c r="BG26" s="21">
        <v>5408.0113940700003</v>
      </c>
      <c r="BH26" s="21">
        <v>342.40888214</v>
      </c>
      <c r="BI26" s="21">
        <v>597.47763175</v>
      </c>
      <c r="BJ26" s="21">
        <v>0</v>
      </c>
      <c r="BK26" s="21">
        <v>500.56151733000002</v>
      </c>
      <c r="BL26" s="22">
        <v>0</v>
      </c>
      <c r="BM26" s="21">
        <v>6646.0108711000003</v>
      </c>
      <c r="BN26" s="21">
        <v>5252.6696231299993</v>
      </c>
      <c r="BO26" s="21">
        <v>345.67192182999997</v>
      </c>
      <c r="BP26" s="21">
        <v>811.43104900000003</v>
      </c>
      <c r="BQ26" s="21">
        <v>0</v>
      </c>
      <c r="BR26" s="21">
        <v>236.23827714000001</v>
      </c>
      <c r="BS26" s="22">
        <v>0</v>
      </c>
      <c r="BT26" s="21">
        <v>7469.8089279799988</v>
      </c>
      <c r="BU26" s="21">
        <v>5715.4451307299978</v>
      </c>
      <c r="BV26" s="21">
        <v>339.60991921000004</v>
      </c>
      <c r="BW26" s="21">
        <v>1152.9556832799999</v>
      </c>
      <c r="BX26" s="21">
        <v>0</v>
      </c>
      <c r="BY26" s="21">
        <v>261.79819476</v>
      </c>
      <c r="BZ26" s="22">
        <v>0</v>
      </c>
      <c r="CA26" s="21">
        <v>7138.1066371999987</v>
      </c>
      <c r="CB26" s="21">
        <v>5932.4826767799987</v>
      </c>
      <c r="CC26" s="21">
        <v>340.00873518000003</v>
      </c>
      <c r="CD26" s="21">
        <v>638.49948298999993</v>
      </c>
      <c r="CE26" s="21">
        <v>0</v>
      </c>
      <c r="CF26" s="21">
        <v>227.11574225000001</v>
      </c>
      <c r="CG26" s="22">
        <v>0</v>
      </c>
    </row>
    <row r="27" spans="1:85" ht="15.75" x14ac:dyDescent="0.25">
      <c r="A27" s="64" t="s">
        <v>22</v>
      </c>
      <c r="B27" s="61">
        <v>6873.3240093899994</v>
      </c>
      <c r="C27" s="21">
        <v>3528.8012759899993</v>
      </c>
      <c r="D27" s="21">
        <v>219.51647613000003</v>
      </c>
      <c r="E27" s="21">
        <v>140.24321779999997</v>
      </c>
      <c r="F27" s="21">
        <v>0</v>
      </c>
      <c r="G27" s="21">
        <v>2984.7630394700004</v>
      </c>
      <c r="H27" s="22"/>
      <c r="I27" s="21">
        <v>6530.059875070001</v>
      </c>
      <c r="J27" s="21">
        <v>2577.0867575800003</v>
      </c>
      <c r="K27" s="21">
        <v>220.38071423</v>
      </c>
      <c r="L27" s="21">
        <v>238.44022013</v>
      </c>
      <c r="M27" s="21">
        <v>0</v>
      </c>
      <c r="N27" s="21">
        <v>3494.1521831299997</v>
      </c>
      <c r="O27" s="22"/>
      <c r="P27" s="21">
        <v>7188.946196339999</v>
      </c>
      <c r="Q27" s="21">
        <v>2687.2312975599993</v>
      </c>
      <c r="R27" s="21">
        <v>251.64579825000001</v>
      </c>
      <c r="S27" s="21">
        <v>455.97472468000001</v>
      </c>
      <c r="T27" s="21">
        <v>0</v>
      </c>
      <c r="U27" s="21">
        <v>3794.0943758499998</v>
      </c>
      <c r="V27" s="22"/>
      <c r="W27" s="21">
        <v>4373.5926861199996</v>
      </c>
      <c r="X27" s="21">
        <v>2870.5510049200002</v>
      </c>
      <c r="Y27" s="21">
        <v>237.06050946000002</v>
      </c>
      <c r="Z27" s="21">
        <v>281.52808185999999</v>
      </c>
      <c r="AA27" s="21">
        <v>0</v>
      </c>
      <c r="AB27" s="21">
        <v>984.45308987999999</v>
      </c>
      <c r="AC27" s="22"/>
      <c r="AD27" s="21">
        <v>3905.2127567699999</v>
      </c>
      <c r="AE27" s="21">
        <v>2653.2550715700004</v>
      </c>
      <c r="AF27" s="21">
        <v>226.92858873</v>
      </c>
      <c r="AG27" s="21">
        <v>222.40399598999997</v>
      </c>
      <c r="AH27" s="21">
        <v>0</v>
      </c>
      <c r="AI27" s="21">
        <v>802.62510048000001</v>
      </c>
      <c r="AJ27" s="22">
        <v>0</v>
      </c>
      <c r="AK27" s="21">
        <v>3856.9216056499999</v>
      </c>
      <c r="AL27" s="21">
        <v>2702.8361400700001</v>
      </c>
      <c r="AM27" s="21">
        <v>210.80800637999999</v>
      </c>
      <c r="AN27" s="21">
        <v>217.23327871999996</v>
      </c>
      <c r="AO27" s="21">
        <v>0</v>
      </c>
      <c r="AP27" s="21">
        <v>726.04418048000002</v>
      </c>
      <c r="AQ27" s="22"/>
      <c r="AR27" s="21">
        <v>3798.17229791</v>
      </c>
      <c r="AS27" s="21">
        <v>2696.6496650399999</v>
      </c>
      <c r="AT27" s="21">
        <v>239.10926211999998</v>
      </c>
      <c r="AU27" s="21">
        <v>264.33439641999996</v>
      </c>
      <c r="AV27" s="21">
        <v>0</v>
      </c>
      <c r="AW27" s="21">
        <v>598.07897433000005</v>
      </c>
      <c r="AX27" s="22">
        <v>0</v>
      </c>
      <c r="AY27" s="21">
        <v>3808.8193232399999</v>
      </c>
      <c r="AZ27" s="21">
        <v>2578.0552241699997</v>
      </c>
      <c r="BA27" s="21">
        <v>242.54079572999996</v>
      </c>
      <c r="BB27" s="21">
        <v>390.14432900999992</v>
      </c>
      <c r="BC27" s="21">
        <v>0</v>
      </c>
      <c r="BD27" s="21">
        <v>598.07897433000005</v>
      </c>
      <c r="BE27" s="22">
        <v>0</v>
      </c>
      <c r="BF27" s="21">
        <v>3124.9173848900004</v>
      </c>
      <c r="BG27" s="21">
        <v>2141.9868554800005</v>
      </c>
      <c r="BH27" s="21">
        <v>2.4906008100000001</v>
      </c>
      <c r="BI27" s="21">
        <v>382.27065287999994</v>
      </c>
      <c r="BJ27" s="21">
        <v>0</v>
      </c>
      <c r="BK27" s="21">
        <v>598.16927571999997</v>
      </c>
      <c r="BL27" s="22"/>
      <c r="BM27" s="21">
        <v>3428.2020734799999</v>
      </c>
      <c r="BN27" s="21">
        <v>2077.0663219599996</v>
      </c>
      <c r="BO27" s="21">
        <v>2.5143353900000003</v>
      </c>
      <c r="BP27" s="21">
        <v>297.65860255999996</v>
      </c>
      <c r="BQ27" s="21">
        <v>0</v>
      </c>
      <c r="BR27" s="21">
        <v>1050.96281357</v>
      </c>
      <c r="BS27" s="22"/>
      <c r="BT27" s="21">
        <v>3359.2539185400001</v>
      </c>
      <c r="BU27" s="21">
        <v>2087.81640651</v>
      </c>
      <c r="BV27" s="21">
        <v>2.47024182</v>
      </c>
      <c r="BW27" s="21">
        <v>324.19135326999998</v>
      </c>
      <c r="BX27" s="21">
        <v>0</v>
      </c>
      <c r="BY27" s="21">
        <v>944.77591694</v>
      </c>
      <c r="BZ27" s="22"/>
      <c r="CA27" s="21">
        <v>2714.26004526</v>
      </c>
      <c r="CB27" s="21">
        <v>1848.41906197</v>
      </c>
      <c r="CC27" s="21">
        <v>2.4731427200000002</v>
      </c>
      <c r="CD27" s="21">
        <v>352.76984692999991</v>
      </c>
      <c r="CE27" s="21">
        <v>0</v>
      </c>
      <c r="CF27" s="21">
        <v>510.59799363999997</v>
      </c>
      <c r="CG27" s="22"/>
    </row>
    <row r="28" spans="1:85" ht="15.75" x14ac:dyDescent="0.25">
      <c r="A28" s="64" t="s">
        <v>23</v>
      </c>
      <c r="B28" s="61">
        <v>2295.9738824400001</v>
      </c>
      <c r="C28" s="21">
        <v>1927.71747319</v>
      </c>
      <c r="D28" s="21"/>
      <c r="E28" s="21">
        <v>368.25640924999999</v>
      </c>
      <c r="F28" s="21"/>
      <c r="G28" s="21">
        <v>0</v>
      </c>
      <c r="H28" s="22"/>
      <c r="I28" s="21">
        <v>2433.3219500599998</v>
      </c>
      <c r="J28" s="21">
        <v>1802.7320505799999</v>
      </c>
      <c r="K28" s="21"/>
      <c r="L28" s="21">
        <v>630.58989947999987</v>
      </c>
      <c r="M28" s="21"/>
      <c r="N28" s="21">
        <v>0</v>
      </c>
      <c r="O28" s="22"/>
      <c r="P28" s="21">
        <v>2549.5618481799997</v>
      </c>
      <c r="Q28" s="21">
        <v>1895.1105603099998</v>
      </c>
      <c r="R28" s="21"/>
      <c r="S28" s="21">
        <v>641.46774047999997</v>
      </c>
      <c r="T28" s="21"/>
      <c r="U28" s="21">
        <v>12.98354739</v>
      </c>
      <c r="V28" s="22"/>
      <c r="W28" s="21">
        <v>2180.0357684300002</v>
      </c>
      <c r="X28" s="21">
        <v>1587.1894694500004</v>
      </c>
      <c r="Y28" s="21"/>
      <c r="Z28" s="21">
        <v>592.84629897999991</v>
      </c>
      <c r="AA28" s="21"/>
      <c r="AB28" s="21">
        <v>0</v>
      </c>
      <c r="AC28" s="22"/>
      <c r="AD28" s="21">
        <v>2212.6927725099999</v>
      </c>
      <c r="AE28" s="21">
        <v>1688.5736225999999</v>
      </c>
      <c r="AF28" s="21"/>
      <c r="AG28" s="21">
        <v>524.11914990999992</v>
      </c>
      <c r="AH28" s="21"/>
      <c r="AI28" s="21">
        <v>0</v>
      </c>
      <c r="AJ28" s="22"/>
      <c r="AK28" s="21">
        <v>2273.90103959</v>
      </c>
      <c r="AL28" s="21">
        <v>1748.93931716</v>
      </c>
      <c r="AM28" s="21"/>
      <c r="AN28" s="21">
        <v>524.96172243000001</v>
      </c>
      <c r="AO28" s="21"/>
      <c r="AP28" s="21">
        <v>0</v>
      </c>
      <c r="AQ28" s="22"/>
      <c r="AR28" s="21">
        <v>2609.7026611900001</v>
      </c>
      <c r="AS28" s="21">
        <v>1996.7270536800002</v>
      </c>
      <c r="AT28" s="21"/>
      <c r="AU28" s="21">
        <v>612.97560751000003</v>
      </c>
      <c r="AV28" s="21"/>
      <c r="AW28" s="21">
        <v>0</v>
      </c>
      <c r="AX28" s="22"/>
      <c r="AY28" s="21">
        <v>2588.7648551500006</v>
      </c>
      <c r="AZ28" s="21">
        <v>2039.7709754600003</v>
      </c>
      <c r="BA28" s="21"/>
      <c r="BB28" s="21">
        <v>548.99387969000009</v>
      </c>
      <c r="BC28" s="21"/>
      <c r="BD28" s="21">
        <v>0</v>
      </c>
      <c r="BE28" s="22"/>
      <c r="BF28" s="21">
        <v>2715.1740423400001</v>
      </c>
      <c r="BG28" s="21">
        <v>2180.2247432899999</v>
      </c>
      <c r="BH28" s="21"/>
      <c r="BI28" s="21">
        <v>533.47972782999989</v>
      </c>
      <c r="BJ28" s="21"/>
      <c r="BK28" s="21">
        <v>1.46957122</v>
      </c>
      <c r="BL28" s="22"/>
      <c r="BM28" s="21">
        <v>2844.0812102899999</v>
      </c>
      <c r="BN28" s="21">
        <v>2287.6809902700002</v>
      </c>
      <c r="BO28" s="21"/>
      <c r="BP28" s="21">
        <v>556.40022002000001</v>
      </c>
      <c r="BQ28" s="21"/>
      <c r="BR28" s="21">
        <v>0</v>
      </c>
      <c r="BS28" s="22"/>
      <c r="BT28" s="21">
        <v>3453.7061854399999</v>
      </c>
      <c r="BU28" s="21">
        <v>2640.01804425</v>
      </c>
      <c r="BV28" s="21"/>
      <c r="BW28" s="21">
        <v>784.91930576000004</v>
      </c>
      <c r="BX28" s="21"/>
      <c r="BY28" s="21">
        <v>28.768835429999999</v>
      </c>
      <c r="BZ28" s="22"/>
      <c r="CA28" s="21">
        <v>3276.6236374700002</v>
      </c>
      <c r="CB28" s="21">
        <v>2665.1713763500002</v>
      </c>
      <c r="CC28" s="21"/>
      <c r="CD28" s="21">
        <v>582.68342569000004</v>
      </c>
      <c r="CE28" s="21"/>
      <c r="CF28" s="21">
        <v>28.768835429999999</v>
      </c>
      <c r="CG28" s="22"/>
    </row>
    <row r="29" spans="1:85" ht="15.75" x14ac:dyDescent="0.25">
      <c r="A29" s="64" t="s">
        <v>24</v>
      </c>
      <c r="B29" s="61">
        <v>6271.0239061500006</v>
      </c>
      <c r="C29" s="21">
        <v>4029.4429499500006</v>
      </c>
      <c r="D29" s="21">
        <v>484.89540612000002</v>
      </c>
      <c r="E29" s="21">
        <v>1356.81893644</v>
      </c>
      <c r="F29" s="21"/>
      <c r="G29" s="21">
        <v>399.86661363999997</v>
      </c>
      <c r="H29" s="22">
        <v>0</v>
      </c>
      <c r="I29" s="21">
        <v>6063.4072507400006</v>
      </c>
      <c r="J29" s="21">
        <v>5055.3590046200006</v>
      </c>
      <c r="K29" s="21">
        <v>486.80444317000001</v>
      </c>
      <c r="L29" s="21">
        <v>121.3624042</v>
      </c>
      <c r="M29" s="21"/>
      <c r="N29" s="21">
        <v>399.88139875000002</v>
      </c>
      <c r="O29" s="22"/>
      <c r="P29" s="21">
        <v>6315.02836312</v>
      </c>
      <c r="Q29" s="21">
        <v>4755.75325436</v>
      </c>
      <c r="R29" s="21">
        <v>556.85694240000009</v>
      </c>
      <c r="S29" s="21">
        <v>602.53676760999997</v>
      </c>
      <c r="T29" s="21"/>
      <c r="U29" s="21">
        <v>399.88139875000002</v>
      </c>
      <c r="V29" s="22">
        <v>0</v>
      </c>
      <c r="W29" s="21">
        <v>6478.8453005600013</v>
      </c>
      <c r="X29" s="21">
        <v>4889.7427969999999</v>
      </c>
      <c r="Y29" s="21">
        <v>525.61210690000007</v>
      </c>
      <c r="Z29" s="21">
        <v>663.60899791000008</v>
      </c>
      <c r="AA29" s="21"/>
      <c r="AB29" s="21">
        <v>399.88139875000002</v>
      </c>
      <c r="AC29" s="22">
        <v>0</v>
      </c>
      <c r="AD29" s="21">
        <v>5567.2270011800001</v>
      </c>
      <c r="AE29" s="21">
        <v>4411.3795962100012</v>
      </c>
      <c r="AF29" s="21">
        <v>503.63502889999995</v>
      </c>
      <c r="AG29" s="21">
        <v>252.33097731999999</v>
      </c>
      <c r="AH29" s="21"/>
      <c r="AI29" s="21">
        <v>399.88139875000002</v>
      </c>
      <c r="AJ29" s="22">
        <v>0</v>
      </c>
      <c r="AK29" s="21">
        <v>6567.6560065100002</v>
      </c>
      <c r="AL29" s="21">
        <v>5390.0359429300006</v>
      </c>
      <c r="AM29" s="21">
        <v>441.42266725999997</v>
      </c>
      <c r="AN29" s="21">
        <v>336.31599756999998</v>
      </c>
      <c r="AO29" s="21">
        <v>0</v>
      </c>
      <c r="AP29" s="21">
        <v>399.88139875000002</v>
      </c>
      <c r="AQ29" s="22"/>
      <c r="AR29" s="21">
        <v>6792.2819866899999</v>
      </c>
      <c r="AS29" s="21">
        <v>5414.5498065199981</v>
      </c>
      <c r="AT29" s="21">
        <v>501.62989056999999</v>
      </c>
      <c r="AU29" s="21">
        <v>476.23567596000004</v>
      </c>
      <c r="AV29" s="21"/>
      <c r="AW29" s="21">
        <v>399.86661363999997</v>
      </c>
      <c r="AX29" s="22">
        <v>0</v>
      </c>
      <c r="AY29" s="21">
        <v>6103.354417810001</v>
      </c>
      <c r="AZ29" s="21">
        <v>4440.8744974400006</v>
      </c>
      <c r="BA29" s="21">
        <v>366.04992649999991</v>
      </c>
      <c r="BB29" s="21">
        <v>896.56338023000001</v>
      </c>
      <c r="BC29" s="21"/>
      <c r="BD29" s="21">
        <v>399.86661363999997</v>
      </c>
      <c r="BE29" s="22">
        <v>0</v>
      </c>
      <c r="BF29" s="21">
        <v>7136.7084934699988</v>
      </c>
      <c r="BG29" s="21">
        <v>5243.6845405999984</v>
      </c>
      <c r="BH29" s="21">
        <v>362.23584674</v>
      </c>
      <c r="BI29" s="21">
        <v>1121.0346771899999</v>
      </c>
      <c r="BJ29" s="21"/>
      <c r="BK29" s="21">
        <v>409.75342893999999</v>
      </c>
      <c r="BL29" s="22"/>
      <c r="BM29" s="21">
        <v>7628.7294752399994</v>
      </c>
      <c r="BN29" s="21">
        <v>5040.1606899799999</v>
      </c>
      <c r="BO29" s="21">
        <v>365.70451547000005</v>
      </c>
      <c r="BP29" s="21">
        <v>796.56049078000001</v>
      </c>
      <c r="BQ29" s="21">
        <v>1355.6756743199999</v>
      </c>
      <c r="BR29" s="21">
        <v>70.628104690000001</v>
      </c>
      <c r="BS29" s="22"/>
      <c r="BT29" s="21">
        <v>7190.0009195499988</v>
      </c>
      <c r="BU29" s="21">
        <v>4821.6333635599995</v>
      </c>
      <c r="BV29" s="21">
        <v>359.34016523999998</v>
      </c>
      <c r="BW29" s="21">
        <v>704.25608563000003</v>
      </c>
      <c r="BX29" s="21">
        <v>1232.4324312000001</v>
      </c>
      <c r="BY29" s="21">
        <v>72.338873919999997</v>
      </c>
      <c r="BZ29" s="22"/>
      <c r="CA29" s="21">
        <v>6653.5886774499986</v>
      </c>
      <c r="CB29" s="21">
        <v>4247.4462141199992</v>
      </c>
      <c r="CC29" s="21">
        <v>338.17711331999999</v>
      </c>
      <c r="CD29" s="21">
        <v>745.05475176999994</v>
      </c>
      <c r="CE29" s="21">
        <v>1248.6486474000001</v>
      </c>
      <c r="CF29" s="21">
        <v>74.261950839999997</v>
      </c>
      <c r="CG29" s="22"/>
    </row>
    <row r="30" spans="1:85" ht="15.75" x14ac:dyDescent="0.25">
      <c r="A30" s="64" t="s">
        <v>25</v>
      </c>
      <c r="B30" s="61">
        <v>7970.7996572999991</v>
      </c>
      <c r="C30" s="21">
        <v>5748.6895765899999</v>
      </c>
      <c r="D30" s="21">
        <v>330.21634694000005</v>
      </c>
      <c r="E30" s="21">
        <v>1891.8937337699999</v>
      </c>
      <c r="F30" s="21"/>
      <c r="G30" s="21">
        <v>0</v>
      </c>
      <c r="H30" s="22">
        <v>0</v>
      </c>
      <c r="I30" s="21">
        <v>8450.5343081099982</v>
      </c>
      <c r="J30" s="21">
        <v>7619.4129811899993</v>
      </c>
      <c r="K30" s="21">
        <v>331.51641132000003</v>
      </c>
      <c r="L30" s="21">
        <v>499.60491560000003</v>
      </c>
      <c r="M30" s="21"/>
      <c r="N30" s="21">
        <v>0</v>
      </c>
      <c r="O30" s="22"/>
      <c r="P30" s="21">
        <v>8958.0658132000008</v>
      </c>
      <c r="Q30" s="21">
        <v>7339.5324669700003</v>
      </c>
      <c r="R30" s="21">
        <v>902.02607550000016</v>
      </c>
      <c r="S30" s="21">
        <v>716.50727073000007</v>
      </c>
      <c r="T30" s="21"/>
      <c r="U30" s="21">
        <v>0</v>
      </c>
      <c r="V30" s="22"/>
      <c r="W30" s="21">
        <v>9189.3635600899997</v>
      </c>
      <c r="X30" s="21">
        <v>7958.6519207299998</v>
      </c>
      <c r="Y30" s="21">
        <v>356.6076534</v>
      </c>
      <c r="Z30" s="21">
        <v>874.10398596000005</v>
      </c>
      <c r="AA30" s="21"/>
      <c r="AB30" s="21">
        <v>0</v>
      </c>
      <c r="AC30" s="22">
        <v>0</v>
      </c>
      <c r="AD30" s="21">
        <v>10770.945222310002</v>
      </c>
      <c r="AE30" s="21">
        <v>9472.6974512300003</v>
      </c>
      <c r="AF30" s="21">
        <v>341.29416226000001</v>
      </c>
      <c r="AG30" s="21">
        <v>956.95360882000023</v>
      </c>
      <c r="AH30" s="21"/>
      <c r="AI30" s="21">
        <v>0</v>
      </c>
      <c r="AJ30" s="22">
        <v>0</v>
      </c>
      <c r="AK30" s="21">
        <v>10244.204778740001</v>
      </c>
      <c r="AL30" s="21">
        <v>8527.9852359399993</v>
      </c>
      <c r="AM30" s="21">
        <v>317.04926356999999</v>
      </c>
      <c r="AN30" s="21">
        <v>1055.4163027</v>
      </c>
      <c r="AO30" s="21"/>
      <c r="AP30" s="21">
        <v>343.75397653000005</v>
      </c>
      <c r="AQ30" s="22"/>
      <c r="AR30" s="21">
        <v>8940.5214647799985</v>
      </c>
      <c r="AS30" s="21">
        <v>6467.6980286300004</v>
      </c>
      <c r="AT30" s="21">
        <v>307.73155768999999</v>
      </c>
      <c r="AU30" s="21">
        <v>1931.1426649499997</v>
      </c>
      <c r="AV30" s="21"/>
      <c r="AW30" s="21">
        <v>233.94921350999999</v>
      </c>
      <c r="AX30" s="22">
        <v>0</v>
      </c>
      <c r="AY30" s="21">
        <v>7528.9674244299995</v>
      </c>
      <c r="AZ30" s="21">
        <v>6538.9903458699991</v>
      </c>
      <c r="BA30" s="21">
        <v>144.31389974000001</v>
      </c>
      <c r="BB30" s="21">
        <v>845.6631788200001</v>
      </c>
      <c r="BC30" s="21"/>
      <c r="BD30" s="21">
        <v>0</v>
      </c>
      <c r="BE30" s="22">
        <v>0</v>
      </c>
      <c r="BF30" s="21">
        <v>7878.2291862299999</v>
      </c>
      <c r="BG30" s="21">
        <v>6652.5998374399996</v>
      </c>
      <c r="BH30" s="21">
        <v>161.17367365000001</v>
      </c>
      <c r="BI30" s="21">
        <v>850.50779231999991</v>
      </c>
      <c r="BJ30" s="21"/>
      <c r="BK30" s="21">
        <v>213.94788281999999</v>
      </c>
      <c r="BL30" s="22"/>
      <c r="BM30" s="21">
        <v>7622.0423361299991</v>
      </c>
      <c r="BN30" s="21">
        <v>6426.1346509799996</v>
      </c>
      <c r="BO30" s="21">
        <v>205.67911325999998</v>
      </c>
      <c r="BP30" s="21">
        <v>905.17178319000004</v>
      </c>
      <c r="BQ30" s="21"/>
      <c r="BR30" s="21">
        <v>85.056788699999998</v>
      </c>
      <c r="BS30" s="22"/>
      <c r="BT30" s="21">
        <v>8038.4571320699997</v>
      </c>
      <c r="BU30" s="21">
        <v>5935.4559429799992</v>
      </c>
      <c r="BV30" s="21">
        <v>261.26011139000002</v>
      </c>
      <c r="BW30" s="21">
        <v>1277.9267381</v>
      </c>
      <c r="BX30" s="21"/>
      <c r="BY30" s="21">
        <v>563.81433960000004</v>
      </c>
      <c r="BZ30" s="22"/>
      <c r="CA30" s="21">
        <v>7978.9101970900001</v>
      </c>
      <c r="CB30" s="21">
        <v>5410.05100425</v>
      </c>
      <c r="CC30" s="21">
        <v>322.03984010000005</v>
      </c>
      <c r="CD30" s="21">
        <v>1706.2604453399999</v>
      </c>
      <c r="CE30" s="21"/>
      <c r="CF30" s="21">
        <v>540.55890739999995</v>
      </c>
      <c r="CG30" s="22"/>
    </row>
    <row r="31" spans="1:85" ht="15.75" x14ac:dyDescent="0.25">
      <c r="A31" s="64" t="s">
        <v>26</v>
      </c>
      <c r="B31" s="61">
        <v>1087.1858847000001</v>
      </c>
      <c r="C31" s="21">
        <v>935.38160173000006</v>
      </c>
      <c r="D31" s="21">
        <v>102.86026512000001</v>
      </c>
      <c r="E31" s="21">
        <v>48.944017850000002</v>
      </c>
      <c r="F31" s="21"/>
      <c r="G31" s="21">
        <v>0</v>
      </c>
      <c r="H31" s="22"/>
      <c r="I31" s="21">
        <v>1251.6050999399999</v>
      </c>
      <c r="J31" s="21">
        <v>1097.20129189</v>
      </c>
      <c r="K31" s="21">
        <v>102.22985072</v>
      </c>
      <c r="L31" s="21">
        <v>51.959240439999995</v>
      </c>
      <c r="M31" s="21">
        <v>0.21471689000000002</v>
      </c>
      <c r="N31" s="21">
        <v>0</v>
      </c>
      <c r="O31" s="22"/>
      <c r="P31" s="21">
        <v>1245.6758035</v>
      </c>
      <c r="Q31" s="21">
        <v>1009.1575681500001</v>
      </c>
      <c r="R31" s="21">
        <v>116.78770793000001</v>
      </c>
      <c r="S31" s="21">
        <v>119.73052742</v>
      </c>
      <c r="T31" s="21"/>
      <c r="U31" s="21">
        <v>0</v>
      </c>
      <c r="V31" s="22"/>
      <c r="W31" s="21">
        <v>1126.5775775700001</v>
      </c>
      <c r="X31" s="21">
        <v>949.71473817000015</v>
      </c>
      <c r="Y31" s="21">
        <v>109.48796233</v>
      </c>
      <c r="Z31" s="21">
        <v>67.374877070000011</v>
      </c>
      <c r="AA31" s="21">
        <v>0</v>
      </c>
      <c r="AB31" s="21">
        <v>0</v>
      </c>
      <c r="AC31" s="22"/>
      <c r="AD31" s="21">
        <v>1130.7541748400001</v>
      </c>
      <c r="AE31" s="21">
        <v>974.32485574000009</v>
      </c>
      <c r="AF31" s="21">
        <v>101.1024113</v>
      </c>
      <c r="AG31" s="21">
        <v>55.326907799999994</v>
      </c>
      <c r="AH31" s="21"/>
      <c r="AI31" s="21">
        <v>0</v>
      </c>
      <c r="AJ31" s="22"/>
      <c r="AK31" s="21">
        <v>1210.5410748800002</v>
      </c>
      <c r="AL31" s="21">
        <v>1056.1268732900003</v>
      </c>
      <c r="AM31" s="21">
        <v>94.871527810000003</v>
      </c>
      <c r="AN31" s="21">
        <v>59.542673780000001</v>
      </c>
      <c r="AO31" s="21"/>
      <c r="AP31" s="21">
        <v>0</v>
      </c>
      <c r="AQ31" s="22"/>
      <c r="AR31" s="21">
        <v>1172.2214680800002</v>
      </c>
      <c r="AS31" s="21">
        <v>1020.56912324</v>
      </c>
      <c r="AT31" s="21">
        <v>100.76833731000001</v>
      </c>
      <c r="AU31" s="21">
        <v>50.884007529999998</v>
      </c>
      <c r="AV31" s="21"/>
      <c r="AW31" s="21">
        <v>0</v>
      </c>
      <c r="AX31" s="22"/>
      <c r="AY31" s="21">
        <v>1169.5232396199999</v>
      </c>
      <c r="AZ31" s="21">
        <v>1016.0266795099999</v>
      </c>
      <c r="BA31" s="21">
        <v>100.53262502000001</v>
      </c>
      <c r="BB31" s="21">
        <v>52.963935090000007</v>
      </c>
      <c r="BC31" s="21"/>
      <c r="BD31" s="21">
        <v>0</v>
      </c>
      <c r="BE31" s="22"/>
      <c r="BF31" s="21">
        <v>1098.3286711600003</v>
      </c>
      <c r="BG31" s="21">
        <v>1015.7809696500002</v>
      </c>
      <c r="BH31" s="21">
        <v>32.049632250000002</v>
      </c>
      <c r="BI31" s="21">
        <v>50.498069260000008</v>
      </c>
      <c r="BJ31" s="21"/>
      <c r="BK31" s="21">
        <v>0</v>
      </c>
      <c r="BL31" s="22"/>
      <c r="BM31" s="21">
        <v>1102.19590601</v>
      </c>
      <c r="BN31" s="21">
        <v>1039.79906233</v>
      </c>
      <c r="BO31" s="21">
        <v>10.67142368</v>
      </c>
      <c r="BP31" s="21">
        <v>51.679693149999999</v>
      </c>
      <c r="BQ31" s="21"/>
      <c r="BR31" s="21">
        <v>4.5726849999999999E-2</v>
      </c>
      <c r="BS31" s="22"/>
      <c r="BT31" s="21">
        <v>1190.16548515</v>
      </c>
      <c r="BU31" s="21">
        <v>1157.0620975800002</v>
      </c>
      <c r="BV31" s="21">
        <v>10.148428549999998</v>
      </c>
      <c r="BW31" s="21">
        <v>22.95495902</v>
      </c>
      <c r="BX31" s="21"/>
      <c r="BY31" s="21">
        <v>0</v>
      </c>
      <c r="BZ31" s="22"/>
      <c r="CA31" s="21">
        <v>1020.0770944</v>
      </c>
      <c r="CB31" s="21">
        <v>985.37176210000007</v>
      </c>
      <c r="CC31" s="21">
        <v>10.554622219999999</v>
      </c>
      <c r="CD31" s="21">
        <v>24.15071008</v>
      </c>
      <c r="CE31" s="21"/>
      <c r="CF31" s="21">
        <v>0</v>
      </c>
      <c r="CG31" s="22"/>
    </row>
    <row r="32" spans="1:85" ht="15.75" x14ac:dyDescent="0.25">
      <c r="A32" s="64" t="s">
        <v>27</v>
      </c>
      <c r="B32" s="61">
        <v>113.48722629</v>
      </c>
      <c r="C32" s="21">
        <v>113.48722629</v>
      </c>
      <c r="D32" s="21">
        <v>0</v>
      </c>
      <c r="E32" s="21"/>
      <c r="F32" s="21"/>
      <c r="G32" s="21">
        <v>0</v>
      </c>
      <c r="H32" s="22"/>
      <c r="I32" s="21">
        <v>159.11171772999998</v>
      </c>
      <c r="J32" s="21">
        <v>159.11171772999998</v>
      </c>
      <c r="K32" s="21"/>
      <c r="L32" s="21">
        <v>0</v>
      </c>
      <c r="M32" s="21"/>
      <c r="N32" s="21">
        <v>0</v>
      </c>
      <c r="O32" s="22"/>
      <c r="P32" s="21">
        <v>173.63141326000002</v>
      </c>
      <c r="Q32" s="21">
        <v>173.51001548000002</v>
      </c>
      <c r="R32" s="21"/>
      <c r="S32" s="21">
        <v>0.12139778</v>
      </c>
      <c r="T32" s="21"/>
      <c r="U32" s="21">
        <v>0</v>
      </c>
      <c r="V32" s="22"/>
      <c r="W32" s="21">
        <v>179.78531599000002</v>
      </c>
      <c r="X32" s="21">
        <v>179.78531599000002</v>
      </c>
      <c r="Y32" s="21"/>
      <c r="Z32" s="21">
        <v>0</v>
      </c>
      <c r="AA32" s="21"/>
      <c r="AB32" s="21">
        <v>0</v>
      </c>
      <c r="AC32" s="22"/>
      <c r="AD32" s="21">
        <v>214.21504007999999</v>
      </c>
      <c r="AE32" s="21">
        <v>214.21504007999999</v>
      </c>
      <c r="AF32" s="21"/>
      <c r="AG32" s="21"/>
      <c r="AH32" s="21"/>
      <c r="AI32" s="21">
        <v>0</v>
      </c>
      <c r="AJ32" s="22"/>
      <c r="AK32" s="21">
        <v>279.63989233000001</v>
      </c>
      <c r="AL32" s="21">
        <v>279.63989233000001</v>
      </c>
      <c r="AM32" s="21"/>
      <c r="AN32" s="21">
        <v>0</v>
      </c>
      <c r="AO32" s="21"/>
      <c r="AP32" s="21"/>
      <c r="AQ32" s="22"/>
      <c r="AR32" s="21">
        <v>365.97926728999994</v>
      </c>
      <c r="AS32" s="21">
        <v>365.97926728999994</v>
      </c>
      <c r="AT32" s="21"/>
      <c r="AU32" s="21">
        <v>0</v>
      </c>
      <c r="AV32" s="21"/>
      <c r="AW32" s="21">
        <v>0</v>
      </c>
      <c r="AX32" s="22"/>
      <c r="AY32" s="21">
        <v>417.29139912999995</v>
      </c>
      <c r="AZ32" s="21">
        <v>417.29139912999995</v>
      </c>
      <c r="BA32" s="21"/>
      <c r="BB32" s="21"/>
      <c r="BC32" s="21"/>
      <c r="BD32" s="21">
        <v>0</v>
      </c>
      <c r="BE32" s="22"/>
      <c r="BF32" s="21">
        <v>544.25367778999998</v>
      </c>
      <c r="BG32" s="21">
        <v>544.25367778999998</v>
      </c>
      <c r="BH32" s="21"/>
      <c r="BI32" s="21"/>
      <c r="BJ32" s="21"/>
      <c r="BK32" s="21"/>
      <c r="BL32" s="22"/>
      <c r="BM32" s="21">
        <v>598.57238111000004</v>
      </c>
      <c r="BN32" s="21">
        <v>598.57238111000004</v>
      </c>
      <c r="BO32" s="21"/>
      <c r="BP32" s="21"/>
      <c r="BQ32" s="21"/>
      <c r="BR32" s="21">
        <v>0</v>
      </c>
      <c r="BS32" s="22"/>
      <c r="BT32" s="21">
        <v>692.01383182000006</v>
      </c>
      <c r="BU32" s="21">
        <v>692.01383182000006</v>
      </c>
      <c r="BV32" s="21"/>
      <c r="BW32" s="21">
        <v>0</v>
      </c>
      <c r="BX32" s="21"/>
      <c r="BY32" s="21"/>
      <c r="BZ32" s="22"/>
      <c r="CA32" s="21">
        <v>773.06997494000007</v>
      </c>
      <c r="CB32" s="21">
        <v>773.06997494000007</v>
      </c>
      <c r="CC32" s="21"/>
      <c r="CD32" s="21">
        <v>0</v>
      </c>
      <c r="CE32" s="21"/>
      <c r="CF32" s="21"/>
      <c r="CG32" s="22"/>
    </row>
    <row r="33" spans="1:85" ht="15.75" x14ac:dyDescent="0.25">
      <c r="A33" s="64" t="s">
        <v>29</v>
      </c>
      <c r="B33" s="61">
        <v>148244.10234787004</v>
      </c>
      <c r="C33" s="21">
        <v>70740.668177050029</v>
      </c>
      <c r="D33" s="21">
        <v>11400.936036230001</v>
      </c>
      <c r="E33" s="21">
        <v>9202.2153350499993</v>
      </c>
      <c r="F33" s="21">
        <v>15072.24203098</v>
      </c>
      <c r="G33" s="21">
        <v>40706.969517179998</v>
      </c>
      <c r="H33" s="22">
        <v>1121.0712513800001</v>
      </c>
      <c r="I33" s="21">
        <v>159502.16644526998</v>
      </c>
      <c r="J33" s="21">
        <v>76430.607757230013</v>
      </c>
      <c r="K33" s="21">
        <v>11708.028443159999</v>
      </c>
      <c r="L33" s="21">
        <v>14583.992536470001</v>
      </c>
      <c r="M33" s="21">
        <v>15263.04258524</v>
      </c>
      <c r="N33" s="21">
        <v>40477.710205429998</v>
      </c>
      <c r="O33" s="22">
        <v>1038.7849177400001</v>
      </c>
      <c r="P33" s="21">
        <v>152231.47283566999</v>
      </c>
      <c r="Q33" s="21">
        <v>78053.28874389999</v>
      </c>
      <c r="R33" s="21">
        <v>14833.558842299999</v>
      </c>
      <c r="S33" s="21">
        <v>7369.90373086</v>
      </c>
      <c r="T33" s="21">
        <v>13598.032174649998</v>
      </c>
      <c r="U33" s="21">
        <v>37190.533555560003</v>
      </c>
      <c r="V33" s="22">
        <v>1186.1557884000001</v>
      </c>
      <c r="W33" s="21">
        <v>150570.60404591003</v>
      </c>
      <c r="X33" s="21">
        <v>78493.791528690024</v>
      </c>
      <c r="Y33" s="21">
        <v>11721.766286530001</v>
      </c>
      <c r="Z33" s="21">
        <v>7948.4013937200007</v>
      </c>
      <c r="AA33" s="21">
        <v>12807.017849829997</v>
      </c>
      <c r="AB33" s="21">
        <v>38435.125397749995</v>
      </c>
      <c r="AC33" s="22">
        <v>1164.5015893899999</v>
      </c>
      <c r="AD33" s="21">
        <v>151222.19870963003</v>
      </c>
      <c r="AE33" s="21">
        <v>77854.484720870023</v>
      </c>
      <c r="AF33" s="21">
        <v>12783.466116559999</v>
      </c>
      <c r="AG33" s="21">
        <v>7731.7454974900002</v>
      </c>
      <c r="AH33" s="21">
        <v>12260.639468709998</v>
      </c>
      <c r="AI33" s="21">
        <v>39460.295025040003</v>
      </c>
      <c r="AJ33" s="22">
        <v>1131.5678809600001</v>
      </c>
      <c r="AK33" s="21">
        <v>144508.38719489999</v>
      </c>
      <c r="AL33" s="21">
        <v>82342.124308690007</v>
      </c>
      <c r="AM33" s="21">
        <v>9098.9978560399995</v>
      </c>
      <c r="AN33" s="21">
        <v>10987.760581529999</v>
      </c>
      <c r="AO33" s="21">
        <v>11515.535894300001</v>
      </c>
      <c r="AP33" s="21">
        <v>29551.45684381</v>
      </c>
      <c r="AQ33" s="22">
        <v>1012.51171053</v>
      </c>
      <c r="AR33" s="21">
        <v>145098.22280717001</v>
      </c>
      <c r="AS33" s="21">
        <v>77367.405334730007</v>
      </c>
      <c r="AT33" s="21">
        <v>8871.4569301200027</v>
      </c>
      <c r="AU33" s="21">
        <v>10844.881989569998</v>
      </c>
      <c r="AV33" s="21">
        <v>16389.236773610002</v>
      </c>
      <c r="AW33" s="21">
        <v>30455.419929379997</v>
      </c>
      <c r="AX33" s="22">
        <v>1169.8218497600001</v>
      </c>
      <c r="AY33" s="21">
        <v>144704.17129512003</v>
      </c>
      <c r="AZ33" s="21">
        <v>74820.770982279995</v>
      </c>
      <c r="BA33" s="21">
        <v>4239.8063661899996</v>
      </c>
      <c r="BB33" s="21">
        <v>17725.521685680003</v>
      </c>
      <c r="BC33" s="21">
        <v>16624.443960390003</v>
      </c>
      <c r="BD33" s="21">
        <v>29806.63082033001</v>
      </c>
      <c r="BE33" s="22">
        <v>1486.9974802500001</v>
      </c>
      <c r="BF33" s="21">
        <v>132936.31416114999</v>
      </c>
      <c r="BG33" s="21">
        <v>74856.525632209989</v>
      </c>
      <c r="BH33" s="21">
        <v>1079.18664683</v>
      </c>
      <c r="BI33" s="21">
        <v>16026.369896859998</v>
      </c>
      <c r="BJ33" s="21">
        <v>12978.509288890002</v>
      </c>
      <c r="BK33" s="21">
        <v>26726.807813619995</v>
      </c>
      <c r="BL33" s="22">
        <v>1268.9148827399999</v>
      </c>
      <c r="BM33" s="21">
        <v>132507.68921059</v>
      </c>
      <c r="BN33" s="21">
        <v>76628.586778669996</v>
      </c>
      <c r="BO33" s="21">
        <v>948.60231152000017</v>
      </c>
      <c r="BP33" s="21">
        <v>22807.33259772</v>
      </c>
      <c r="BQ33" s="21">
        <v>2759.5148760600005</v>
      </c>
      <c r="BR33" s="21">
        <v>28060.976799949996</v>
      </c>
      <c r="BS33" s="22">
        <v>1302.6758466699998</v>
      </c>
      <c r="BT33" s="21">
        <v>125042.92744515998</v>
      </c>
      <c r="BU33" s="21">
        <v>74591.27132521999</v>
      </c>
      <c r="BV33" s="21">
        <v>1012.80754474</v>
      </c>
      <c r="BW33" s="21">
        <v>15980.296245639998</v>
      </c>
      <c r="BX33" s="21">
        <v>2529.1893508199996</v>
      </c>
      <c r="BY33" s="21">
        <v>29649.531985489997</v>
      </c>
      <c r="BZ33" s="22">
        <v>1279.8309932499999</v>
      </c>
      <c r="CA33" s="21">
        <v>132575.56385103005</v>
      </c>
      <c r="CB33" s="21">
        <v>79251.855481200037</v>
      </c>
      <c r="CC33" s="21">
        <v>1572.3037575400001</v>
      </c>
      <c r="CD33" s="21">
        <v>16265.977240839999</v>
      </c>
      <c r="CE33" s="21">
        <v>2478.10864735</v>
      </c>
      <c r="CF33" s="21">
        <v>31819.764779950008</v>
      </c>
      <c r="CG33" s="22">
        <v>1187.55394415</v>
      </c>
    </row>
    <row r="34" spans="1:85" ht="15.75" x14ac:dyDescent="0.25">
      <c r="A34" s="64" t="s">
        <v>28</v>
      </c>
      <c r="B34" s="61">
        <v>90629.159797589993</v>
      </c>
      <c r="C34" s="21">
        <v>17411.350404489996</v>
      </c>
      <c r="D34" s="21">
        <v>27911.574439460004</v>
      </c>
      <c r="E34" s="21">
        <v>10192.43119546</v>
      </c>
      <c r="F34" s="21">
        <v>15874.082998280001</v>
      </c>
      <c r="G34" s="21">
        <v>12044.395551899999</v>
      </c>
      <c r="H34" s="22">
        <v>7195.3252080000002</v>
      </c>
      <c r="I34" s="21">
        <v>96120.372531159985</v>
      </c>
      <c r="J34" s="21">
        <v>23513.371121920005</v>
      </c>
      <c r="K34" s="21">
        <v>26887.586862299999</v>
      </c>
      <c r="L34" s="21">
        <v>10352.082132019999</v>
      </c>
      <c r="M34" s="21">
        <v>15936.579388040002</v>
      </c>
      <c r="N34" s="21">
        <v>12207.099766879999</v>
      </c>
      <c r="O34" s="22">
        <v>7223.65326</v>
      </c>
      <c r="P34" s="21">
        <v>105915.17854204</v>
      </c>
      <c r="Q34" s="21">
        <v>25003.017134270005</v>
      </c>
      <c r="R34" s="21">
        <v>30291.264180920007</v>
      </c>
      <c r="S34" s="21">
        <v>11164.46927301</v>
      </c>
      <c r="T34" s="21">
        <v>18197.478193949999</v>
      </c>
      <c r="U34" s="21">
        <v>13010.487559889998</v>
      </c>
      <c r="V34" s="22">
        <v>8248.4621999999999</v>
      </c>
      <c r="W34" s="21">
        <v>105179.52903817</v>
      </c>
      <c r="X34" s="21">
        <v>25904.305566069997</v>
      </c>
      <c r="Y34" s="21">
        <v>28543.696597940001</v>
      </c>
      <c r="Z34" s="21">
        <v>11526.248110639999</v>
      </c>
      <c r="AA34" s="21">
        <v>17142.759710350001</v>
      </c>
      <c r="AB34" s="21">
        <v>13290.301712289998</v>
      </c>
      <c r="AC34" s="22">
        <v>8772.217340879999</v>
      </c>
      <c r="AD34" s="21">
        <v>112034.62912132</v>
      </c>
      <c r="AE34" s="21">
        <v>32740.004543159997</v>
      </c>
      <c r="AF34" s="21">
        <v>27171.102522839999</v>
      </c>
      <c r="AG34" s="21">
        <v>14793.466685969997</v>
      </c>
      <c r="AH34" s="21">
        <v>16410.0814469</v>
      </c>
      <c r="AI34" s="21">
        <v>12522.239673029999</v>
      </c>
      <c r="AJ34" s="22">
        <v>8397.7342494200002</v>
      </c>
      <c r="AK34" s="21">
        <v>115544.67371569997</v>
      </c>
      <c r="AL34" s="21">
        <v>34127.294126899993</v>
      </c>
      <c r="AM34" s="21">
        <v>25478.93060172</v>
      </c>
      <c r="AN34" s="21">
        <v>14935.739327110001</v>
      </c>
      <c r="AO34" s="21">
        <v>20377.614527330003</v>
      </c>
      <c r="AP34" s="21">
        <v>12798.225782279998</v>
      </c>
      <c r="AQ34" s="22">
        <v>7826.8693503599998</v>
      </c>
      <c r="AR34" s="21">
        <v>128680.17862606997</v>
      </c>
      <c r="AS34" s="21">
        <v>37590.64562150999</v>
      </c>
      <c r="AT34" s="21">
        <v>28526.55829212</v>
      </c>
      <c r="AU34" s="21">
        <v>15708.639997099999</v>
      </c>
      <c r="AV34" s="21">
        <v>23451.405678089999</v>
      </c>
      <c r="AW34" s="21">
        <v>13606.00552425</v>
      </c>
      <c r="AX34" s="22">
        <v>9796.9235129999997</v>
      </c>
      <c r="AY34" s="21">
        <v>143093.42267654996</v>
      </c>
      <c r="AZ34" s="21">
        <v>49959.537869199979</v>
      </c>
      <c r="BA34" s="21">
        <v>28983.09335694</v>
      </c>
      <c r="BB34" s="21">
        <v>16321.721930060001</v>
      </c>
      <c r="BC34" s="21">
        <v>24130.8853027</v>
      </c>
      <c r="BD34" s="21">
        <v>13760.661917149999</v>
      </c>
      <c r="BE34" s="22">
        <v>9937.5223005000007</v>
      </c>
      <c r="BF34" s="21">
        <v>121723.9547078</v>
      </c>
      <c r="BG34" s="21">
        <v>44863.052207700013</v>
      </c>
      <c r="BH34" s="21">
        <v>24734.903273979999</v>
      </c>
      <c r="BI34" s="21">
        <v>16187.30170358</v>
      </c>
      <c r="BJ34" s="21">
        <v>13194.86882774</v>
      </c>
      <c r="BK34" s="21">
        <v>12876.47384816</v>
      </c>
      <c r="BL34" s="22">
        <v>9867.3548466399989</v>
      </c>
      <c r="BM34" s="21">
        <v>124334.54408873999</v>
      </c>
      <c r="BN34" s="21">
        <v>55543.139021459996</v>
      </c>
      <c r="BO34" s="21">
        <v>15144.07823139</v>
      </c>
      <c r="BP34" s="21">
        <v>16265.954510219999</v>
      </c>
      <c r="BQ34" s="21">
        <v>13320.611420499999</v>
      </c>
      <c r="BR34" s="21">
        <v>13138.193084719998</v>
      </c>
      <c r="BS34" s="22">
        <v>10922.56782045</v>
      </c>
      <c r="BT34" s="21">
        <v>120461.53396746999</v>
      </c>
      <c r="BU34" s="21">
        <v>50853.598954760011</v>
      </c>
      <c r="BV34" s="21">
        <v>14053.23509627</v>
      </c>
      <c r="BW34" s="21">
        <v>17548.61853453</v>
      </c>
      <c r="BX34" s="21">
        <v>13087.00962596</v>
      </c>
      <c r="BY34" s="21">
        <v>14188.051557699999</v>
      </c>
      <c r="BZ34" s="22">
        <v>10731.02019825</v>
      </c>
      <c r="CA34" s="21">
        <v>124540.48339891998</v>
      </c>
      <c r="CB34" s="21">
        <v>49441.12391877998</v>
      </c>
      <c r="CC34" s="21">
        <v>13492.865614389999</v>
      </c>
      <c r="CD34" s="21">
        <v>17510.090535889998</v>
      </c>
      <c r="CE34" s="21">
        <v>18906.975657700001</v>
      </c>
      <c r="CF34" s="21">
        <v>14445.805656659999</v>
      </c>
      <c r="CG34" s="22">
        <v>10743.622015499999</v>
      </c>
    </row>
    <row r="35" spans="1:85" ht="15.75" x14ac:dyDescent="0.25">
      <c r="A35" s="65" t="s">
        <v>30</v>
      </c>
      <c r="B35" s="62">
        <v>8995.2456178299999</v>
      </c>
      <c r="C35" s="23">
        <v>3553.6296508999994</v>
      </c>
      <c r="D35" s="23">
        <v>276.45925911</v>
      </c>
      <c r="E35" s="23">
        <v>155.45217132999997</v>
      </c>
      <c r="F35" s="23">
        <v>0</v>
      </c>
      <c r="G35" s="23">
        <v>5009.7045364899996</v>
      </c>
      <c r="H35" s="24">
        <v>0</v>
      </c>
      <c r="I35" s="23">
        <v>10587.557501899999</v>
      </c>
      <c r="J35" s="23">
        <v>4481.8594241299998</v>
      </c>
      <c r="K35" s="23">
        <v>276.5431969</v>
      </c>
      <c r="L35" s="23">
        <v>691.87809061999997</v>
      </c>
      <c r="M35" s="23">
        <v>0</v>
      </c>
      <c r="N35" s="23">
        <v>5137.27679025</v>
      </c>
      <c r="O35" s="24">
        <v>0</v>
      </c>
      <c r="P35" s="23">
        <v>10482.58058462</v>
      </c>
      <c r="Q35" s="23">
        <v>3852.9222921700011</v>
      </c>
      <c r="R35" s="23">
        <v>287.81459189999998</v>
      </c>
      <c r="S35" s="23">
        <v>1232.1391640600002</v>
      </c>
      <c r="T35" s="23">
        <v>0</v>
      </c>
      <c r="U35" s="23">
        <v>5109.7045364899996</v>
      </c>
      <c r="V35" s="24">
        <v>0</v>
      </c>
      <c r="W35" s="23">
        <v>10963.91524119</v>
      </c>
      <c r="X35" s="23">
        <v>3931.0831510799999</v>
      </c>
      <c r="Y35" s="23">
        <v>271.13297445000001</v>
      </c>
      <c r="Z35" s="23">
        <v>1751.9945791700002</v>
      </c>
      <c r="AA35" s="23">
        <v>0</v>
      </c>
      <c r="AB35" s="23">
        <v>5009.7045364899996</v>
      </c>
      <c r="AC35" s="24"/>
      <c r="AD35" s="23">
        <v>11641.965888980001</v>
      </c>
      <c r="AE35" s="23">
        <v>4300.5291772400014</v>
      </c>
      <c r="AF35" s="23">
        <v>259.54480309000002</v>
      </c>
      <c r="AG35" s="23">
        <v>2090.8679801599997</v>
      </c>
      <c r="AH35" s="23">
        <v>0</v>
      </c>
      <c r="AI35" s="23">
        <v>4991.0239284899999</v>
      </c>
      <c r="AJ35" s="24"/>
      <c r="AK35" s="23">
        <v>11951.629694400002</v>
      </c>
      <c r="AL35" s="23">
        <v>4197.8355544400001</v>
      </c>
      <c r="AM35" s="23">
        <v>214.14065941000001</v>
      </c>
      <c r="AN35" s="23">
        <v>2448.6935913299994</v>
      </c>
      <c r="AO35" s="23">
        <v>0</v>
      </c>
      <c r="AP35" s="23">
        <v>5090.9598892200002</v>
      </c>
      <c r="AQ35" s="24"/>
      <c r="AR35" s="23">
        <v>12176.235850909999</v>
      </c>
      <c r="AS35" s="23">
        <v>4366.7081877400005</v>
      </c>
      <c r="AT35" s="23">
        <v>190.66498526000001</v>
      </c>
      <c r="AU35" s="23">
        <v>2752.4236215899996</v>
      </c>
      <c r="AV35" s="23">
        <v>0</v>
      </c>
      <c r="AW35" s="23">
        <v>4858.7965722099998</v>
      </c>
      <c r="AX35" s="24">
        <v>7.6424841100000007</v>
      </c>
      <c r="AY35" s="23">
        <v>12255.50294484</v>
      </c>
      <c r="AZ35" s="23">
        <v>4223.7970387500009</v>
      </c>
      <c r="BA35" s="23">
        <v>193.40127953999996</v>
      </c>
      <c r="BB35" s="23">
        <v>2988.0996377300007</v>
      </c>
      <c r="BC35" s="23">
        <v>0</v>
      </c>
      <c r="BD35" s="23">
        <v>4841.76049582</v>
      </c>
      <c r="BE35" s="24">
        <v>8.4444929999999996</v>
      </c>
      <c r="BF35" s="23">
        <v>12831.879116469998</v>
      </c>
      <c r="BG35" s="23">
        <v>4389.2318813599986</v>
      </c>
      <c r="BH35" s="23">
        <v>191.42304010999999</v>
      </c>
      <c r="BI35" s="23">
        <v>3162.5236381499999</v>
      </c>
      <c r="BJ35" s="23">
        <v>0</v>
      </c>
      <c r="BK35" s="23">
        <v>5080.3424398500001</v>
      </c>
      <c r="BL35" s="24">
        <v>8.358117</v>
      </c>
      <c r="BM35" s="23">
        <v>12874.286958789999</v>
      </c>
      <c r="BN35" s="23">
        <v>4492.2405600999991</v>
      </c>
      <c r="BO35" s="23">
        <v>184.97336220000003</v>
      </c>
      <c r="BP35" s="23">
        <v>3295.69159412</v>
      </c>
      <c r="BQ35" s="23">
        <v>0</v>
      </c>
      <c r="BR35" s="23">
        <v>4901.3814423699987</v>
      </c>
      <c r="BS35" s="24"/>
      <c r="BT35" s="23">
        <v>13205.669209929996</v>
      </c>
      <c r="BU35" s="23">
        <v>4621.1161044799992</v>
      </c>
      <c r="BV35" s="23">
        <v>181.72950889000001</v>
      </c>
      <c r="BW35" s="23">
        <v>3527.9592362100002</v>
      </c>
      <c r="BX35" s="23">
        <v>0</v>
      </c>
      <c r="BY35" s="23">
        <v>4874.8643603499995</v>
      </c>
      <c r="BZ35" s="24"/>
      <c r="CA35" s="23">
        <v>13485.346263050002</v>
      </c>
      <c r="CB35" s="23">
        <v>4905.0016885800005</v>
      </c>
      <c r="CC35" s="23">
        <v>170.60641878000001</v>
      </c>
      <c r="CD35" s="23">
        <v>3521.2080115899998</v>
      </c>
      <c r="CE35" s="23">
        <v>0</v>
      </c>
      <c r="CF35" s="23">
        <v>4888.5301440999992</v>
      </c>
      <c r="CG35" s="24">
        <v>0</v>
      </c>
    </row>
    <row r="36" spans="1:85" ht="15.75" x14ac:dyDescent="0.25">
      <c r="A36" s="12" t="s">
        <v>32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</row>
    <row r="37" spans="1:85" ht="15.75" x14ac:dyDescent="0.25">
      <c r="A37" s="12" t="s">
        <v>33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</row>
    <row r="38" spans="1:85" ht="15.75" x14ac:dyDescent="0.25">
      <c r="A38" s="12" t="s">
        <v>65</v>
      </c>
    </row>
  </sheetData>
  <mergeCells count="61">
    <mergeCell ref="P5:V5"/>
    <mergeCell ref="P6:P7"/>
    <mergeCell ref="Q6:R6"/>
    <mergeCell ref="S6:T6"/>
    <mergeCell ref="U6:V6"/>
    <mergeCell ref="CA5:CG5"/>
    <mergeCell ref="CA6:CA7"/>
    <mergeCell ref="CB6:CC6"/>
    <mergeCell ref="CD6:CE6"/>
    <mergeCell ref="CF6:CG6"/>
    <mergeCell ref="BT5:BZ5"/>
    <mergeCell ref="BT6:BT7"/>
    <mergeCell ref="BU6:BV6"/>
    <mergeCell ref="BW6:BX6"/>
    <mergeCell ref="BY6:BZ6"/>
    <mergeCell ref="BM5:BS5"/>
    <mergeCell ref="BM6:BM7"/>
    <mergeCell ref="BN6:BO6"/>
    <mergeCell ref="BP6:BQ6"/>
    <mergeCell ref="BR6:BS6"/>
    <mergeCell ref="BF5:BL5"/>
    <mergeCell ref="BF6:BF7"/>
    <mergeCell ref="BG6:BH6"/>
    <mergeCell ref="BI6:BJ6"/>
    <mergeCell ref="BK6:BL6"/>
    <mergeCell ref="AY5:BE5"/>
    <mergeCell ref="AY6:AY7"/>
    <mergeCell ref="AZ6:BA6"/>
    <mergeCell ref="BB6:BC6"/>
    <mergeCell ref="BD6:BE6"/>
    <mergeCell ref="AR5:AX5"/>
    <mergeCell ref="AR6:AR7"/>
    <mergeCell ref="AS6:AT6"/>
    <mergeCell ref="AU6:AV6"/>
    <mergeCell ref="AW6:AX6"/>
    <mergeCell ref="AD5:AJ5"/>
    <mergeCell ref="AD6:AD7"/>
    <mergeCell ref="AE6:AF6"/>
    <mergeCell ref="AG6:AH6"/>
    <mergeCell ref="AI6:AJ6"/>
    <mergeCell ref="B5:H5"/>
    <mergeCell ref="A6:A7"/>
    <mergeCell ref="B6:B7"/>
    <mergeCell ref="C6:D6"/>
    <mergeCell ref="E6:F6"/>
    <mergeCell ref="G6:H6"/>
    <mergeCell ref="I5:O5"/>
    <mergeCell ref="I6:I7"/>
    <mergeCell ref="J6:K6"/>
    <mergeCell ref="L6:M6"/>
    <mergeCell ref="N6:O6"/>
    <mergeCell ref="W5:AC5"/>
    <mergeCell ref="W6:W7"/>
    <mergeCell ref="X6:Y6"/>
    <mergeCell ref="Z6:AA6"/>
    <mergeCell ref="AB6:AC6"/>
    <mergeCell ref="AK5:AQ5"/>
    <mergeCell ref="AK6:AK7"/>
    <mergeCell ref="AL6:AM6"/>
    <mergeCell ref="AN6:AO6"/>
    <mergeCell ref="AP6:A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Выдано</vt:lpstr>
      <vt:lpstr>Остатки</vt:lpstr>
      <vt:lpstr>Просрочка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Карина Джусупбекова</dc:creator>
  <cp:lastModifiedBy>Карина Джусупбекова</cp:lastModifiedBy>
  <dcterms:created xsi:type="dcterms:W3CDTF">2023-01-09T09:17:42Z</dcterms:created>
  <dcterms:modified xsi:type="dcterms:W3CDTF">2023-07-26T07:18:21Z</dcterms:modified>
</cp:coreProperties>
</file>