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3"/>
  </bookViews>
  <sheets>
    <sheet name="01.01.2012" sheetId="1" r:id="rId1"/>
    <sheet name="01.04.2012" sheetId="2" r:id="rId2"/>
    <sheet name="01.07.2012" sheetId="3" r:id="rId3"/>
    <sheet name="01.10.2012" sheetId="4" r:id="rId4"/>
  </sheets>
  <definedNames/>
  <calcPr fullCalcOnLoad="1"/>
</workbook>
</file>

<file path=xl/sharedStrings.xml><?xml version="1.0" encoding="utf-8"?>
<sst xmlns="http://schemas.openxmlformats.org/spreadsheetml/2006/main" count="145" uniqueCount="51">
  <si>
    <t>в тысячах тенге</t>
  </si>
  <si>
    <t>№ п/п</t>
  </si>
  <si>
    <t>ИТОГО</t>
  </si>
  <si>
    <t>Наименование банковского конгломерата</t>
  </si>
  <si>
    <t>АО "Центрально-Азиатская инвестиционная компания"</t>
  </si>
  <si>
    <t>АО "Холдинговая группа "АЛМЭКС"</t>
  </si>
  <si>
    <t>АО "БТА Банк"</t>
  </si>
  <si>
    <t>АО "Банк ЦентрКредит"</t>
  </si>
  <si>
    <t>АО "АТФБанк"</t>
  </si>
  <si>
    <t>АО "Альянс Банк"</t>
  </si>
  <si>
    <t>АО "Корпорация "Цесна"</t>
  </si>
  <si>
    <t>АО "Евразийская финансовая компания"</t>
  </si>
  <si>
    <t>АО "Нурбанк"</t>
  </si>
  <si>
    <t>АО "Центрально-Азиатская топливноэнергетическая компания"</t>
  </si>
  <si>
    <t>Активы</t>
  </si>
  <si>
    <t>Всего</t>
  </si>
  <si>
    <t>денежные средства и их эквиваленты</t>
  </si>
  <si>
    <t>портфель ценных бумаг</t>
  </si>
  <si>
    <t>выданные займы</t>
  </si>
  <si>
    <t>прочие активы</t>
  </si>
  <si>
    <t>Обязательства</t>
  </si>
  <si>
    <t>средства клиентов</t>
  </si>
  <si>
    <t>ценные бумаги выпущенные</t>
  </si>
  <si>
    <t>полученные займы</t>
  </si>
  <si>
    <t>прочие обязательства</t>
  </si>
  <si>
    <t>Собственный капитал по балансу</t>
  </si>
  <si>
    <t>уставный капитал</t>
  </si>
  <si>
    <t>нераспределенна я прибыль</t>
  </si>
  <si>
    <t>прочий капитал</t>
  </si>
  <si>
    <t>* - Составлено на основании консолидированной отчетности родительских организаций банковских конгломератов</t>
  </si>
  <si>
    <t>АО "Caspian Financial Group"</t>
  </si>
  <si>
    <t>АО "Nova-Лизинг"</t>
  </si>
  <si>
    <r>
      <t xml:space="preserve">Справочно: </t>
    </r>
    <r>
      <rPr>
        <b/>
        <sz val="12"/>
        <rFont val="Cambria"/>
        <family val="1"/>
      </rPr>
      <t>доля меньшинства</t>
    </r>
  </si>
  <si>
    <t>Основные финансовые показатели банковских конгломератов по состоянию на 1 января 2012 года*</t>
  </si>
  <si>
    <t>нераспределенная прибыль</t>
  </si>
  <si>
    <r>
      <t>Справочно</t>
    </r>
    <r>
      <rPr>
        <b/>
        <sz val="12"/>
        <rFont val="Times New Roman"/>
        <family val="1"/>
      </rPr>
      <t>: доля меньшинства</t>
    </r>
  </si>
  <si>
    <r>
      <t xml:space="preserve">АО </t>
    </r>
    <r>
      <rPr>
        <sz val="12"/>
        <rFont val="Times New Roman"/>
        <family val="1"/>
      </rPr>
      <t>"Caspian Financial Group"</t>
    </r>
  </si>
  <si>
    <r>
      <t xml:space="preserve">АО </t>
    </r>
    <r>
      <rPr>
        <sz val="12"/>
        <rFont val="Times New Roman"/>
        <family val="1"/>
      </rPr>
      <t>"Nova-Лизинг'''</t>
    </r>
  </si>
  <si>
    <r>
      <rPr>
        <b/>
        <i/>
        <sz val="10"/>
        <rFont val="Times New Roman"/>
        <family val="1"/>
      </rPr>
      <t>Справочно</t>
    </r>
    <r>
      <rPr>
        <b/>
        <sz val="10"/>
        <rFont val="Times New Roman"/>
        <family val="1"/>
      </rPr>
      <t>: доля меньшинства</t>
    </r>
  </si>
  <si>
    <t xml:space="preserve">нераспределенная прибыль </t>
  </si>
  <si>
    <t>АО "Центрально-Азиатская топливно-энергетическая компания"</t>
  </si>
  <si>
    <t>АО "Alnair Capital Holding"</t>
  </si>
  <si>
    <t>ТОО "Alnair Capital (Альнаир Капитал)" **</t>
  </si>
  <si>
    <t>АО "Казкоммерцбанк"**</t>
  </si>
  <si>
    <r>
      <rPr>
        <b/>
        <i/>
        <sz val="12"/>
        <rFont val="Cambria"/>
        <family val="1"/>
      </rPr>
      <t>Справочно</t>
    </r>
    <r>
      <rPr>
        <b/>
        <sz val="12"/>
        <rFont val="Cambria"/>
        <family val="1"/>
      </rPr>
      <t>: доля меньшинства</t>
    </r>
  </si>
  <si>
    <t>* Составлено на основании консолидированной отчетности родительских организаций банковских конгломератов</t>
  </si>
  <si>
    <t>Основные финансовые показатели банковских конгломератов по состоянию на 1 июля 2012 года *</t>
  </si>
  <si>
    <t>** Косвенное владение акциями АО "Казкоммерцбанк"</t>
  </si>
  <si>
    <t>** В таблицу основных финансовых показателей не были включены показатели банковских конгломератов АО «Центрально-Азиатская инвестиционная компания», АО «Alnair Capital Holding», ТОО «Alnair Capital» в связи с отсутствием контроля над АО «Казкоммерцбанк». При этом, в структуру активов банковских конгломератов включены показатели АО «Казкоммерцбанк» на основе консолидированной отчетности.</t>
  </si>
  <si>
    <t>Основные финансовые показатели банковских конгломератов по состоянию на 1 октября 2012 года *</t>
  </si>
  <si>
    <t>Основные финансовые показатели банковских конгломератов по состоянию на 1 апреля 2012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</si>
</sst>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\ #,##0_;"/>
  </numFmts>
  <fonts count="54">
    <font>
      <sz val="10"/>
      <name val="Arial"/>
      <family val="0"/>
    </font>
    <font>
      <b/>
      <sz val="12"/>
      <name val="Cambria"/>
      <family val="1"/>
    </font>
    <font>
      <b/>
      <i/>
      <sz val="12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1"/>
      <color indexed="8"/>
      <name val="Calibri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sz val="10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8"/>
      <name val="Cambria"/>
      <family val="1"/>
    </font>
    <font>
      <b/>
      <sz val="8"/>
      <color indexed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1"/>
      <color theme="1"/>
      <name val="Calibri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left" wrapText="1"/>
      <protection/>
    </xf>
    <xf numFmtId="3" fontId="27" fillId="0" borderId="11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27" fillId="0" borderId="11" xfId="0" applyNumberFormat="1" applyFont="1" applyFill="1" applyBorder="1" applyAlignment="1" applyProtection="1">
      <alignment horizontal="justify" vertical="center"/>
      <protection/>
    </xf>
    <xf numFmtId="0" fontId="27" fillId="0" borderId="11" xfId="0" applyNumberFormat="1" applyFont="1" applyFill="1" applyBorder="1" applyAlignment="1" applyProtection="1">
      <alignment horizontal="left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left" wrapText="1"/>
      <protection/>
    </xf>
    <xf numFmtId="3" fontId="27" fillId="0" borderId="12" xfId="0" applyNumberFormat="1" applyFont="1" applyFill="1" applyBorder="1" applyAlignment="1" applyProtection="1">
      <alignment vertical="center"/>
      <protection/>
    </xf>
    <xf numFmtId="0" fontId="27" fillId="0" borderId="12" xfId="0" applyNumberFormat="1" applyFont="1" applyFill="1" applyBorder="1" applyAlignment="1" applyProtection="1">
      <alignment vertical="top"/>
      <protection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13" xfId="0" applyNumberFormat="1" applyFont="1" applyFill="1" applyBorder="1" applyAlignment="1" applyProtection="1">
      <alignment horizontal="left" vertical="center"/>
      <protection/>
    </xf>
    <xf numFmtId="3" fontId="27" fillId="0" borderId="13" xfId="0" applyNumberFormat="1" applyFont="1" applyFill="1" applyBorder="1" applyAlignment="1" applyProtection="1">
      <alignment vertical="center"/>
      <protection/>
    </xf>
    <xf numFmtId="0" fontId="27" fillId="0" borderId="13" xfId="0" applyNumberFormat="1" applyFont="1" applyFill="1" applyBorder="1" applyAlignment="1" applyProtection="1">
      <alignment vertical="top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51" applyFont="1" applyFill="1" applyAlignment="1">
      <alignment vertical="center" wrapText="1"/>
      <protection/>
    </xf>
    <xf numFmtId="0" fontId="28" fillId="0" borderId="0" xfId="51" applyFont="1" applyAlignment="1">
      <alignment vertical="center" wrapText="1"/>
      <protection/>
    </xf>
    <xf numFmtId="4" fontId="28" fillId="0" borderId="0" xfId="51" applyNumberFormat="1" applyFont="1" applyAlignment="1">
      <alignment vertical="center" wrapText="1"/>
      <protection/>
    </xf>
    <xf numFmtId="3" fontId="28" fillId="0" borderId="0" xfId="51" applyNumberFormat="1" applyFont="1" applyAlignment="1">
      <alignment vertical="center" wrapText="1"/>
      <protection/>
    </xf>
    <xf numFmtId="165" fontId="28" fillId="0" borderId="0" xfId="51" applyNumberFormat="1" applyFont="1" applyBorder="1" applyAlignment="1">
      <alignment vertical="center" wrapText="1"/>
      <protection/>
    </xf>
    <xf numFmtId="0" fontId="1" fillId="0" borderId="0" xfId="51" applyFont="1" applyFill="1" applyAlignment="1">
      <alignment horizontal="center" vertical="center" wrapText="1"/>
      <protection/>
    </xf>
    <xf numFmtId="0" fontId="27" fillId="0" borderId="0" xfId="51" applyFont="1" applyFill="1" applyAlignment="1">
      <alignment vertical="center" wrapText="1"/>
      <protection/>
    </xf>
    <xf numFmtId="0" fontId="1" fillId="0" borderId="0" xfId="51" applyFont="1" applyFill="1" applyAlignment="1">
      <alignment vertical="center" wrapText="1"/>
      <protection/>
    </xf>
    <xf numFmtId="0" fontId="27" fillId="0" borderId="0" xfId="51" applyFont="1" applyAlignment="1">
      <alignment vertical="center" wrapText="1"/>
      <protection/>
    </xf>
    <xf numFmtId="14" fontId="1" fillId="0" borderId="10" xfId="51" applyNumberFormat="1" applyFont="1" applyFill="1" applyBorder="1" applyAlignment="1">
      <alignment horizontal="center" vertical="center" wrapText="1"/>
      <protection/>
    </xf>
    <xf numFmtId="166" fontId="27" fillId="0" borderId="0" xfId="51" applyNumberFormat="1" applyFont="1" applyAlignment="1">
      <alignment vertical="center" wrapText="1"/>
      <protection/>
    </xf>
    <xf numFmtId="165" fontId="27" fillId="0" borderId="0" xfId="51" applyNumberFormat="1" applyFont="1" applyAlignment="1">
      <alignment vertical="center" wrapText="1"/>
      <protection/>
    </xf>
    <xf numFmtId="165" fontId="27" fillId="0" borderId="0" xfId="51" applyNumberFormat="1" applyFont="1" applyFill="1" applyAlignment="1">
      <alignment vertical="center" wrapText="1"/>
      <protection/>
    </xf>
    <xf numFmtId="0" fontId="1" fillId="0" borderId="0" xfId="51" applyFont="1" applyAlignment="1">
      <alignment vertical="center" wrapText="1"/>
      <protection/>
    </xf>
    <xf numFmtId="0" fontId="27" fillId="0" borderId="0" xfId="51" applyFont="1" applyFill="1" applyAlignment="1">
      <alignment horizontal="left" vertical="center" wrapText="1"/>
      <protection/>
    </xf>
    <xf numFmtId="4" fontId="27" fillId="0" borderId="0" xfId="51" applyNumberFormat="1" applyFont="1" applyAlignment="1">
      <alignment vertical="center" wrapText="1"/>
      <protection/>
    </xf>
    <xf numFmtId="0" fontId="27" fillId="0" borderId="0" xfId="51" applyFont="1" applyAlignment="1">
      <alignment horizontal="right" vertical="center" wrapText="1"/>
      <protection/>
    </xf>
    <xf numFmtId="3" fontId="27" fillId="0" borderId="0" xfId="51" applyNumberFormat="1" applyFont="1" applyAlignment="1">
      <alignment vertical="center" wrapText="1"/>
      <protection/>
    </xf>
    <xf numFmtId="0" fontId="27" fillId="0" borderId="0" xfId="51" applyFont="1" applyBorder="1" applyAlignment="1">
      <alignment vertical="center" wrapText="1"/>
      <protection/>
    </xf>
    <xf numFmtId="165" fontId="27" fillId="0" borderId="0" xfId="51" applyNumberFormat="1" applyFont="1" applyBorder="1" applyAlignment="1">
      <alignment vertical="center" wrapText="1"/>
      <protection/>
    </xf>
    <xf numFmtId="4" fontId="27" fillId="0" borderId="0" xfId="51" applyNumberFormat="1" applyFont="1" applyBorder="1" applyAlignment="1">
      <alignment vertical="center" wrapText="1"/>
      <protection/>
    </xf>
    <xf numFmtId="10" fontId="27" fillId="0" borderId="0" xfId="51" applyNumberFormat="1" applyFont="1" applyBorder="1" applyAlignment="1">
      <alignment vertical="center" wrapText="1"/>
      <protection/>
    </xf>
    <xf numFmtId="165" fontId="27" fillId="0" borderId="0" xfId="58" applyNumberFormat="1" applyFont="1" applyFill="1" applyBorder="1" applyAlignment="1">
      <alignment horizontal="right" vertical="center" wrapText="1"/>
    </xf>
    <xf numFmtId="10" fontId="27" fillId="0" borderId="0" xfId="51" applyNumberFormat="1" applyFont="1" applyAlignment="1">
      <alignment vertical="center" wrapText="1"/>
      <protection/>
    </xf>
    <xf numFmtId="0" fontId="28" fillId="0" borderId="0" xfId="51" applyFont="1" applyAlignment="1">
      <alignment horizontal="right" vertical="center"/>
      <protection/>
    </xf>
    <xf numFmtId="0" fontId="28" fillId="0" borderId="0" xfId="51" applyFont="1" applyFill="1" applyAlignment="1">
      <alignment vertical="center"/>
      <protection/>
    </xf>
    <xf numFmtId="0" fontId="28" fillId="0" borderId="0" xfId="51" applyFont="1" applyAlignment="1">
      <alignment vertical="center"/>
      <protection/>
    </xf>
    <xf numFmtId="4" fontId="28" fillId="0" borderId="0" xfId="51" applyNumberFormat="1" applyFont="1" applyAlignment="1">
      <alignment vertical="center"/>
      <protection/>
    </xf>
    <xf numFmtId="0" fontId="27" fillId="0" borderId="11" xfId="51" applyFont="1" applyBorder="1" applyAlignment="1">
      <alignment horizontal="center" vertical="center" wrapText="1"/>
      <protection/>
    </xf>
    <xf numFmtId="0" fontId="27" fillId="0" borderId="11" xfId="51" applyFont="1" applyBorder="1" applyAlignment="1">
      <alignment horizontal="left" vertical="center" wrapText="1"/>
      <protection/>
    </xf>
    <xf numFmtId="165" fontId="51" fillId="0" borderId="11" xfId="58" applyNumberFormat="1" applyFont="1" applyFill="1" applyBorder="1" applyAlignment="1">
      <alignment horizontal="center" vertical="center" wrapText="1"/>
    </xf>
    <xf numFmtId="165" fontId="51" fillId="0" borderId="11" xfId="58" applyNumberFormat="1" applyFont="1" applyFill="1" applyBorder="1" applyAlignment="1">
      <alignment vertical="center" wrapText="1"/>
    </xf>
    <xf numFmtId="0" fontId="27" fillId="0" borderId="11" xfId="51" applyFont="1" applyFill="1" applyBorder="1" applyAlignment="1">
      <alignment horizontal="center" vertical="center" wrapText="1"/>
      <protection/>
    </xf>
    <xf numFmtId="0" fontId="27" fillId="0" borderId="11" xfId="51" applyFont="1" applyFill="1" applyBorder="1" applyAlignment="1">
      <alignment horizontal="left" vertical="center" wrapText="1"/>
      <protection/>
    </xf>
    <xf numFmtId="165" fontId="51" fillId="0" borderId="11" xfId="58" applyNumberFormat="1" applyFont="1" applyFill="1" applyBorder="1" applyAlignment="1">
      <alignment horizontal="right" vertical="center" wrapText="1"/>
    </xf>
    <xf numFmtId="0" fontId="27" fillId="0" borderId="12" xfId="51" applyFont="1" applyBorder="1" applyAlignment="1">
      <alignment horizontal="center" vertical="center" wrapText="1"/>
      <protection/>
    </xf>
    <xf numFmtId="0" fontId="27" fillId="0" borderId="12" xfId="51" applyFont="1" applyBorder="1" applyAlignment="1">
      <alignment horizontal="left" vertical="center" wrapText="1"/>
      <protection/>
    </xf>
    <xf numFmtId="165" fontId="51" fillId="0" borderId="12" xfId="58" applyNumberFormat="1" applyFont="1" applyFill="1" applyBorder="1" applyAlignment="1">
      <alignment horizontal="center" vertical="center" wrapText="1"/>
    </xf>
    <xf numFmtId="165" fontId="51" fillId="0" borderId="12" xfId="58" applyNumberFormat="1" applyFont="1" applyFill="1" applyBorder="1" applyAlignment="1">
      <alignment vertical="center" wrapText="1"/>
    </xf>
    <xf numFmtId="0" fontId="27" fillId="0" borderId="13" xfId="51" applyFont="1" applyFill="1" applyBorder="1" applyAlignment="1">
      <alignment horizontal="center" vertical="center" wrapText="1"/>
      <protection/>
    </xf>
    <xf numFmtId="0" fontId="27" fillId="0" borderId="13" xfId="51" applyFont="1" applyBorder="1" applyAlignment="1">
      <alignment horizontal="left" vertical="center" wrapText="1"/>
      <protection/>
    </xf>
    <xf numFmtId="165" fontId="51" fillId="0" borderId="13" xfId="58" applyNumberFormat="1" applyFont="1" applyFill="1" applyBorder="1" applyAlignment="1">
      <alignment horizontal="center" vertical="center" wrapText="1"/>
    </xf>
    <xf numFmtId="165" fontId="52" fillId="0" borderId="14" xfId="58" applyNumberFormat="1" applyFont="1" applyFill="1" applyBorder="1" applyAlignment="1">
      <alignment horizontal="center" vertical="center" wrapText="1"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left" vertical="center" wrapText="1"/>
      <protection/>
    </xf>
    <xf numFmtId="165" fontId="51" fillId="0" borderId="0" xfId="58" applyNumberFormat="1" applyFont="1" applyFill="1" applyBorder="1" applyAlignment="1">
      <alignment horizontal="center" vertical="center" wrapText="1"/>
    </xf>
    <xf numFmtId="0" fontId="31" fillId="0" borderId="0" xfId="51" applyFont="1" applyBorder="1" applyAlignment="1">
      <alignment vertical="center" wrapText="1"/>
      <protection/>
    </xf>
    <xf numFmtId="165" fontId="53" fillId="0" borderId="0" xfId="58" applyNumberFormat="1" applyFont="1" applyFill="1" applyBorder="1" applyAlignment="1">
      <alignment horizontal="center" vertical="center" wrapText="1"/>
    </xf>
    <xf numFmtId="0" fontId="31" fillId="0" borderId="0" xfId="51" applyFont="1" applyFill="1" applyBorder="1" applyAlignment="1">
      <alignment vertical="center" wrapText="1"/>
      <protection/>
    </xf>
    <xf numFmtId="0" fontId="1" fillId="0" borderId="14" xfId="51" applyFont="1" applyFill="1" applyBorder="1" applyAlignment="1">
      <alignment horizontal="center" vertical="center" wrapText="1"/>
      <protection/>
    </xf>
    <xf numFmtId="0" fontId="1" fillId="0" borderId="14" xfId="51" applyFont="1" applyBorder="1" applyAlignment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4" xfId="51" applyFont="1" applyBorder="1" applyAlignment="1">
      <alignment horizontal="center" vertical="center" wrapText="1"/>
      <protection/>
    </xf>
    <xf numFmtId="0" fontId="28" fillId="0" borderId="0" xfId="51" applyFont="1" applyFill="1" applyAlignment="1">
      <alignment horizontal="left" vertical="center" wrapText="1"/>
      <protection/>
    </xf>
    <xf numFmtId="0" fontId="1" fillId="0" borderId="0" xfId="51" applyFont="1" applyFill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right" vertical="center" wrapText="1"/>
      <protection/>
    </xf>
    <xf numFmtId="0" fontId="27" fillId="0" borderId="0" xfId="51" applyFont="1" applyFill="1" applyAlignment="1">
      <alignment horizontal="center" vertical="center" wrapText="1"/>
      <protection/>
    </xf>
    <xf numFmtId="0" fontId="1" fillId="0" borderId="16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Обычный 2 2" xfId="51"/>
    <cellStyle name="Обычный 3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Финансовый 2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8.421875" style="5" customWidth="1"/>
    <col min="2" max="2" width="42.57421875" style="2" customWidth="1"/>
    <col min="3" max="17" width="18.421875" style="2" customWidth="1"/>
    <col min="18" max="16384" width="9.140625" style="2" customWidth="1"/>
  </cols>
  <sheetData>
    <row r="2" spans="1:17" ht="15.75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ht="15.75">
      <c r="Q3" s="1" t="s">
        <v>0</v>
      </c>
    </row>
    <row r="4" spans="1:17" s="5" customFormat="1" ht="15.75">
      <c r="A4" s="90" t="s">
        <v>1</v>
      </c>
      <c r="B4" s="91" t="s">
        <v>3</v>
      </c>
      <c r="C4" s="92" t="s">
        <v>14</v>
      </c>
      <c r="D4" s="92"/>
      <c r="E4" s="92"/>
      <c r="F4" s="92"/>
      <c r="G4" s="92"/>
      <c r="H4" s="92" t="s">
        <v>20</v>
      </c>
      <c r="I4" s="92"/>
      <c r="J4" s="92"/>
      <c r="K4" s="92"/>
      <c r="L4" s="92"/>
      <c r="M4" s="92" t="s">
        <v>25</v>
      </c>
      <c r="N4" s="92"/>
      <c r="O4" s="92"/>
      <c r="P4" s="92"/>
      <c r="Q4" s="87" t="s">
        <v>32</v>
      </c>
    </row>
    <row r="5" spans="1:17" s="5" customFormat="1" ht="63" customHeight="1">
      <c r="A5" s="90"/>
      <c r="B5" s="91"/>
      <c r="C5" s="3" t="s">
        <v>15</v>
      </c>
      <c r="D5" s="4" t="s">
        <v>16</v>
      </c>
      <c r="E5" s="4" t="s">
        <v>17</v>
      </c>
      <c r="F5" s="4" t="s">
        <v>18</v>
      </c>
      <c r="G5" s="3" t="s">
        <v>19</v>
      </c>
      <c r="H5" s="3" t="s">
        <v>15</v>
      </c>
      <c r="I5" s="4" t="s">
        <v>21</v>
      </c>
      <c r="J5" s="4" t="s">
        <v>22</v>
      </c>
      <c r="K5" s="3" t="s">
        <v>23</v>
      </c>
      <c r="L5" s="4" t="s">
        <v>24</v>
      </c>
      <c r="M5" s="3" t="s">
        <v>15</v>
      </c>
      <c r="N5" s="4" t="s">
        <v>26</v>
      </c>
      <c r="O5" s="4" t="s">
        <v>27</v>
      </c>
      <c r="P5" s="4" t="s">
        <v>28</v>
      </c>
      <c r="Q5" s="87"/>
    </row>
    <row r="6" spans="1:17" ht="31.5">
      <c r="A6" s="14">
        <v>1</v>
      </c>
      <c r="B6" s="15" t="s">
        <v>4</v>
      </c>
      <c r="C6" s="16">
        <v>2486622466</v>
      </c>
      <c r="D6" s="16">
        <v>98154536</v>
      </c>
      <c r="E6" s="16">
        <v>179809304</v>
      </c>
      <c r="F6" s="16">
        <v>2053356861</v>
      </c>
      <c r="G6" s="16">
        <v>155301765</v>
      </c>
      <c r="H6" s="16">
        <v>2048666411</v>
      </c>
      <c r="I6" s="16">
        <v>1476331852</v>
      </c>
      <c r="J6" s="16">
        <v>355029194</v>
      </c>
      <c r="K6" s="16">
        <v>26744388</v>
      </c>
      <c r="L6" s="16">
        <v>190560977</v>
      </c>
      <c r="M6" s="16">
        <v>92592076</v>
      </c>
      <c r="N6" s="16">
        <v>2758091</v>
      </c>
      <c r="O6" s="16">
        <v>89833985</v>
      </c>
      <c r="P6" s="17"/>
      <c r="Q6" s="16">
        <v>345363979</v>
      </c>
    </row>
    <row r="7" spans="1:17" ht="26.25" customHeight="1">
      <c r="A7" s="8">
        <v>2</v>
      </c>
      <c r="B7" s="12" t="s">
        <v>5</v>
      </c>
      <c r="C7" s="10">
        <v>2293431822</v>
      </c>
      <c r="D7" s="10">
        <v>519992371</v>
      </c>
      <c r="E7" s="10">
        <v>385977282</v>
      </c>
      <c r="F7" s="10">
        <v>1184240062</v>
      </c>
      <c r="G7" s="10">
        <v>203222107</v>
      </c>
      <c r="H7" s="10">
        <v>1956919924</v>
      </c>
      <c r="I7" s="10">
        <v>1550448379</v>
      </c>
      <c r="J7" s="10">
        <v>311067853</v>
      </c>
      <c r="K7" s="10">
        <v>41633652</v>
      </c>
      <c r="L7" s="10">
        <v>53770040</v>
      </c>
      <c r="M7" s="10">
        <v>238005623</v>
      </c>
      <c r="N7" s="10">
        <v>130000</v>
      </c>
      <c r="O7" s="10">
        <v>219698772</v>
      </c>
      <c r="P7" s="10">
        <v>18176851</v>
      </c>
      <c r="Q7" s="10">
        <v>98506275</v>
      </c>
    </row>
    <row r="8" spans="1:17" ht="26.25" customHeight="1">
      <c r="A8" s="8">
        <v>3</v>
      </c>
      <c r="B8" s="12" t="s">
        <v>6</v>
      </c>
      <c r="C8" s="10">
        <v>1472290070</v>
      </c>
      <c r="D8" s="10">
        <v>69337499</v>
      </c>
      <c r="E8" s="10">
        <v>620058230</v>
      </c>
      <c r="F8" s="10">
        <v>614681566</v>
      </c>
      <c r="G8" s="10">
        <v>168212775</v>
      </c>
      <c r="H8" s="10">
        <v>1994754256</v>
      </c>
      <c r="I8" s="10">
        <v>766947089</v>
      </c>
      <c r="J8" s="10">
        <v>653280541</v>
      </c>
      <c r="K8" s="10">
        <v>526781790</v>
      </c>
      <c r="L8" s="10">
        <v>47744836</v>
      </c>
      <c r="M8" s="10">
        <v>-523775327</v>
      </c>
      <c r="N8" s="10">
        <v>1187023361</v>
      </c>
      <c r="O8" s="10">
        <v>-1567283104</v>
      </c>
      <c r="P8" s="10">
        <v>-143515584</v>
      </c>
      <c r="Q8" s="10">
        <v>1311141</v>
      </c>
    </row>
    <row r="9" spans="1:17" ht="26.25" customHeight="1">
      <c r="A9" s="8">
        <v>4</v>
      </c>
      <c r="B9" s="12" t="s">
        <v>7</v>
      </c>
      <c r="C9" s="10">
        <v>1081917000</v>
      </c>
      <c r="D9" s="10">
        <v>148771000</v>
      </c>
      <c r="E9" s="10">
        <v>123478000</v>
      </c>
      <c r="F9" s="10">
        <v>764806000</v>
      </c>
      <c r="G9" s="10">
        <v>44862000</v>
      </c>
      <c r="H9" s="10">
        <v>995109000</v>
      </c>
      <c r="I9" s="10">
        <v>727334000</v>
      </c>
      <c r="J9" s="10">
        <v>154957000</v>
      </c>
      <c r="K9" s="10">
        <v>106176000</v>
      </c>
      <c r="L9" s="10">
        <v>6642000</v>
      </c>
      <c r="M9" s="10">
        <v>85730000</v>
      </c>
      <c r="N9" s="10">
        <v>69797000</v>
      </c>
      <c r="O9" s="10">
        <v>14253000</v>
      </c>
      <c r="P9" s="10">
        <v>1680000</v>
      </c>
      <c r="Q9" s="10">
        <v>1078000</v>
      </c>
    </row>
    <row r="10" spans="1:17" ht="26.25" customHeight="1">
      <c r="A10" s="8">
        <v>5</v>
      </c>
      <c r="B10" s="12" t="s">
        <v>8</v>
      </c>
      <c r="C10" s="10">
        <v>1011149472</v>
      </c>
      <c r="D10" s="10">
        <v>127518380</v>
      </c>
      <c r="E10" s="10">
        <v>29443278</v>
      </c>
      <c r="F10" s="10">
        <v>692195087</v>
      </c>
      <c r="G10" s="10">
        <v>161992727</v>
      </c>
      <c r="H10" s="10">
        <v>943280911</v>
      </c>
      <c r="I10" s="10">
        <v>556310109</v>
      </c>
      <c r="J10" s="10">
        <v>125911041</v>
      </c>
      <c r="K10" s="10">
        <v>203726500</v>
      </c>
      <c r="L10" s="10">
        <v>57333261</v>
      </c>
      <c r="M10" s="10">
        <v>67734053</v>
      </c>
      <c r="N10" s="10">
        <v>152878422</v>
      </c>
      <c r="O10" s="10">
        <v>-101719335</v>
      </c>
      <c r="P10" s="10">
        <v>16574966</v>
      </c>
      <c r="Q10" s="10">
        <v>134508</v>
      </c>
    </row>
    <row r="11" spans="1:17" ht="26.25" customHeight="1">
      <c r="A11" s="8">
        <v>6</v>
      </c>
      <c r="B11" s="12" t="s">
        <v>9</v>
      </c>
      <c r="C11" s="10">
        <v>529888000</v>
      </c>
      <c r="D11" s="10">
        <v>16493000</v>
      </c>
      <c r="E11" s="10">
        <v>135904000</v>
      </c>
      <c r="F11" s="10">
        <v>328784000</v>
      </c>
      <c r="G11" s="10">
        <v>48707000</v>
      </c>
      <c r="H11" s="10">
        <v>528856000</v>
      </c>
      <c r="I11" s="10">
        <v>294237000</v>
      </c>
      <c r="J11" s="10">
        <v>128502000</v>
      </c>
      <c r="K11" s="10">
        <v>24503000</v>
      </c>
      <c r="L11" s="10">
        <v>81614000</v>
      </c>
      <c r="M11" s="10">
        <v>1032000</v>
      </c>
      <c r="N11" s="10">
        <v>273090000</v>
      </c>
      <c r="O11" s="10">
        <v>-250575000</v>
      </c>
      <c r="P11" s="10">
        <v>-21483000</v>
      </c>
      <c r="Q11" s="11"/>
    </row>
    <row r="12" spans="1:17" ht="26.25" customHeight="1">
      <c r="A12" s="8">
        <v>7</v>
      </c>
      <c r="B12" s="12" t="s">
        <v>10</v>
      </c>
      <c r="C12" s="10">
        <v>465432582</v>
      </c>
      <c r="D12" s="10">
        <v>19597050</v>
      </c>
      <c r="E12" s="10">
        <v>53486066</v>
      </c>
      <c r="F12" s="10">
        <v>352086578</v>
      </c>
      <c r="G12" s="10">
        <v>40262888</v>
      </c>
      <c r="H12" s="10">
        <v>425587242</v>
      </c>
      <c r="I12" s="10">
        <v>359427699</v>
      </c>
      <c r="J12" s="10">
        <v>8552427</v>
      </c>
      <c r="K12" s="10">
        <v>43516310</v>
      </c>
      <c r="L12" s="10">
        <v>14090806</v>
      </c>
      <c r="M12" s="10">
        <v>27569292</v>
      </c>
      <c r="N12" s="10">
        <v>18750000</v>
      </c>
      <c r="O12" s="10">
        <v>9026134</v>
      </c>
      <c r="P12" s="10">
        <v>-206842</v>
      </c>
      <c r="Q12" s="10">
        <v>12276048</v>
      </c>
    </row>
    <row r="13" spans="1:17" ht="31.5">
      <c r="A13" s="8">
        <v>8</v>
      </c>
      <c r="B13" s="9" t="s">
        <v>11</v>
      </c>
      <c r="C13" s="10">
        <v>434172709</v>
      </c>
      <c r="D13" s="10">
        <v>53551525</v>
      </c>
      <c r="E13" s="10">
        <v>92836735</v>
      </c>
      <c r="F13" s="10">
        <v>258203201</v>
      </c>
      <c r="G13" s="10">
        <v>29581248</v>
      </c>
      <c r="H13" s="10">
        <v>353397051</v>
      </c>
      <c r="I13" s="10">
        <v>240926751</v>
      </c>
      <c r="J13" s="10">
        <v>32864050</v>
      </c>
      <c r="K13" s="10">
        <v>1601146</v>
      </c>
      <c r="L13" s="10">
        <v>78005104</v>
      </c>
      <c r="M13" s="10">
        <v>78243698</v>
      </c>
      <c r="N13" s="10">
        <v>59945816</v>
      </c>
      <c r="O13" s="10">
        <v>9576037</v>
      </c>
      <c r="P13" s="10">
        <v>8721845</v>
      </c>
      <c r="Q13" s="10">
        <v>2531960</v>
      </c>
    </row>
    <row r="14" spans="1:17" ht="25.5" customHeight="1">
      <c r="A14" s="8">
        <v>9</v>
      </c>
      <c r="B14" s="13" t="s">
        <v>30</v>
      </c>
      <c r="C14" s="10">
        <v>417713844</v>
      </c>
      <c r="D14" s="10">
        <v>55877175</v>
      </c>
      <c r="E14" s="10">
        <v>20141959</v>
      </c>
      <c r="F14" s="10">
        <v>324196638</v>
      </c>
      <c r="G14" s="10">
        <v>17498072</v>
      </c>
      <c r="H14" s="10">
        <v>380457104</v>
      </c>
      <c r="I14" s="10">
        <v>322111936</v>
      </c>
      <c r="J14" s="10">
        <v>13797216</v>
      </c>
      <c r="K14" s="10">
        <v>23072289</v>
      </c>
      <c r="L14" s="10">
        <v>21475663</v>
      </c>
      <c r="M14" s="10">
        <v>31945699</v>
      </c>
      <c r="N14" s="10">
        <v>105557</v>
      </c>
      <c r="O14" s="10">
        <v>1484735</v>
      </c>
      <c r="P14" s="10">
        <v>30355407</v>
      </c>
      <c r="Q14" s="10">
        <v>5311041</v>
      </c>
    </row>
    <row r="15" spans="1:17" ht="25.5" customHeight="1">
      <c r="A15" s="8">
        <v>10</v>
      </c>
      <c r="B15" s="13" t="s">
        <v>12</v>
      </c>
      <c r="C15" s="10">
        <v>267814569</v>
      </c>
      <c r="D15" s="10">
        <v>24618693</v>
      </c>
      <c r="E15" s="10">
        <v>31305809</v>
      </c>
      <c r="F15" s="10">
        <v>196725594</v>
      </c>
      <c r="G15" s="10">
        <v>15164473</v>
      </c>
      <c r="H15" s="10">
        <v>197068432</v>
      </c>
      <c r="I15" s="10">
        <v>161458963</v>
      </c>
      <c r="J15" s="10">
        <v>21282543</v>
      </c>
      <c r="K15" s="10">
        <v>12097967</v>
      </c>
      <c r="L15" s="10">
        <v>2228959</v>
      </c>
      <c r="M15" s="10">
        <v>70516196</v>
      </c>
      <c r="N15" s="10">
        <v>127337644</v>
      </c>
      <c r="O15" s="10">
        <v>-58418820</v>
      </c>
      <c r="P15" s="10">
        <v>1597372</v>
      </c>
      <c r="Q15" s="10">
        <v>229941</v>
      </c>
    </row>
    <row r="16" spans="1:17" ht="31.5">
      <c r="A16" s="8">
        <v>11</v>
      </c>
      <c r="B16" s="9" t="s">
        <v>13</v>
      </c>
      <c r="C16" s="10">
        <v>210400614</v>
      </c>
      <c r="D16" s="10">
        <v>14678960</v>
      </c>
      <c r="E16" s="10">
        <v>6234366</v>
      </c>
      <c r="F16" s="10">
        <v>67280919</v>
      </c>
      <c r="G16" s="10">
        <v>122206369</v>
      </c>
      <c r="H16" s="10">
        <v>129002822</v>
      </c>
      <c r="I16" s="10">
        <v>38527051</v>
      </c>
      <c r="J16" s="10">
        <v>43399312</v>
      </c>
      <c r="K16" s="10">
        <v>21210409</v>
      </c>
      <c r="L16" s="10">
        <v>25866050</v>
      </c>
      <c r="M16" s="10">
        <v>51037438</v>
      </c>
      <c r="N16" s="10">
        <v>17022347</v>
      </c>
      <c r="O16" s="10">
        <v>26493391</v>
      </c>
      <c r="P16" s="10">
        <v>7521700</v>
      </c>
      <c r="Q16" s="10">
        <v>30360354</v>
      </c>
    </row>
    <row r="17" spans="1:17" ht="25.5" customHeight="1">
      <c r="A17" s="18">
        <v>12</v>
      </c>
      <c r="B17" s="19" t="s">
        <v>31</v>
      </c>
      <c r="C17" s="20">
        <v>14461812</v>
      </c>
      <c r="D17" s="20">
        <v>1433579</v>
      </c>
      <c r="E17" s="21"/>
      <c r="F17" s="20">
        <v>10201455</v>
      </c>
      <c r="G17" s="20">
        <v>2826778</v>
      </c>
      <c r="H17" s="20">
        <v>6999612</v>
      </c>
      <c r="I17" s="20">
        <v>2303959</v>
      </c>
      <c r="J17" s="21"/>
      <c r="K17" s="20">
        <v>4460798</v>
      </c>
      <c r="L17" s="20">
        <v>234855</v>
      </c>
      <c r="M17" s="20">
        <v>7462200</v>
      </c>
      <c r="N17" s="20">
        <v>6824105</v>
      </c>
      <c r="O17" s="20">
        <v>591812</v>
      </c>
      <c r="P17" s="20">
        <v>46283</v>
      </c>
      <c r="Q17" s="21"/>
    </row>
    <row r="18" spans="1:17" s="6" customFormat="1" ht="24" customHeight="1">
      <c r="A18" s="89" t="s">
        <v>2</v>
      </c>
      <c r="B18" s="89"/>
      <c r="C18" s="22">
        <v>10685294960</v>
      </c>
      <c r="D18" s="22">
        <v>1150023768</v>
      </c>
      <c r="E18" s="22">
        <v>1678675029</v>
      </c>
      <c r="F18" s="22">
        <v>6846757961</v>
      </c>
      <c r="G18" s="22">
        <v>1009838202</v>
      </c>
      <c r="H18" s="22">
        <v>9960098765</v>
      </c>
      <c r="I18" s="22">
        <v>6496364788</v>
      </c>
      <c r="J18" s="22">
        <v>1848643177</v>
      </c>
      <c r="K18" s="22">
        <v>1035524249</v>
      </c>
      <c r="L18" s="22">
        <v>579566551</v>
      </c>
      <c r="M18" s="22">
        <v>228092948</v>
      </c>
      <c r="N18" s="22">
        <v>1915662343</v>
      </c>
      <c r="O18" s="22">
        <v>-1607038393</v>
      </c>
      <c r="P18" s="22">
        <v>-80531002</v>
      </c>
      <c r="Q18" s="22">
        <v>497103247</v>
      </c>
    </row>
    <row r="20" ht="15.75">
      <c r="A20" s="23" t="s">
        <v>29</v>
      </c>
    </row>
    <row r="22" s="7" customFormat="1" ht="10.5"/>
  </sheetData>
  <sheetProtection/>
  <mergeCells count="8">
    <mergeCell ref="Q4:Q5"/>
    <mergeCell ref="A2:Q2"/>
    <mergeCell ref="A18:B18"/>
    <mergeCell ref="A4:A5"/>
    <mergeCell ref="B4:B5"/>
    <mergeCell ref="C4:G4"/>
    <mergeCell ref="H4:L4"/>
    <mergeCell ref="M4:P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8.421875" style="26" customWidth="1"/>
    <col min="2" max="2" width="42.57421875" style="25" customWidth="1"/>
    <col min="3" max="17" width="18.421875" style="25" customWidth="1"/>
    <col min="18" max="16384" width="9.140625" style="25" customWidth="1"/>
  </cols>
  <sheetData>
    <row r="2" spans="1:17" ht="15.75">
      <c r="A2" s="93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ht="15.75">
      <c r="Q3" s="27" t="s">
        <v>0</v>
      </c>
    </row>
    <row r="4" spans="1:17" s="26" customFormat="1" ht="15.75">
      <c r="A4" s="90" t="s">
        <v>1</v>
      </c>
      <c r="B4" s="91" t="s">
        <v>3</v>
      </c>
      <c r="C4" s="92" t="s">
        <v>14</v>
      </c>
      <c r="D4" s="92"/>
      <c r="E4" s="92"/>
      <c r="F4" s="92"/>
      <c r="G4" s="92"/>
      <c r="H4" s="92" t="s">
        <v>20</v>
      </c>
      <c r="I4" s="92"/>
      <c r="J4" s="92"/>
      <c r="K4" s="92"/>
      <c r="L4" s="92"/>
      <c r="M4" s="92" t="s">
        <v>25</v>
      </c>
      <c r="N4" s="92"/>
      <c r="O4" s="92"/>
      <c r="P4" s="92"/>
      <c r="Q4" s="87" t="s">
        <v>35</v>
      </c>
    </row>
    <row r="5" spans="1:17" s="26" customFormat="1" ht="63" customHeight="1">
      <c r="A5" s="90"/>
      <c r="B5" s="91"/>
      <c r="C5" s="3" t="s">
        <v>15</v>
      </c>
      <c r="D5" s="4" t="s">
        <v>16</v>
      </c>
      <c r="E5" s="4" t="s">
        <v>17</v>
      </c>
      <c r="F5" s="4" t="s">
        <v>18</v>
      </c>
      <c r="G5" s="3" t="s">
        <v>19</v>
      </c>
      <c r="H5" s="3" t="s">
        <v>15</v>
      </c>
      <c r="I5" s="4" t="s">
        <v>21</v>
      </c>
      <c r="J5" s="4" t="s">
        <v>22</v>
      </c>
      <c r="K5" s="3" t="s">
        <v>23</v>
      </c>
      <c r="L5" s="4" t="s">
        <v>24</v>
      </c>
      <c r="M5" s="3" t="s">
        <v>15</v>
      </c>
      <c r="N5" s="4" t="s">
        <v>26</v>
      </c>
      <c r="O5" s="4" t="s">
        <v>34</v>
      </c>
      <c r="P5" s="4" t="s">
        <v>28</v>
      </c>
      <c r="Q5" s="87"/>
    </row>
    <row r="6" spans="1:17" ht="31.5">
      <c r="A6" s="14">
        <v>1</v>
      </c>
      <c r="B6" s="28" t="s">
        <v>4</v>
      </c>
      <c r="C6" s="16">
        <v>2525906611</v>
      </c>
      <c r="D6" s="16">
        <v>98390895</v>
      </c>
      <c r="E6" s="16">
        <v>20502098</v>
      </c>
      <c r="F6" s="16">
        <v>2147533192</v>
      </c>
      <c r="G6" s="16">
        <v>259480426</v>
      </c>
      <c r="H6" s="16">
        <v>2078537338</v>
      </c>
      <c r="I6" s="16">
        <v>1449206847</v>
      </c>
      <c r="J6" s="16">
        <v>301023390</v>
      </c>
      <c r="K6" s="16">
        <v>24611641</v>
      </c>
      <c r="L6" s="16">
        <v>303695460</v>
      </c>
      <c r="M6" s="16">
        <v>93546667</v>
      </c>
      <c r="N6" s="16">
        <v>2758091</v>
      </c>
      <c r="O6" s="16">
        <v>90788576</v>
      </c>
      <c r="P6" s="29"/>
      <c r="Q6" s="16">
        <v>353822606</v>
      </c>
    </row>
    <row r="7" spans="1:17" ht="26.25" customHeight="1">
      <c r="A7" s="8">
        <v>2</v>
      </c>
      <c r="B7" s="12" t="s">
        <v>5</v>
      </c>
      <c r="C7" s="10">
        <v>2563772109</v>
      </c>
      <c r="D7" s="10">
        <v>813012538</v>
      </c>
      <c r="E7" s="10">
        <v>391899305</v>
      </c>
      <c r="F7" s="10">
        <v>1146814351</v>
      </c>
      <c r="G7" s="10">
        <v>212045915</v>
      </c>
      <c r="H7" s="10">
        <v>2208327527</v>
      </c>
      <c r="I7" s="10">
        <v>1829461651</v>
      </c>
      <c r="J7" s="10">
        <v>299259145</v>
      </c>
      <c r="K7" s="10">
        <v>24936270</v>
      </c>
      <c r="L7" s="10">
        <v>54670461</v>
      </c>
      <c r="M7" s="10">
        <v>260550215</v>
      </c>
      <c r="N7" s="10">
        <v>130000</v>
      </c>
      <c r="O7" s="10">
        <v>238937173</v>
      </c>
      <c r="P7" s="10">
        <v>21483042</v>
      </c>
      <c r="Q7" s="10">
        <v>94894367</v>
      </c>
    </row>
    <row r="8" spans="1:17" ht="26.25" customHeight="1">
      <c r="A8" s="8">
        <v>3</v>
      </c>
      <c r="B8" s="12" t="s">
        <v>6</v>
      </c>
      <c r="C8" s="10">
        <v>1499513805</v>
      </c>
      <c r="D8" s="10">
        <v>63123050</v>
      </c>
      <c r="E8" s="10">
        <v>86072653</v>
      </c>
      <c r="F8" s="10">
        <v>629481260</v>
      </c>
      <c r="G8" s="10">
        <v>720836842</v>
      </c>
      <c r="H8" s="10">
        <v>2042130961</v>
      </c>
      <c r="I8" s="10">
        <v>651948982</v>
      </c>
      <c r="J8" s="10">
        <v>697813488</v>
      </c>
      <c r="K8" s="10">
        <v>553236712</v>
      </c>
      <c r="L8" s="10">
        <v>139131779</v>
      </c>
      <c r="M8" s="10">
        <v>-543499340</v>
      </c>
      <c r="N8" s="10">
        <v>1187023361</v>
      </c>
      <c r="O8" s="10">
        <v>-1588988512</v>
      </c>
      <c r="P8" s="10">
        <v>-141534189</v>
      </c>
      <c r="Q8" s="10">
        <v>882184</v>
      </c>
    </row>
    <row r="9" spans="1:17" ht="26.25" customHeight="1">
      <c r="A9" s="8">
        <v>4</v>
      </c>
      <c r="B9" s="12" t="s">
        <v>7</v>
      </c>
      <c r="C9" s="10">
        <v>1094980000</v>
      </c>
      <c r="D9" s="10">
        <v>175752000</v>
      </c>
      <c r="E9" s="10">
        <v>106354000</v>
      </c>
      <c r="F9" s="10">
        <v>762289000</v>
      </c>
      <c r="G9" s="10">
        <v>50585000</v>
      </c>
      <c r="H9" s="10">
        <v>1007175000</v>
      </c>
      <c r="I9" s="10">
        <v>737429000</v>
      </c>
      <c r="J9" s="10">
        <v>116256000</v>
      </c>
      <c r="K9" s="10">
        <v>109941000</v>
      </c>
      <c r="L9" s="10">
        <v>43549000</v>
      </c>
      <c r="M9" s="10">
        <v>86692489</v>
      </c>
      <c r="N9" s="10">
        <v>69804000</v>
      </c>
      <c r="O9" s="10">
        <v>15762000</v>
      </c>
      <c r="P9" s="10">
        <v>1126489</v>
      </c>
      <c r="Q9" s="10">
        <v>1112511</v>
      </c>
    </row>
    <row r="10" spans="1:17" ht="26.25" customHeight="1">
      <c r="A10" s="8">
        <v>5</v>
      </c>
      <c r="B10" s="12" t="s">
        <v>8</v>
      </c>
      <c r="C10" s="10">
        <v>1021337796</v>
      </c>
      <c r="D10" s="10">
        <v>199045303</v>
      </c>
      <c r="E10" s="10">
        <v>2232014</v>
      </c>
      <c r="F10" s="10">
        <v>719108056</v>
      </c>
      <c r="G10" s="10">
        <v>100952423</v>
      </c>
      <c r="H10" s="10">
        <v>954812318</v>
      </c>
      <c r="I10" s="10">
        <v>563477762</v>
      </c>
      <c r="J10" s="10">
        <v>123286727</v>
      </c>
      <c r="K10" s="10">
        <v>167994352</v>
      </c>
      <c r="L10" s="10">
        <v>100053477</v>
      </c>
      <c r="M10" s="10">
        <v>66401672</v>
      </c>
      <c r="N10" s="10">
        <v>153170396</v>
      </c>
      <c r="O10" s="10">
        <v>-103004436</v>
      </c>
      <c r="P10" s="10">
        <v>16235712</v>
      </c>
      <c r="Q10" s="10">
        <v>123806</v>
      </c>
    </row>
    <row r="11" spans="1:17" ht="26.25" customHeight="1">
      <c r="A11" s="8">
        <v>6</v>
      </c>
      <c r="B11" s="12" t="s">
        <v>9</v>
      </c>
      <c r="C11" s="10">
        <v>536421211</v>
      </c>
      <c r="D11" s="10">
        <v>23171817</v>
      </c>
      <c r="E11" s="10">
        <v>110160735</v>
      </c>
      <c r="F11" s="10">
        <v>332720884</v>
      </c>
      <c r="G11" s="10">
        <v>70367775</v>
      </c>
      <c r="H11" s="10">
        <v>533637186</v>
      </c>
      <c r="I11" s="10">
        <v>304950490</v>
      </c>
      <c r="J11" s="10">
        <v>121091548</v>
      </c>
      <c r="K11" s="10">
        <v>22493753</v>
      </c>
      <c r="L11" s="10">
        <v>85101395</v>
      </c>
      <c r="M11" s="10">
        <v>2784025</v>
      </c>
      <c r="N11" s="10">
        <v>273090490</v>
      </c>
      <c r="O11" s="10">
        <v>-288630874</v>
      </c>
      <c r="P11" s="10">
        <v>18324409</v>
      </c>
      <c r="Q11" s="30"/>
    </row>
    <row r="12" spans="1:17" ht="26.25" customHeight="1">
      <c r="A12" s="8">
        <v>7</v>
      </c>
      <c r="B12" s="12" t="s">
        <v>10</v>
      </c>
      <c r="C12" s="10">
        <v>521972880</v>
      </c>
      <c r="D12" s="10">
        <v>28725694</v>
      </c>
      <c r="E12" s="10">
        <v>58037729</v>
      </c>
      <c r="F12" s="10">
        <v>371152856</v>
      </c>
      <c r="G12" s="10">
        <v>64056601</v>
      </c>
      <c r="H12" s="10">
        <v>477831357</v>
      </c>
      <c r="I12" s="10">
        <v>405877206</v>
      </c>
      <c r="J12" s="10">
        <v>8475854</v>
      </c>
      <c r="K12" s="10">
        <v>39699038</v>
      </c>
      <c r="L12" s="10">
        <v>23779259</v>
      </c>
      <c r="M12" s="10">
        <v>30613368</v>
      </c>
      <c r="N12" s="10">
        <v>18750000</v>
      </c>
      <c r="O12" s="10">
        <v>11875485</v>
      </c>
      <c r="P12" s="10">
        <v>-12117</v>
      </c>
      <c r="Q12" s="10">
        <v>13528155</v>
      </c>
    </row>
    <row r="13" spans="1:17" ht="31.5">
      <c r="A13" s="8">
        <v>8</v>
      </c>
      <c r="B13" s="31" t="s">
        <v>11</v>
      </c>
      <c r="C13" s="10">
        <v>478438206</v>
      </c>
      <c r="D13" s="10">
        <v>16336269</v>
      </c>
      <c r="E13" s="10">
        <v>99866078</v>
      </c>
      <c r="F13" s="10">
        <v>272012887</v>
      </c>
      <c r="G13" s="10">
        <v>90222972</v>
      </c>
      <c r="H13" s="10">
        <v>395535166</v>
      </c>
      <c r="I13" s="10">
        <v>276213327</v>
      </c>
      <c r="J13" s="10">
        <v>32881051</v>
      </c>
      <c r="K13" s="10">
        <v>1623158</v>
      </c>
      <c r="L13" s="10">
        <v>84817630</v>
      </c>
      <c r="M13" s="10">
        <v>80378701</v>
      </c>
      <c r="N13" s="10">
        <v>10557279</v>
      </c>
      <c r="O13" s="10">
        <v>60759723</v>
      </c>
      <c r="P13" s="10">
        <v>9061699</v>
      </c>
      <c r="Q13" s="10">
        <v>2524339</v>
      </c>
    </row>
    <row r="14" spans="1:17" ht="25.5" customHeight="1">
      <c r="A14" s="8">
        <v>9</v>
      </c>
      <c r="B14" s="13" t="s">
        <v>36</v>
      </c>
      <c r="C14" s="10">
        <v>437345142</v>
      </c>
      <c r="D14" s="10">
        <v>51641162</v>
      </c>
      <c r="E14" s="10">
        <v>23993949</v>
      </c>
      <c r="F14" s="10">
        <v>331004596</v>
      </c>
      <c r="G14" s="10">
        <v>30705435</v>
      </c>
      <c r="H14" s="10">
        <v>384024217</v>
      </c>
      <c r="I14" s="10">
        <v>332581014</v>
      </c>
      <c r="J14" s="10">
        <v>12527454</v>
      </c>
      <c r="K14" s="10">
        <v>5598337</v>
      </c>
      <c r="L14" s="10">
        <v>33317412</v>
      </c>
      <c r="M14" s="10">
        <v>47909208</v>
      </c>
      <c r="N14" s="10">
        <v>106000</v>
      </c>
      <c r="O14" s="10">
        <v>3440315</v>
      </c>
      <c r="P14" s="10">
        <v>44362893</v>
      </c>
      <c r="Q14" s="10">
        <v>5411717</v>
      </c>
    </row>
    <row r="15" spans="1:17" ht="25.5" customHeight="1">
      <c r="A15" s="8">
        <v>10</v>
      </c>
      <c r="B15" s="13" t="s">
        <v>13</v>
      </c>
      <c r="C15" s="10">
        <v>223894463</v>
      </c>
      <c r="D15" s="10">
        <v>13020447</v>
      </c>
      <c r="E15" s="10"/>
      <c r="F15" s="10">
        <v>32753166</v>
      </c>
      <c r="G15" s="10">
        <v>178120850</v>
      </c>
      <c r="H15" s="10">
        <v>129160731</v>
      </c>
      <c r="I15" s="10">
        <v>6058484</v>
      </c>
      <c r="J15" s="10">
        <v>37437513</v>
      </c>
      <c r="K15" s="10">
        <v>22336136</v>
      </c>
      <c r="L15" s="10">
        <v>63328598</v>
      </c>
      <c r="M15" s="10">
        <v>59157641</v>
      </c>
      <c r="N15" s="10">
        <v>17022347</v>
      </c>
      <c r="O15" s="10">
        <v>28274018</v>
      </c>
      <c r="P15" s="10">
        <v>13861276</v>
      </c>
      <c r="Q15" s="10">
        <v>35576091</v>
      </c>
    </row>
    <row r="16" spans="1:17" ht="26.25" customHeight="1">
      <c r="A16" s="18">
        <v>11</v>
      </c>
      <c r="B16" s="32" t="s">
        <v>37</v>
      </c>
      <c r="C16" s="20">
        <v>19601122</v>
      </c>
      <c r="D16" s="20">
        <v>1999197</v>
      </c>
      <c r="E16" s="20"/>
      <c r="F16" s="20">
        <v>14464391</v>
      </c>
      <c r="G16" s="20">
        <v>3137534</v>
      </c>
      <c r="H16" s="20">
        <v>12061236</v>
      </c>
      <c r="I16" s="20">
        <v>5515844</v>
      </c>
      <c r="J16" s="20"/>
      <c r="K16" s="20">
        <v>970922</v>
      </c>
      <c r="L16" s="20">
        <v>5574470</v>
      </c>
      <c r="M16" s="20">
        <v>7539886</v>
      </c>
      <c r="N16" s="20">
        <v>6824105</v>
      </c>
      <c r="O16" s="20">
        <v>647760</v>
      </c>
      <c r="P16" s="20">
        <v>68021</v>
      </c>
      <c r="Q16" s="20"/>
    </row>
    <row r="17" spans="1:17" s="33" customFormat="1" ht="25.5" customHeight="1">
      <c r="A17" s="24"/>
      <c r="B17" s="24" t="s">
        <v>2</v>
      </c>
      <c r="C17" s="22">
        <v>10923183345</v>
      </c>
      <c r="D17" s="22">
        <v>1484218372</v>
      </c>
      <c r="E17" s="22">
        <v>899118561</v>
      </c>
      <c r="F17" s="22">
        <v>6759334639</v>
      </c>
      <c r="G17" s="22">
        <v>1780511773</v>
      </c>
      <c r="H17" s="22">
        <v>10223233037</v>
      </c>
      <c r="I17" s="22">
        <v>6562720607</v>
      </c>
      <c r="J17" s="22">
        <v>1750052170</v>
      </c>
      <c r="K17" s="22">
        <v>973441319</v>
      </c>
      <c r="L17" s="22">
        <v>937018941</v>
      </c>
      <c r="M17" s="22">
        <v>192074532</v>
      </c>
      <c r="N17" s="22">
        <v>1739236069</v>
      </c>
      <c r="O17" s="22">
        <v>-1530138772</v>
      </c>
      <c r="P17" s="22">
        <v>-17022765</v>
      </c>
      <c r="Q17" s="22">
        <v>507875776</v>
      </c>
    </row>
    <row r="19" ht="15.75">
      <c r="A19" s="34"/>
    </row>
    <row r="20" s="35" customFormat="1" ht="10.5">
      <c r="A20" s="35" t="s">
        <v>29</v>
      </c>
    </row>
    <row r="21" ht="15.75">
      <c r="A21" s="25"/>
    </row>
  </sheetData>
  <sheetProtection/>
  <mergeCells count="7">
    <mergeCell ref="A2:Q2"/>
    <mergeCell ref="A4:A5"/>
    <mergeCell ref="B4:B5"/>
    <mergeCell ref="C4:G4"/>
    <mergeCell ref="H4:L4"/>
    <mergeCell ref="M4:P4"/>
    <mergeCell ref="Q4:Q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7.8515625" style="44" customWidth="1"/>
    <col min="2" max="2" width="59.140625" style="42" customWidth="1"/>
    <col min="3" max="3" width="23.28125" style="44" customWidth="1"/>
    <col min="4" max="4" width="23.421875" style="44" customWidth="1"/>
    <col min="5" max="5" width="21.57421875" style="44" customWidth="1"/>
    <col min="6" max="6" width="21.28125" style="44" customWidth="1"/>
    <col min="7" max="7" width="20.140625" style="44" customWidth="1"/>
    <col min="8" max="8" width="22.7109375" style="44" customWidth="1"/>
    <col min="9" max="9" width="23.00390625" style="44" customWidth="1"/>
    <col min="10" max="10" width="20.8515625" style="44" customWidth="1"/>
    <col min="11" max="11" width="25.8515625" style="44" customWidth="1"/>
    <col min="12" max="12" width="24.00390625" style="44" customWidth="1"/>
    <col min="13" max="13" width="21.57421875" style="44" customWidth="1"/>
    <col min="14" max="14" width="18.421875" style="44" bestFit="1" customWidth="1"/>
    <col min="15" max="15" width="24.00390625" style="44" customWidth="1"/>
    <col min="16" max="16" width="19.140625" style="44" customWidth="1"/>
    <col min="17" max="17" width="19.57421875" style="44" customWidth="1"/>
    <col min="18" max="18" width="11.00390625" style="44" bestFit="1" customWidth="1"/>
    <col min="19" max="19" width="17.140625" style="44" customWidth="1"/>
    <col min="20" max="16384" width="9.140625" style="44" customWidth="1"/>
  </cols>
  <sheetData>
    <row r="1" spans="1:16" s="42" customFormat="1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0" s="42" customFormat="1" ht="29.25" customHeight="1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43"/>
      <c r="S2" s="43"/>
      <c r="T2" s="43"/>
    </row>
    <row r="3" spans="1:19" s="42" customFormat="1" ht="15.7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S3" s="100"/>
    </row>
    <row r="4" spans="1:19" ht="19.5" customHeight="1">
      <c r="A4" s="101" t="s">
        <v>1</v>
      </c>
      <c r="B4" s="102" t="s">
        <v>3</v>
      </c>
      <c r="C4" s="94" t="s">
        <v>14</v>
      </c>
      <c r="D4" s="94"/>
      <c r="E4" s="94"/>
      <c r="F4" s="94"/>
      <c r="G4" s="94"/>
      <c r="H4" s="94" t="s">
        <v>20</v>
      </c>
      <c r="I4" s="94"/>
      <c r="J4" s="94"/>
      <c r="K4" s="94"/>
      <c r="L4" s="94"/>
      <c r="M4" s="94" t="s">
        <v>25</v>
      </c>
      <c r="N4" s="94"/>
      <c r="O4" s="94"/>
      <c r="P4" s="94"/>
      <c r="Q4" s="95" t="s">
        <v>44</v>
      </c>
      <c r="S4" s="100"/>
    </row>
    <row r="5" spans="1:19" ht="48" customHeight="1">
      <c r="A5" s="101"/>
      <c r="B5" s="102"/>
      <c r="C5" s="45" t="s">
        <v>15</v>
      </c>
      <c r="D5" s="45" t="s">
        <v>16</v>
      </c>
      <c r="E5" s="45" t="s">
        <v>17</v>
      </c>
      <c r="F5" s="45" t="s">
        <v>18</v>
      </c>
      <c r="G5" s="45" t="s">
        <v>19</v>
      </c>
      <c r="H5" s="45" t="s">
        <v>15</v>
      </c>
      <c r="I5" s="45" t="s">
        <v>21</v>
      </c>
      <c r="J5" s="45" t="s">
        <v>22</v>
      </c>
      <c r="K5" s="45" t="s">
        <v>23</v>
      </c>
      <c r="L5" s="45" t="s">
        <v>24</v>
      </c>
      <c r="M5" s="45" t="s">
        <v>15</v>
      </c>
      <c r="N5" s="45" t="s">
        <v>26</v>
      </c>
      <c r="O5" s="45" t="s">
        <v>39</v>
      </c>
      <c r="P5" s="45" t="s">
        <v>28</v>
      </c>
      <c r="Q5" s="95"/>
      <c r="S5" s="100"/>
    </row>
    <row r="6" spans="1:19" ht="44.25" customHeight="1">
      <c r="A6" s="71">
        <v>1</v>
      </c>
      <c r="B6" s="72" t="s">
        <v>4</v>
      </c>
      <c r="C6" s="73">
        <v>2540286055</v>
      </c>
      <c r="D6" s="74">
        <v>86738154</v>
      </c>
      <c r="E6" s="73">
        <v>21867983</v>
      </c>
      <c r="F6" s="73">
        <v>2115036616</v>
      </c>
      <c r="G6" s="73">
        <v>316643302</v>
      </c>
      <c r="H6" s="73">
        <v>2088603849</v>
      </c>
      <c r="I6" s="73">
        <v>1439410766</v>
      </c>
      <c r="J6" s="73">
        <v>299107601</v>
      </c>
      <c r="K6" s="73">
        <v>23073527</v>
      </c>
      <c r="L6" s="73">
        <v>327011955</v>
      </c>
      <c r="M6" s="73">
        <v>94444451</v>
      </c>
      <c r="N6" s="73">
        <v>2758091</v>
      </c>
      <c r="O6" s="73">
        <v>91686360</v>
      </c>
      <c r="P6" s="73"/>
      <c r="Q6" s="73">
        <v>357237755</v>
      </c>
      <c r="R6" s="46"/>
      <c r="S6" s="47"/>
    </row>
    <row r="7" spans="1:19" s="42" customFormat="1" ht="30.75" customHeight="1">
      <c r="A7" s="68">
        <v>2</v>
      </c>
      <c r="B7" s="69" t="s">
        <v>5</v>
      </c>
      <c r="C7" s="66">
        <v>2599751116</v>
      </c>
      <c r="D7" s="67">
        <v>842601480</v>
      </c>
      <c r="E7" s="66">
        <v>356022825</v>
      </c>
      <c r="F7" s="66">
        <v>1183467543</v>
      </c>
      <c r="G7" s="66">
        <v>217659268</v>
      </c>
      <c r="H7" s="66">
        <v>2258594336</v>
      </c>
      <c r="I7" s="66">
        <v>1822425328</v>
      </c>
      <c r="J7" s="66">
        <v>299308126</v>
      </c>
      <c r="K7" s="66">
        <v>79219330</v>
      </c>
      <c r="L7" s="66">
        <v>57641552</v>
      </c>
      <c r="M7" s="66">
        <v>289678012</v>
      </c>
      <c r="N7" s="66">
        <v>9670000</v>
      </c>
      <c r="O7" s="66">
        <v>258451159</v>
      </c>
      <c r="P7" s="66">
        <v>21556853</v>
      </c>
      <c r="Q7" s="66">
        <v>51478768</v>
      </c>
      <c r="S7" s="47"/>
    </row>
    <row r="8" spans="1:19" ht="30.75" customHeight="1">
      <c r="A8" s="64">
        <v>3</v>
      </c>
      <c r="B8" s="65" t="s">
        <v>6</v>
      </c>
      <c r="C8" s="66">
        <v>1496080000</v>
      </c>
      <c r="D8" s="67">
        <v>55067000</v>
      </c>
      <c r="E8" s="66">
        <v>34046000</v>
      </c>
      <c r="F8" s="66">
        <v>660717000</v>
      </c>
      <c r="G8" s="66">
        <v>746250000</v>
      </c>
      <c r="H8" s="66">
        <v>2679424000</v>
      </c>
      <c r="I8" s="66">
        <v>677498000</v>
      </c>
      <c r="J8" s="66">
        <v>1356680000</v>
      </c>
      <c r="K8" s="66">
        <v>600900000</v>
      </c>
      <c r="L8" s="66">
        <v>44346000</v>
      </c>
      <c r="M8" s="70">
        <v>-1184233000</v>
      </c>
      <c r="N8" s="66">
        <v>1187023000</v>
      </c>
      <c r="O8" s="66">
        <v>-2229440000</v>
      </c>
      <c r="P8" s="66">
        <v>-141816000</v>
      </c>
      <c r="Q8" s="66">
        <v>889000</v>
      </c>
      <c r="S8" s="47"/>
    </row>
    <row r="9" spans="1:19" ht="30.75" customHeight="1">
      <c r="A9" s="68">
        <v>4</v>
      </c>
      <c r="B9" s="65" t="s">
        <v>7</v>
      </c>
      <c r="C9" s="66">
        <v>1079004000</v>
      </c>
      <c r="D9" s="67">
        <v>146256000</v>
      </c>
      <c r="E9" s="66">
        <v>108112000</v>
      </c>
      <c r="F9" s="66">
        <v>780743000</v>
      </c>
      <c r="G9" s="66">
        <v>43893000</v>
      </c>
      <c r="H9" s="66">
        <v>991083000</v>
      </c>
      <c r="I9" s="66">
        <v>733797000</v>
      </c>
      <c r="J9" s="66">
        <v>88089000</v>
      </c>
      <c r="K9" s="66">
        <v>127406000</v>
      </c>
      <c r="L9" s="66">
        <v>41791000</v>
      </c>
      <c r="M9" s="66">
        <v>86769000</v>
      </c>
      <c r="N9" s="66">
        <v>69656000</v>
      </c>
      <c r="O9" s="66">
        <v>16393000</v>
      </c>
      <c r="P9" s="66">
        <v>720000</v>
      </c>
      <c r="Q9" s="66">
        <v>1152000</v>
      </c>
      <c r="S9" s="47"/>
    </row>
    <row r="10" spans="1:19" ht="30.75" customHeight="1">
      <c r="A10" s="64">
        <v>5</v>
      </c>
      <c r="B10" s="65" t="s">
        <v>8</v>
      </c>
      <c r="C10" s="66">
        <v>959344713</v>
      </c>
      <c r="D10" s="66">
        <v>151098497</v>
      </c>
      <c r="E10" s="66">
        <v>3380994</v>
      </c>
      <c r="F10" s="66">
        <v>637331648</v>
      </c>
      <c r="G10" s="66">
        <v>167533574</v>
      </c>
      <c r="H10" s="66">
        <v>894514691</v>
      </c>
      <c r="I10" s="66">
        <v>576138933</v>
      </c>
      <c r="J10" s="66">
        <v>125307912</v>
      </c>
      <c r="K10" s="66">
        <v>124782993</v>
      </c>
      <c r="L10" s="66">
        <v>68284853</v>
      </c>
      <c r="M10" s="66">
        <v>64688168</v>
      </c>
      <c r="N10" s="66">
        <v>152878422</v>
      </c>
      <c r="O10" s="66">
        <v>-104748721</v>
      </c>
      <c r="P10" s="66">
        <v>16558467</v>
      </c>
      <c r="Q10" s="66">
        <v>141854</v>
      </c>
      <c r="S10" s="47"/>
    </row>
    <row r="11" spans="1:19" ht="30.75" customHeight="1">
      <c r="A11" s="68">
        <v>6</v>
      </c>
      <c r="B11" s="65" t="s">
        <v>9</v>
      </c>
      <c r="C11" s="66">
        <v>552655000</v>
      </c>
      <c r="D11" s="66">
        <v>22743000</v>
      </c>
      <c r="E11" s="66">
        <v>114402000</v>
      </c>
      <c r="F11" s="66">
        <v>351847000</v>
      </c>
      <c r="G11" s="66">
        <v>63663000</v>
      </c>
      <c r="H11" s="66">
        <v>544774000</v>
      </c>
      <c r="I11" s="66">
        <v>322242000</v>
      </c>
      <c r="J11" s="66">
        <v>108108000</v>
      </c>
      <c r="K11" s="66">
        <v>22402000</v>
      </c>
      <c r="L11" s="66">
        <v>92022000</v>
      </c>
      <c r="M11" s="66">
        <v>7881000</v>
      </c>
      <c r="N11" s="66">
        <v>273090000</v>
      </c>
      <c r="O11" s="66">
        <v>-245215</v>
      </c>
      <c r="P11" s="66">
        <v>-264963785</v>
      </c>
      <c r="Q11" s="66"/>
      <c r="S11" s="47"/>
    </row>
    <row r="12" spans="1:19" s="42" customFormat="1" ht="30.75" customHeight="1">
      <c r="A12" s="64">
        <v>7</v>
      </c>
      <c r="B12" s="69" t="s">
        <v>10</v>
      </c>
      <c r="C12" s="66">
        <v>536040399</v>
      </c>
      <c r="D12" s="66">
        <v>22241324</v>
      </c>
      <c r="E12" s="66">
        <v>66090821</v>
      </c>
      <c r="F12" s="66">
        <v>387112830</v>
      </c>
      <c r="G12" s="66">
        <v>60595424</v>
      </c>
      <c r="H12" s="66">
        <v>488048604</v>
      </c>
      <c r="I12" s="66">
        <v>413889977</v>
      </c>
      <c r="J12" s="66">
        <v>10009412</v>
      </c>
      <c r="K12" s="66">
        <v>41596803</v>
      </c>
      <c r="L12" s="66">
        <v>22552412</v>
      </c>
      <c r="M12" s="66">
        <v>33598885</v>
      </c>
      <c r="N12" s="66">
        <v>18750000</v>
      </c>
      <c r="O12" s="66">
        <v>14663217</v>
      </c>
      <c r="P12" s="66">
        <v>185668</v>
      </c>
      <c r="Q12" s="66">
        <v>14392910</v>
      </c>
      <c r="S12" s="48"/>
    </row>
    <row r="13" spans="1:19" s="42" customFormat="1" ht="30.75" customHeight="1">
      <c r="A13" s="68">
        <v>8</v>
      </c>
      <c r="B13" s="69" t="s">
        <v>11</v>
      </c>
      <c r="C13" s="66">
        <v>511156907</v>
      </c>
      <c r="D13" s="66">
        <v>13964694</v>
      </c>
      <c r="E13" s="66">
        <v>89251353</v>
      </c>
      <c r="F13" s="66">
        <v>310855106</v>
      </c>
      <c r="G13" s="66">
        <v>97085754</v>
      </c>
      <c r="H13" s="66">
        <v>419588500</v>
      </c>
      <c r="I13" s="66">
        <v>282793808</v>
      </c>
      <c r="J13" s="66">
        <v>32430258</v>
      </c>
      <c r="K13" s="66">
        <v>1535197</v>
      </c>
      <c r="L13" s="66">
        <v>102829237</v>
      </c>
      <c r="M13" s="66">
        <v>88979641</v>
      </c>
      <c r="N13" s="66">
        <v>16557496</v>
      </c>
      <c r="O13" s="66">
        <v>62163518</v>
      </c>
      <c r="P13" s="66">
        <v>10258627</v>
      </c>
      <c r="Q13" s="66">
        <v>2588766</v>
      </c>
      <c r="S13" s="48"/>
    </row>
    <row r="14" spans="1:19" ht="30.75" customHeight="1">
      <c r="A14" s="64">
        <v>9</v>
      </c>
      <c r="B14" s="65" t="s">
        <v>30</v>
      </c>
      <c r="C14" s="66">
        <v>468525098</v>
      </c>
      <c r="D14" s="66">
        <v>56609737</v>
      </c>
      <c r="E14" s="66">
        <v>25566401</v>
      </c>
      <c r="F14" s="66">
        <v>353940540</v>
      </c>
      <c r="G14" s="66">
        <v>32408420</v>
      </c>
      <c r="H14" s="66">
        <v>410171188</v>
      </c>
      <c r="I14" s="66">
        <v>346576913</v>
      </c>
      <c r="J14" s="66">
        <v>12176058</v>
      </c>
      <c r="K14" s="66">
        <v>15514730</v>
      </c>
      <c r="L14" s="66">
        <v>35903487</v>
      </c>
      <c r="M14" s="66">
        <v>52458148</v>
      </c>
      <c r="N14" s="66">
        <v>106000</v>
      </c>
      <c r="O14" s="66">
        <v>8115853</v>
      </c>
      <c r="P14" s="66">
        <v>44236295</v>
      </c>
      <c r="Q14" s="66">
        <v>5895762</v>
      </c>
      <c r="S14" s="47"/>
    </row>
    <row r="15" spans="1:19" ht="39" customHeight="1">
      <c r="A15" s="64">
        <v>10</v>
      </c>
      <c r="B15" s="65" t="s">
        <v>40</v>
      </c>
      <c r="C15" s="66">
        <v>211526139</v>
      </c>
      <c r="D15" s="66">
        <v>6949238</v>
      </c>
      <c r="E15" s="66"/>
      <c r="F15" s="66">
        <v>33069544</v>
      </c>
      <c r="G15" s="66">
        <v>171507357</v>
      </c>
      <c r="H15" s="66">
        <v>119338066</v>
      </c>
      <c r="I15" s="66">
        <v>6213640</v>
      </c>
      <c r="J15" s="66">
        <v>38206414</v>
      </c>
      <c r="K15" s="66">
        <v>22516329</v>
      </c>
      <c r="L15" s="66">
        <v>52401683</v>
      </c>
      <c r="M15" s="66">
        <v>55851394</v>
      </c>
      <c r="N15" s="66">
        <v>17022347</v>
      </c>
      <c r="O15" s="66">
        <v>21152265</v>
      </c>
      <c r="P15" s="66">
        <v>17676782</v>
      </c>
      <c r="Q15" s="66">
        <v>36336679</v>
      </c>
      <c r="S15" s="47"/>
    </row>
    <row r="16" spans="1:19" ht="30.75" customHeight="1">
      <c r="A16" s="68">
        <v>11</v>
      </c>
      <c r="B16" s="65" t="s">
        <v>31</v>
      </c>
      <c r="C16" s="66">
        <v>31959029</v>
      </c>
      <c r="D16" s="66">
        <v>9124261</v>
      </c>
      <c r="E16" s="66"/>
      <c r="F16" s="66">
        <v>17985840</v>
      </c>
      <c r="G16" s="66">
        <v>4848928</v>
      </c>
      <c r="H16" s="66">
        <v>24318982</v>
      </c>
      <c r="I16" s="66">
        <v>5747480</v>
      </c>
      <c r="J16" s="66"/>
      <c r="K16" s="66"/>
      <c r="L16" s="66">
        <v>18571502</v>
      </c>
      <c r="M16" s="66">
        <v>7640047</v>
      </c>
      <c r="N16" s="66">
        <v>6824105</v>
      </c>
      <c r="O16" s="66">
        <v>742618</v>
      </c>
      <c r="P16" s="66">
        <v>73324</v>
      </c>
      <c r="Q16" s="66"/>
      <c r="S16" s="47"/>
    </row>
    <row r="17" spans="1:19" ht="30.75" customHeight="1">
      <c r="A17" s="68">
        <v>12</v>
      </c>
      <c r="B17" s="65" t="s">
        <v>41</v>
      </c>
      <c r="C17" s="66">
        <v>79353827</v>
      </c>
      <c r="D17" s="66">
        <v>127171</v>
      </c>
      <c r="E17" s="66"/>
      <c r="F17" s="66"/>
      <c r="G17" s="66">
        <v>79226656</v>
      </c>
      <c r="H17" s="66">
        <v>355060</v>
      </c>
      <c r="I17" s="66"/>
      <c r="J17" s="66"/>
      <c r="K17" s="66"/>
      <c r="L17" s="66">
        <v>355060</v>
      </c>
      <c r="M17" s="66">
        <v>78998767</v>
      </c>
      <c r="N17" s="66">
        <v>169013400</v>
      </c>
      <c r="O17" s="66">
        <v>-90165302</v>
      </c>
      <c r="P17" s="66">
        <v>150669</v>
      </c>
      <c r="Q17" s="66"/>
      <c r="S17" s="47"/>
    </row>
    <row r="18" spans="1:19" ht="30.75" customHeight="1">
      <c r="A18" s="75">
        <v>13</v>
      </c>
      <c r="B18" s="76" t="s">
        <v>42</v>
      </c>
      <c r="C18" s="77">
        <v>79649261</v>
      </c>
      <c r="D18" s="77">
        <v>378079</v>
      </c>
      <c r="E18" s="77"/>
      <c r="F18" s="77"/>
      <c r="G18" s="77">
        <v>79271182</v>
      </c>
      <c r="H18" s="77">
        <v>381864</v>
      </c>
      <c r="I18" s="77"/>
      <c r="J18" s="77"/>
      <c r="K18" s="77"/>
      <c r="L18" s="77">
        <v>381864</v>
      </c>
      <c r="M18" s="77">
        <v>79267397</v>
      </c>
      <c r="N18" s="77">
        <v>413000</v>
      </c>
      <c r="O18" s="77"/>
      <c r="P18" s="77">
        <v>78854397</v>
      </c>
      <c r="Q18" s="77"/>
      <c r="S18" s="47"/>
    </row>
    <row r="19" spans="1:20" s="43" customFormat="1" ht="22.5" customHeight="1">
      <c r="A19" s="96" t="s">
        <v>2</v>
      </c>
      <c r="B19" s="96"/>
      <c r="C19" s="78">
        <v>11145331544</v>
      </c>
      <c r="D19" s="78">
        <v>1413898635</v>
      </c>
      <c r="E19" s="78">
        <v>818740377</v>
      </c>
      <c r="F19" s="78">
        <v>6832106667</v>
      </c>
      <c r="G19" s="78">
        <v>2080585865</v>
      </c>
      <c r="H19" s="78">
        <v>10919196140</v>
      </c>
      <c r="I19" s="78">
        <v>6626733845</v>
      </c>
      <c r="J19" s="78">
        <v>2369422781</v>
      </c>
      <c r="K19" s="78">
        <v>1058946909</v>
      </c>
      <c r="L19" s="78">
        <v>864092605</v>
      </c>
      <c r="M19" s="78">
        <v>-243978090</v>
      </c>
      <c r="N19" s="78">
        <v>1923761861</v>
      </c>
      <c r="O19" s="78">
        <v>-1951231248</v>
      </c>
      <c r="P19" s="78">
        <v>-216508703</v>
      </c>
      <c r="Q19" s="78">
        <v>470113494</v>
      </c>
      <c r="R19" s="49"/>
      <c r="S19" s="47"/>
      <c r="T19" s="49"/>
    </row>
    <row r="20" spans="1:16" ht="15.75">
      <c r="A20" s="42"/>
      <c r="I20" s="51"/>
      <c r="J20" s="51"/>
      <c r="K20" s="51"/>
      <c r="L20" s="51"/>
      <c r="M20" s="51"/>
      <c r="N20" s="51"/>
      <c r="O20" s="51"/>
      <c r="P20" s="51"/>
    </row>
    <row r="21" spans="1:16" s="62" customFormat="1" ht="17.25" customHeight="1">
      <c r="A21" s="60"/>
      <c r="B21" s="61" t="s">
        <v>45</v>
      </c>
      <c r="I21" s="63"/>
      <c r="J21" s="63"/>
      <c r="K21" s="63"/>
      <c r="L21" s="63"/>
      <c r="M21" s="63"/>
      <c r="N21" s="63"/>
      <c r="O21" s="63"/>
      <c r="P21" s="63"/>
    </row>
    <row r="22" spans="2:16" s="37" customFormat="1" ht="14.25" customHeight="1">
      <c r="B22" s="97" t="s">
        <v>47</v>
      </c>
      <c r="C22" s="97"/>
      <c r="D22" s="97"/>
      <c r="E22" s="97"/>
      <c r="G22" s="39"/>
      <c r="I22" s="38"/>
      <c r="J22" s="38"/>
      <c r="K22" s="38"/>
      <c r="L22" s="38"/>
      <c r="M22" s="38"/>
      <c r="N22" s="38"/>
      <c r="O22" s="38"/>
      <c r="P22" s="38"/>
    </row>
    <row r="23" spans="2:16" ht="15.75">
      <c r="B23" s="50"/>
      <c r="D23" s="54"/>
      <c r="E23" s="54"/>
      <c r="F23" s="54"/>
      <c r="G23" s="55"/>
      <c r="I23" s="56"/>
      <c r="J23" s="51"/>
      <c r="K23" s="56"/>
      <c r="L23" s="51"/>
      <c r="M23" s="51"/>
      <c r="N23" s="51"/>
      <c r="O23" s="51"/>
      <c r="P23" s="51"/>
    </row>
    <row r="24" spans="9:16" ht="15.75">
      <c r="I24" s="56"/>
      <c r="J24" s="51"/>
      <c r="K24" s="56"/>
      <c r="L24" s="51"/>
      <c r="M24" s="51"/>
      <c r="N24" s="51"/>
      <c r="O24" s="51"/>
      <c r="P24" s="51"/>
    </row>
    <row r="25" spans="1:16" ht="12.75" customHeight="1">
      <c r="A25" s="52"/>
      <c r="I25" s="56"/>
      <c r="J25" s="56"/>
      <c r="K25" s="56"/>
      <c r="L25" s="51"/>
      <c r="M25" s="51"/>
      <c r="N25" s="51"/>
      <c r="O25" s="51"/>
      <c r="P25" s="51"/>
    </row>
    <row r="26" spans="2:16" ht="15.75">
      <c r="B26" s="50"/>
      <c r="C26" s="53"/>
      <c r="D26" s="57"/>
      <c r="E26" s="57"/>
      <c r="F26" s="54"/>
      <c r="G26" s="54"/>
      <c r="I26" s="56"/>
      <c r="J26" s="56"/>
      <c r="K26" s="56"/>
      <c r="L26" s="51"/>
      <c r="M26" s="51"/>
      <c r="N26" s="51"/>
      <c r="O26" s="51"/>
      <c r="P26" s="51"/>
    </row>
    <row r="27" spans="2:16" ht="15.75">
      <c r="B27" s="50"/>
      <c r="C27" s="53"/>
      <c r="D27" s="49"/>
      <c r="E27" s="43"/>
      <c r="F27" s="43"/>
      <c r="G27" s="55"/>
      <c r="I27" s="56"/>
      <c r="J27" s="56"/>
      <c r="K27" s="56"/>
      <c r="L27" s="51"/>
      <c r="M27" s="51"/>
      <c r="N27" s="51"/>
      <c r="O27" s="51"/>
      <c r="P27" s="51"/>
    </row>
    <row r="28" spans="2:16" ht="15.75">
      <c r="B28" s="50"/>
      <c r="C28" s="53"/>
      <c r="D28" s="49"/>
      <c r="E28" s="49"/>
      <c r="G28" s="58"/>
      <c r="J28" s="56"/>
      <c r="K28" s="51"/>
      <c r="L28" s="51"/>
      <c r="M28" s="49"/>
      <c r="N28" s="51"/>
      <c r="O28" s="51"/>
      <c r="P28" s="51"/>
    </row>
    <row r="29" spans="2:14" ht="15.75">
      <c r="B29" s="50"/>
      <c r="D29" s="59"/>
      <c r="E29" s="59"/>
      <c r="H29" s="51"/>
      <c r="I29" s="51"/>
      <c r="J29" s="51"/>
      <c r="K29" s="51"/>
      <c r="L29" s="51"/>
      <c r="M29" s="51"/>
      <c r="N29" s="51"/>
    </row>
    <row r="30" spans="2:14" ht="15.75">
      <c r="B30" s="50"/>
      <c r="C30" s="53"/>
      <c r="H30" s="51"/>
      <c r="I30" s="51"/>
      <c r="J30" s="51"/>
      <c r="K30" s="51"/>
      <c r="L30" s="51"/>
      <c r="M30" s="51"/>
      <c r="N30" s="51"/>
    </row>
    <row r="31" spans="2:14" ht="15.75">
      <c r="B31" s="50"/>
      <c r="H31" s="51"/>
      <c r="I31" s="51"/>
      <c r="J31" s="51"/>
      <c r="K31" s="51"/>
      <c r="L31" s="51"/>
      <c r="M31" s="51"/>
      <c r="N31" s="51"/>
    </row>
    <row r="32" spans="2:14" ht="15.75">
      <c r="B32" s="50"/>
      <c r="H32" s="51"/>
      <c r="I32" s="51"/>
      <c r="J32" s="51"/>
      <c r="K32" s="51"/>
      <c r="L32" s="51"/>
      <c r="M32" s="51"/>
      <c r="N32" s="51"/>
    </row>
    <row r="33" spans="2:14" ht="15.75">
      <c r="B33" s="50"/>
      <c r="H33" s="51"/>
      <c r="I33" s="51"/>
      <c r="J33" s="51"/>
      <c r="K33" s="51"/>
      <c r="L33" s="51"/>
      <c r="M33" s="51"/>
      <c r="N33" s="51"/>
    </row>
    <row r="34" spans="2:14" ht="15.75">
      <c r="B34" s="50"/>
      <c r="H34" s="51"/>
      <c r="I34" s="51"/>
      <c r="J34" s="51"/>
      <c r="K34" s="51"/>
      <c r="L34" s="51"/>
      <c r="M34" s="51"/>
      <c r="N34" s="51"/>
    </row>
    <row r="35" spans="2:14" ht="15.75">
      <c r="B35" s="50"/>
      <c r="H35" s="51"/>
      <c r="I35" s="51"/>
      <c r="J35" s="51"/>
      <c r="K35" s="51"/>
      <c r="L35" s="51"/>
      <c r="M35" s="51"/>
      <c r="N35" s="51"/>
    </row>
    <row r="36" spans="2:14" ht="15.75">
      <c r="B36" s="50"/>
      <c r="H36" s="51"/>
      <c r="I36" s="51"/>
      <c r="J36" s="51"/>
      <c r="K36" s="51"/>
      <c r="L36" s="51"/>
      <c r="M36" s="51"/>
      <c r="N36" s="51"/>
    </row>
    <row r="37" spans="2:14" ht="15.75">
      <c r="B37" s="50"/>
      <c r="H37" s="51"/>
      <c r="I37" s="51"/>
      <c r="J37" s="51"/>
      <c r="K37" s="51"/>
      <c r="L37" s="51"/>
      <c r="M37" s="51"/>
      <c r="N37" s="51"/>
    </row>
    <row r="38" spans="2:14" ht="15.75">
      <c r="B38" s="50"/>
      <c r="H38" s="51"/>
      <c r="I38" s="51"/>
      <c r="J38" s="51"/>
      <c r="K38" s="51"/>
      <c r="L38" s="51"/>
      <c r="M38" s="51"/>
      <c r="N38" s="51"/>
    </row>
    <row r="39" spans="2:14" ht="15.75">
      <c r="B39" s="50"/>
      <c r="H39" s="51"/>
      <c r="I39" s="51"/>
      <c r="J39" s="51"/>
      <c r="K39" s="51"/>
      <c r="L39" s="51"/>
      <c r="M39" s="51"/>
      <c r="N39" s="51"/>
    </row>
    <row r="40" spans="8:14" ht="15.75">
      <c r="H40" s="51"/>
      <c r="I40" s="51"/>
      <c r="J40" s="51"/>
      <c r="K40" s="51"/>
      <c r="L40" s="51"/>
      <c r="M40" s="51"/>
      <c r="N40" s="51"/>
    </row>
    <row r="41" spans="8:14" ht="15.75">
      <c r="H41" s="51"/>
      <c r="I41" s="51"/>
      <c r="J41" s="51"/>
      <c r="K41" s="51"/>
      <c r="L41" s="51"/>
      <c r="M41" s="51"/>
      <c r="N41" s="51"/>
    </row>
    <row r="42" spans="8:14" ht="15.75">
      <c r="H42" s="51"/>
      <c r="I42" s="51"/>
      <c r="J42" s="51"/>
      <c r="K42" s="51"/>
      <c r="L42" s="51"/>
      <c r="M42" s="51"/>
      <c r="N42" s="51"/>
    </row>
    <row r="43" spans="8:14" ht="15.75">
      <c r="H43" s="51"/>
      <c r="I43" s="51"/>
      <c r="J43" s="51"/>
      <c r="K43" s="51"/>
      <c r="L43" s="51"/>
      <c r="M43" s="51"/>
      <c r="N43" s="51"/>
    </row>
    <row r="44" spans="8:14" ht="15.75">
      <c r="H44" s="51"/>
      <c r="I44" s="51"/>
      <c r="J44" s="51"/>
      <c r="K44" s="51"/>
      <c r="L44" s="51"/>
      <c r="M44" s="51"/>
      <c r="N44" s="51"/>
    </row>
    <row r="45" spans="8:14" ht="15.75">
      <c r="H45" s="51"/>
      <c r="I45" s="51"/>
      <c r="J45" s="51"/>
      <c r="K45" s="51"/>
      <c r="L45" s="51"/>
      <c r="M45" s="51"/>
      <c r="N45" s="51"/>
    </row>
    <row r="46" spans="8:14" ht="15.75">
      <c r="H46" s="51"/>
      <c r="I46" s="51"/>
      <c r="J46" s="51"/>
      <c r="K46" s="51"/>
      <c r="L46" s="51"/>
      <c r="M46" s="51"/>
      <c r="N46" s="51"/>
    </row>
    <row r="47" spans="8:14" ht="15.75">
      <c r="H47" s="51"/>
      <c r="I47" s="51"/>
      <c r="J47" s="51"/>
      <c r="K47" s="51"/>
      <c r="L47" s="51"/>
      <c r="M47" s="51"/>
      <c r="N47" s="51"/>
    </row>
    <row r="48" spans="8:14" ht="15.75">
      <c r="H48" s="51"/>
      <c r="I48" s="51"/>
      <c r="J48" s="51"/>
      <c r="K48" s="51"/>
      <c r="L48" s="51"/>
      <c r="M48" s="51"/>
      <c r="N48" s="51"/>
    </row>
    <row r="49" spans="8:14" ht="15.75">
      <c r="H49" s="51"/>
      <c r="I49" s="51"/>
      <c r="J49" s="51"/>
      <c r="K49" s="51"/>
      <c r="L49" s="51"/>
      <c r="M49" s="51"/>
      <c r="N49" s="51"/>
    </row>
    <row r="50" spans="8:14" ht="15.75">
      <c r="H50" s="51"/>
      <c r="I50" s="51"/>
      <c r="J50" s="51"/>
      <c r="K50" s="51"/>
      <c r="L50" s="51"/>
      <c r="M50" s="51"/>
      <c r="N50" s="51"/>
    </row>
    <row r="51" spans="8:14" ht="15.75">
      <c r="H51" s="51"/>
      <c r="I51" s="51"/>
      <c r="J51" s="51"/>
      <c r="K51" s="51"/>
      <c r="L51" s="51"/>
      <c r="M51" s="51"/>
      <c r="N51" s="51"/>
    </row>
    <row r="52" spans="8:14" ht="15.75">
      <c r="H52" s="51"/>
      <c r="I52" s="51"/>
      <c r="J52" s="51"/>
      <c r="K52" s="51"/>
      <c r="L52" s="51"/>
      <c r="M52" s="51"/>
      <c r="N52" s="51"/>
    </row>
    <row r="53" spans="8:14" ht="15.75">
      <c r="H53" s="51"/>
      <c r="I53" s="51"/>
      <c r="J53" s="51"/>
      <c r="K53" s="51"/>
      <c r="L53" s="51"/>
      <c r="M53" s="51"/>
      <c r="N53" s="51"/>
    </row>
    <row r="54" spans="8:14" ht="15.75">
      <c r="H54" s="51"/>
      <c r="I54" s="51"/>
      <c r="J54" s="51"/>
      <c r="K54" s="51"/>
      <c r="L54" s="51"/>
      <c r="M54" s="51"/>
      <c r="N54" s="51"/>
    </row>
    <row r="55" spans="8:14" ht="15.75">
      <c r="H55" s="51"/>
      <c r="I55" s="51"/>
      <c r="J55" s="51"/>
      <c r="K55" s="51"/>
      <c r="L55" s="51"/>
      <c r="M55" s="51"/>
      <c r="N55" s="51"/>
    </row>
    <row r="56" spans="8:14" ht="15.75">
      <c r="H56" s="51"/>
      <c r="I56" s="51"/>
      <c r="J56" s="51"/>
      <c r="K56" s="51"/>
      <c r="L56" s="51"/>
      <c r="M56" s="51"/>
      <c r="N56" s="51"/>
    </row>
    <row r="57" spans="8:14" ht="15.75">
      <c r="H57" s="51"/>
      <c r="I57" s="51"/>
      <c r="J57" s="51"/>
      <c r="K57" s="51"/>
      <c r="L57" s="51"/>
      <c r="M57" s="51"/>
      <c r="N57" s="51"/>
    </row>
    <row r="58" spans="8:14" ht="15.75">
      <c r="H58" s="51"/>
      <c r="I58" s="51"/>
      <c r="J58" s="51"/>
      <c r="K58" s="51"/>
      <c r="L58" s="51"/>
      <c r="M58" s="51"/>
      <c r="N58" s="51"/>
    </row>
    <row r="59" spans="8:14" ht="15.75">
      <c r="H59" s="51"/>
      <c r="I59" s="51"/>
      <c r="J59" s="51"/>
      <c r="K59" s="51"/>
      <c r="L59" s="51"/>
      <c r="M59" s="51"/>
      <c r="N59" s="51"/>
    </row>
    <row r="60" spans="8:14" ht="15.75">
      <c r="H60" s="51"/>
      <c r="I60" s="51"/>
      <c r="J60" s="51"/>
      <c r="K60" s="51"/>
      <c r="L60" s="51"/>
      <c r="M60" s="51"/>
      <c r="N60" s="51"/>
    </row>
    <row r="61" spans="8:14" ht="15.75">
      <c r="H61" s="51"/>
      <c r="I61" s="51"/>
      <c r="J61" s="51"/>
      <c r="K61" s="51"/>
      <c r="L61" s="51"/>
      <c r="M61" s="51"/>
      <c r="N61" s="51"/>
    </row>
    <row r="62" spans="8:14" ht="15.75">
      <c r="H62" s="51"/>
      <c r="I62" s="51"/>
      <c r="J62" s="51"/>
      <c r="K62" s="51"/>
      <c r="L62" s="51"/>
      <c r="M62" s="51"/>
      <c r="N62" s="51"/>
    </row>
    <row r="63" spans="8:14" ht="15.75">
      <c r="H63" s="51"/>
      <c r="I63" s="51"/>
      <c r="J63" s="51"/>
      <c r="K63" s="51"/>
      <c r="L63" s="51"/>
      <c r="M63" s="51"/>
      <c r="N63" s="51"/>
    </row>
    <row r="64" spans="8:14" ht="15.75">
      <c r="H64" s="51"/>
      <c r="I64" s="51"/>
      <c r="J64" s="51"/>
      <c r="K64" s="51"/>
      <c r="L64" s="51"/>
      <c r="M64" s="51"/>
      <c r="N64" s="51"/>
    </row>
    <row r="65" spans="8:14" ht="15.75">
      <c r="H65" s="51"/>
      <c r="I65" s="51"/>
      <c r="J65" s="51"/>
      <c r="K65" s="51"/>
      <c r="L65" s="51"/>
      <c r="M65" s="51"/>
      <c r="N65" s="51"/>
    </row>
    <row r="66" spans="8:14" ht="15.75">
      <c r="H66" s="51"/>
      <c r="I66" s="51"/>
      <c r="J66" s="51"/>
      <c r="K66" s="51"/>
      <c r="L66" s="51"/>
      <c r="M66" s="51"/>
      <c r="N66" s="51"/>
    </row>
    <row r="67" spans="8:14" ht="15.75">
      <c r="H67" s="51"/>
      <c r="I67" s="51"/>
      <c r="J67" s="51"/>
      <c r="K67" s="51"/>
      <c r="L67" s="51"/>
      <c r="M67" s="51"/>
      <c r="N67" s="51"/>
    </row>
    <row r="68" spans="8:14" ht="15.75">
      <c r="H68" s="51"/>
      <c r="I68" s="51"/>
      <c r="J68" s="51"/>
      <c r="K68" s="51"/>
      <c r="L68" s="51"/>
      <c r="M68" s="51"/>
      <c r="N68" s="51"/>
    </row>
    <row r="69" spans="8:14" ht="15.75">
      <c r="H69" s="51"/>
      <c r="I69" s="51"/>
      <c r="J69" s="51"/>
      <c r="K69" s="51"/>
      <c r="L69" s="51"/>
      <c r="M69" s="51"/>
      <c r="N69" s="51"/>
    </row>
    <row r="70" spans="8:14" ht="15.75">
      <c r="H70" s="51"/>
      <c r="I70" s="51"/>
      <c r="J70" s="51"/>
      <c r="K70" s="51"/>
      <c r="L70" s="51"/>
      <c r="M70" s="51"/>
      <c r="N70" s="51"/>
    </row>
    <row r="71" spans="8:14" ht="15.75">
      <c r="H71" s="51"/>
      <c r="I71" s="51"/>
      <c r="J71" s="51"/>
      <c r="K71" s="51"/>
      <c r="L71" s="51"/>
      <c r="M71" s="51"/>
      <c r="N71" s="51"/>
    </row>
    <row r="72" spans="8:14" ht="15.75">
      <c r="H72" s="51"/>
      <c r="I72" s="51"/>
      <c r="J72" s="51"/>
      <c r="K72" s="51"/>
      <c r="L72" s="51"/>
      <c r="M72" s="51"/>
      <c r="N72" s="51"/>
    </row>
    <row r="73" spans="8:14" ht="15.75">
      <c r="H73" s="51"/>
      <c r="I73" s="51"/>
      <c r="J73" s="51"/>
      <c r="K73" s="51"/>
      <c r="L73" s="51"/>
      <c r="M73" s="51"/>
      <c r="N73" s="51"/>
    </row>
    <row r="74" spans="8:14" ht="15.75">
      <c r="H74" s="51"/>
      <c r="I74" s="51"/>
      <c r="J74" s="51"/>
      <c r="K74" s="51"/>
      <c r="L74" s="51"/>
      <c r="M74" s="51"/>
      <c r="N74" s="51"/>
    </row>
    <row r="75" spans="8:14" ht="15.75">
      <c r="H75" s="51"/>
      <c r="I75" s="51"/>
      <c r="J75" s="51"/>
      <c r="K75" s="51"/>
      <c r="L75" s="51"/>
      <c r="M75" s="51"/>
      <c r="N75" s="51"/>
    </row>
    <row r="76" spans="8:14" ht="15.75">
      <c r="H76" s="51"/>
      <c r="I76" s="51"/>
      <c r="J76" s="51"/>
      <c r="K76" s="51"/>
      <c r="L76" s="51"/>
      <c r="M76" s="51"/>
      <c r="N76" s="51"/>
    </row>
    <row r="77" spans="8:14" ht="15.75">
      <c r="H77" s="51"/>
      <c r="I77" s="51"/>
      <c r="J77" s="51"/>
      <c r="K77" s="51"/>
      <c r="L77" s="51"/>
      <c r="M77" s="51"/>
      <c r="N77" s="51"/>
    </row>
    <row r="78" spans="8:14" ht="15.75">
      <c r="H78" s="51"/>
      <c r="I78" s="51"/>
      <c r="J78" s="51"/>
      <c r="K78" s="51"/>
      <c r="L78" s="51"/>
      <c r="M78" s="51"/>
      <c r="N78" s="51"/>
    </row>
    <row r="79" spans="8:14" ht="15.75">
      <c r="H79" s="51"/>
      <c r="I79" s="51"/>
      <c r="J79" s="51"/>
      <c r="K79" s="51"/>
      <c r="L79" s="51"/>
      <c r="M79" s="51"/>
      <c r="N79" s="51"/>
    </row>
    <row r="80" spans="8:12" ht="15.75">
      <c r="H80" s="51"/>
      <c r="I80" s="51"/>
      <c r="J80" s="51"/>
      <c r="K80" s="51"/>
      <c r="L80" s="51"/>
    </row>
    <row r="81" spans="8:12" ht="15.75">
      <c r="H81" s="51"/>
      <c r="I81" s="51"/>
      <c r="J81" s="51"/>
      <c r="K81" s="51"/>
      <c r="L81" s="51"/>
    </row>
    <row r="82" spans="8:12" ht="15.75">
      <c r="H82" s="51"/>
      <c r="I82" s="51"/>
      <c r="J82" s="51"/>
      <c r="K82" s="51"/>
      <c r="L82" s="51"/>
    </row>
    <row r="83" spans="8:12" ht="15.75">
      <c r="H83" s="51"/>
      <c r="I83" s="51"/>
      <c r="J83" s="51"/>
      <c r="K83" s="51"/>
      <c r="L83" s="51"/>
    </row>
    <row r="84" spans="8:12" ht="15.75">
      <c r="H84" s="51"/>
      <c r="I84" s="51"/>
      <c r="J84" s="51"/>
      <c r="K84" s="51"/>
      <c r="L84" s="51"/>
    </row>
    <row r="85" spans="8:12" ht="15.75">
      <c r="H85" s="51"/>
      <c r="I85" s="51"/>
      <c r="J85" s="51"/>
      <c r="K85" s="51"/>
      <c r="L85" s="51"/>
    </row>
    <row r="86" spans="8:12" ht="15.75">
      <c r="H86" s="51"/>
      <c r="I86" s="51"/>
      <c r="J86" s="51"/>
      <c r="K86" s="51"/>
      <c r="L86" s="51"/>
    </row>
    <row r="87" spans="8:12" ht="15.75">
      <c r="H87" s="51"/>
      <c r="I87" s="51"/>
      <c r="J87" s="51"/>
      <c r="K87" s="51"/>
      <c r="L87" s="51"/>
    </row>
    <row r="88" spans="8:12" ht="15.75">
      <c r="H88" s="51"/>
      <c r="I88" s="51"/>
      <c r="J88" s="51"/>
      <c r="K88" s="51"/>
      <c r="L88" s="51"/>
    </row>
    <row r="89" spans="8:12" ht="15.75">
      <c r="H89" s="51"/>
      <c r="I89" s="51"/>
      <c r="J89" s="51"/>
      <c r="K89" s="51"/>
      <c r="L89" s="51"/>
    </row>
    <row r="90" spans="8:12" ht="15.75">
      <c r="H90" s="51"/>
      <c r="I90" s="51"/>
      <c r="J90" s="51"/>
      <c r="K90" s="51"/>
      <c r="L90" s="51"/>
    </row>
    <row r="91" spans="8:12" ht="15.75">
      <c r="H91" s="51"/>
      <c r="I91" s="51"/>
      <c r="J91" s="51"/>
      <c r="K91" s="51"/>
      <c r="L91" s="51"/>
    </row>
    <row r="92" spans="8:12" ht="15.75">
      <c r="H92" s="51"/>
      <c r="I92" s="51"/>
      <c r="J92" s="51"/>
      <c r="K92" s="51"/>
      <c r="L92" s="51"/>
    </row>
    <row r="93" spans="8:12" ht="15.75">
      <c r="H93" s="51"/>
      <c r="I93" s="51"/>
      <c r="J93" s="51"/>
      <c r="K93" s="51"/>
      <c r="L93" s="51"/>
    </row>
    <row r="94" spans="8:12" ht="15.75">
      <c r="H94" s="51"/>
      <c r="I94" s="51"/>
      <c r="J94" s="51"/>
      <c r="K94" s="51"/>
      <c r="L94" s="51"/>
    </row>
    <row r="95" spans="8:12" ht="15.75">
      <c r="H95" s="51"/>
      <c r="I95" s="51"/>
      <c r="J95" s="51"/>
      <c r="K95" s="51"/>
      <c r="L95" s="51"/>
    </row>
    <row r="96" spans="8:12" ht="15.75">
      <c r="H96" s="51"/>
      <c r="I96" s="51"/>
      <c r="J96" s="51"/>
      <c r="K96" s="51"/>
      <c r="L96" s="51"/>
    </row>
    <row r="97" spans="8:12" ht="15.75">
      <c r="H97" s="51"/>
      <c r="I97" s="51"/>
      <c r="J97" s="51"/>
      <c r="K97" s="51"/>
      <c r="L97" s="51"/>
    </row>
    <row r="98" spans="8:12" ht="15.75">
      <c r="H98" s="51"/>
      <c r="I98" s="51"/>
      <c r="J98" s="51"/>
      <c r="K98" s="51"/>
      <c r="L98" s="51"/>
    </row>
    <row r="99" spans="8:12" ht="15.75">
      <c r="H99" s="51"/>
      <c r="I99" s="51"/>
      <c r="J99" s="51"/>
      <c r="K99" s="51"/>
      <c r="L99" s="51"/>
    </row>
    <row r="100" spans="8:12" ht="15.75">
      <c r="H100" s="51"/>
      <c r="I100" s="51"/>
      <c r="J100" s="51"/>
      <c r="K100" s="51"/>
      <c r="L100" s="51"/>
    </row>
    <row r="101" spans="8:12" ht="15.75">
      <c r="H101" s="51"/>
      <c r="I101" s="51"/>
      <c r="J101" s="51"/>
      <c r="K101" s="51"/>
      <c r="L101" s="51"/>
    </row>
    <row r="102" spans="8:12" ht="15.75">
      <c r="H102" s="51"/>
      <c r="I102" s="51"/>
      <c r="J102" s="51"/>
      <c r="K102" s="51"/>
      <c r="L102" s="51"/>
    </row>
    <row r="103" spans="8:12" ht="15.75">
      <c r="H103" s="51"/>
      <c r="I103" s="51"/>
      <c r="J103" s="51"/>
      <c r="K103" s="51"/>
      <c r="L103" s="51"/>
    </row>
    <row r="104" spans="8:12" ht="15.75">
      <c r="H104" s="51"/>
      <c r="I104" s="51"/>
      <c r="J104" s="51"/>
      <c r="K104" s="51"/>
      <c r="L104" s="51"/>
    </row>
    <row r="105" spans="8:12" ht="15.75">
      <c r="H105" s="51"/>
      <c r="I105" s="51"/>
      <c r="J105" s="51"/>
      <c r="K105" s="51"/>
      <c r="L105" s="51"/>
    </row>
    <row r="106" spans="8:12" ht="15.75">
      <c r="H106" s="51"/>
      <c r="I106" s="51"/>
      <c r="J106" s="51"/>
      <c r="K106" s="51"/>
      <c r="L106" s="51"/>
    </row>
    <row r="107" spans="8:12" ht="15.75">
      <c r="H107" s="51"/>
      <c r="I107" s="51"/>
      <c r="J107" s="51"/>
      <c r="K107" s="51"/>
      <c r="L107" s="51"/>
    </row>
    <row r="108" spans="8:12" ht="15.75">
      <c r="H108" s="51"/>
      <c r="I108" s="51"/>
      <c r="J108" s="51"/>
      <c r="K108" s="51"/>
      <c r="L108" s="51"/>
    </row>
    <row r="109" spans="8:12" ht="15.75">
      <c r="H109" s="51"/>
      <c r="I109" s="51"/>
      <c r="J109" s="51"/>
      <c r="K109" s="51"/>
      <c r="L109" s="51"/>
    </row>
    <row r="110" spans="8:12" ht="15.75">
      <c r="H110" s="51"/>
      <c r="I110" s="51"/>
      <c r="J110" s="51"/>
      <c r="K110" s="51"/>
      <c r="L110" s="51"/>
    </row>
    <row r="111" spans="8:12" ht="15.75">
      <c r="H111" s="51"/>
      <c r="I111" s="51"/>
      <c r="J111" s="51"/>
      <c r="K111" s="51"/>
      <c r="L111" s="51"/>
    </row>
    <row r="112" spans="8:12" ht="15.75">
      <c r="H112" s="51"/>
      <c r="I112" s="51"/>
      <c r="J112" s="51"/>
      <c r="K112" s="51"/>
      <c r="L112" s="51"/>
    </row>
    <row r="113" spans="8:12" ht="15.75">
      <c r="H113" s="51"/>
      <c r="I113" s="51"/>
      <c r="J113" s="51"/>
      <c r="K113" s="51"/>
      <c r="L113" s="51"/>
    </row>
    <row r="114" spans="8:12" ht="15.75">
      <c r="H114" s="51"/>
      <c r="I114" s="51"/>
      <c r="J114" s="51"/>
      <c r="K114" s="51"/>
      <c r="L114" s="51"/>
    </row>
    <row r="115" spans="8:12" ht="15.75">
      <c r="H115" s="51"/>
      <c r="I115" s="51"/>
      <c r="J115" s="51"/>
      <c r="K115" s="51"/>
      <c r="L115" s="51"/>
    </row>
    <row r="116" spans="8:12" ht="15.75">
      <c r="H116" s="51"/>
      <c r="I116" s="51"/>
      <c r="J116" s="51"/>
      <c r="K116" s="51"/>
      <c r="L116" s="51"/>
    </row>
    <row r="117" spans="8:12" ht="15.75">
      <c r="H117" s="51"/>
      <c r="I117" s="51"/>
      <c r="J117" s="51"/>
      <c r="K117" s="51"/>
      <c r="L117" s="51"/>
    </row>
    <row r="118" spans="8:12" ht="15.75">
      <c r="H118" s="51"/>
      <c r="I118" s="51"/>
      <c r="J118" s="51"/>
      <c r="K118" s="51"/>
      <c r="L118" s="51"/>
    </row>
    <row r="119" spans="8:12" ht="15.75">
      <c r="H119" s="51"/>
      <c r="I119" s="51"/>
      <c r="J119" s="51"/>
      <c r="K119" s="51"/>
      <c r="L119" s="51"/>
    </row>
    <row r="120" spans="8:12" ht="15.75">
      <c r="H120" s="51"/>
      <c r="I120" s="51"/>
      <c r="J120" s="51"/>
      <c r="K120" s="51"/>
      <c r="L120" s="51"/>
    </row>
    <row r="121" spans="8:12" ht="15.75">
      <c r="H121" s="51"/>
      <c r="I121" s="51"/>
      <c r="J121" s="51"/>
      <c r="K121" s="51"/>
      <c r="L121" s="51"/>
    </row>
    <row r="122" spans="8:12" ht="15.75">
      <c r="H122" s="51"/>
      <c r="I122" s="51"/>
      <c r="J122" s="51"/>
      <c r="K122" s="51"/>
      <c r="L122" s="51"/>
    </row>
    <row r="123" spans="8:12" ht="15.75">
      <c r="H123" s="51"/>
      <c r="I123" s="51"/>
      <c r="J123" s="51"/>
      <c r="K123" s="51"/>
      <c r="L123" s="51"/>
    </row>
    <row r="124" spans="8:12" ht="15.75">
      <c r="H124" s="51"/>
      <c r="I124" s="51"/>
      <c r="J124" s="51"/>
      <c r="K124" s="51"/>
      <c r="L124" s="51"/>
    </row>
    <row r="125" spans="8:12" ht="15.75">
      <c r="H125" s="51"/>
      <c r="I125" s="51"/>
      <c r="J125" s="51"/>
      <c r="K125" s="51"/>
      <c r="L125" s="51"/>
    </row>
    <row r="126" spans="8:12" ht="15.75">
      <c r="H126" s="51"/>
      <c r="I126" s="51"/>
      <c r="J126" s="51"/>
      <c r="K126" s="51"/>
      <c r="L126" s="51"/>
    </row>
    <row r="127" spans="8:12" ht="15.75">
      <c r="H127" s="51"/>
      <c r="I127" s="51"/>
      <c r="J127" s="51"/>
      <c r="K127" s="51"/>
      <c r="L127" s="51"/>
    </row>
    <row r="128" spans="8:12" ht="15.75">
      <c r="H128" s="51"/>
      <c r="I128" s="51"/>
      <c r="J128" s="51"/>
      <c r="K128" s="51"/>
      <c r="L128" s="51"/>
    </row>
    <row r="129" spans="8:12" ht="15.75">
      <c r="H129" s="51"/>
      <c r="I129" s="51"/>
      <c r="J129" s="51"/>
      <c r="K129" s="51"/>
      <c r="L129" s="51"/>
    </row>
    <row r="130" spans="8:12" ht="15.75">
      <c r="H130" s="51"/>
      <c r="I130" s="51"/>
      <c r="J130" s="51"/>
      <c r="K130" s="51"/>
      <c r="L130" s="51"/>
    </row>
    <row r="131" spans="8:12" ht="15.75">
      <c r="H131" s="51"/>
      <c r="I131" s="51"/>
      <c r="J131" s="51"/>
      <c r="K131" s="51"/>
      <c r="L131" s="51"/>
    </row>
    <row r="132" spans="8:12" ht="15.75">
      <c r="H132" s="51"/>
      <c r="I132" s="51"/>
      <c r="J132" s="51"/>
      <c r="K132" s="51"/>
      <c r="L132" s="51"/>
    </row>
    <row r="133" spans="8:12" ht="15.75">
      <c r="H133" s="51"/>
      <c r="I133" s="51"/>
      <c r="J133" s="51"/>
      <c r="K133" s="51"/>
      <c r="L133" s="51"/>
    </row>
    <row r="134" spans="8:12" ht="15.75">
      <c r="H134" s="51"/>
      <c r="I134" s="51"/>
      <c r="J134" s="51"/>
      <c r="K134" s="51"/>
      <c r="L134" s="51"/>
    </row>
    <row r="135" spans="8:12" ht="15.75">
      <c r="H135" s="51"/>
      <c r="I135" s="51"/>
      <c r="J135" s="51"/>
      <c r="K135" s="51"/>
      <c r="L135" s="51"/>
    </row>
  </sheetData>
  <sheetProtection/>
  <mergeCells count="11">
    <mergeCell ref="S3:S5"/>
    <mergeCell ref="A4:A5"/>
    <mergeCell ref="B4:B5"/>
    <mergeCell ref="C4:G4"/>
    <mergeCell ref="H4:L4"/>
    <mergeCell ref="M4:P4"/>
    <mergeCell ref="Q4:Q5"/>
    <mergeCell ref="A19:B19"/>
    <mergeCell ref="B22:E22"/>
    <mergeCell ref="A2:Q2"/>
    <mergeCell ref="A3:Q3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zoomScalePageLayoutView="0" workbookViewId="0" topLeftCell="A1">
      <selection activeCell="A2" sqref="A2:Q2"/>
    </sheetView>
  </sheetViews>
  <sheetFormatPr defaultColWidth="9.140625" defaultRowHeight="12.75"/>
  <cols>
    <col min="1" max="1" width="7.8515625" style="44" customWidth="1"/>
    <col min="2" max="2" width="59.140625" style="42" customWidth="1"/>
    <col min="3" max="3" width="23.28125" style="44" customWidth="1"/>
    <col min="4" max="4" width="23.421875" style="44" customWidth="1"/>
    <col min="5" max="5" width="21.57421875" style="44" customWidth="1"/>
    <col min="6" max="6" width="21.28125" style="44" customWidth="1"/>
    <col min="7" max="7" width="20.140625" style="44" customWidth="1"/>
    <col min="8" max="8" width="22.7109375" style="44" customWidth="1"/>
    <col min="9" max="9" width="23.00390625" style="44" customWidth="1"/>
    <col min="10" max="10" width="20.8515625" style="44" customWidth="1"/>
    <col min="11" max="11" width="25.8515625" style="44" customWidth="1"/>
    <col min="12" max="12" width="24.00390625" style="44" customWidth="1"/>
    <col min="13" max="13" width="21.57421875" style="44" customWidth="1"/>
    <col min="14" max="14" width="18.421875" style="44" bestFit="1" customWidth="1"/>
    <col min="15" max="15" width="24.00390625" style="44" customWidth="1"/>
    <col min="16" max="16" width="19.140625" style="44" customWidth="1"/>
    <col min="17" max="17" width="17.8515625" style="44" customWidth="1"/>
    <col min="18" max="18" width="11.00390625" style="44" bestFit="1" customWidth="1"/>
    <col min="19" max="19" width="17.140625" style="44" customWidth="1"/>
    <col min="20" max="16384" width="9.140625" style="44" customWidth="1"/>
  </cols>
  <sheetData>
    <row r="1" spans="1:16" s="42" customFormat="1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0" s="42" customFormat="1" ht="29.25" customHeight="1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43"/>
      <c r="S2" s="43"/>
      <c r="T2" s="43"/>
    </row>
    <row r="3" spans="1:19" s="42" customFormat="1" ht="15.7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S3" s="100"/>
    </row>
    <row r="4" spans="1:19" ht="19.5" customHeight="1">
      <c r="A4" s="101" t="s">
        <v>1</v>
      </c>
      <c r="B4" s="102" t="s">
        <v>3</v>
      </c>
      <c r="C4" s="94" t="s">
        <v>14</v>
      </c>
      <c r="D4" s="94"/>
      <c r="E4" s="94"/>
      <c r="F4" s="94"/>
      <c r="G4" s="94"/>
      <c r="H4" s="94" t="s">
        <v>20</v>
      </c>
      <c r="I4" s="94"/>
      <c r="J4" s="94"/>
      <c r="K4" s="94"/>
      <c r="L4" s="94"/>
      <c r="M4" s="94" t="s">
        <v>25</v>
      </c>
      <c r="N4" s="94"/>
      <c r="O4" s="94"/>
      <c r="P4" s="94"/>
      <c r="Q4" s="95" t="s">
        <v>38</v>
      </c>
      <c r="S4" s="100"/>
    </row>
    <row r="5" spans="1:19" ht="48" customHeight="1">
      <c r="A5" s="101"/>
      <c r="B5" s="102"/>
      <c r="C5" s="45" t="s">
        <v>15</v>
      </c>
      <c r="D5" s="45" t="s">
        <v>16</v>
      </c>
      <c r="E5" s="45" t="s">
        <v>17</v>
      </c>
      <c r="F5" s="45" t="s">
        <v>18</v>
      </c>
      <c r="G5" s="45" t="s">
        <v>19</v>
      </c>
      <c r="H5" s="45" t="s">
        <v>15</v>
      </c>
      <c r="I5" s="45" t="s">
        <v>21</v>
      </c>
      <c r="J5" s="45" t="s">
        <v>22</v>
      </c>
      <c r="K5" s="45" t="s">
        <v>23</v>
      </c>
      <c r="L5" s="45" t="s">
        <v>24</v>
      </c>
      <c r="M5" s="45" t="s">
        <v>15</v>
      </c>
      <c r="N5" s="45" t="s">
        <v>26</v>
      </c>
      <c r="O5" s="45" t="s">
        <v>39</v>
      </c>
      <c r="P5" s="45" t="s">
        <v>28</v>
      </c>
      <c r="Q5" s="95"/>
      <c r="S5" s="100"/>
    </row>
    <row r="6" spans="1:19" ht="44.25" customHeight="1">
      <c r="A6" s="71">
        <v>1</v>
      </c>
      <c r="B6" s="72" t="s">
        <v>43</v>
      </c>
      <c r="C6" s="73">
        <v>2559195000</v>
      </c>
      <c r="D6" s="74">
        <v>77432000</v>
      </c>
      <c r="E6" s="73">
        <v>22272000</v>
      </c>
      <c r="F6" s="73">
        <v>2148242000</v>
      </c>
      <c r="G6" s="73">
        <v>311249000</v>
      </c>
      <c r="H6" s="73">
        <v>2100953000</v>
      </c>
      <c r="I6" s="73">
        <v>1452049000</v>
      </c>
      <c r="J6" s="73">
        <v>307997000</v>
      </c>
      <c r="K6" s="73">
        <v>119571000</v>
      </c>
      <c r="L6" s="73">
        <v>221336000</v>
      </c>
      <c r="M6" s="73">
        <v>456970000</v>
      </c>
      <c r="N6" s="73">
        <v>9011000</v>
      </c>
      <c r="O6" s="73"/>
      <c r="P6" s="73">
        <v>447959000</v>
      </c>
      <c r="Q6" s="73">
        <v>1272000</v>
      </c>
      <c r="R6" s="46"/>
      <c r="S6" s="47"/>
    </row>
    <row r="7" spans="1:19" s="42" customFormat="1" ht="30.75" customHeight="1">
      <c r="A7" s="68">
        <v>2</v>
      </c>
      <c r="B7" s="69" t="s">
        <v>5</v>
      </c>
      <c r="C7" s="66">
        <v>2295533259</v>
      </c>
      <c r="D7" s="67">
        <v>599570852</v>
      </c>
      <c r="E7" s="66">
        <v>349733749</v>
      </c>
      <c r="F7" s="66">
        <v>1144388390</v>
      </c>
      <c r="G7" s="66">
        <v>201840268</v>
      </c>
      <c r="H7" s="66">
        <v>1945205668</v>
      </c>
      <c r="I7" s="66">
        <v>1515983100</v>
      </c>
      <c r="J7" s="66">
        <v>303396072</v>
      </c>
      <c r="K7" s="66">
        <v>71415913</v>
      </c>
      <c r="L7" s="66">
        <v>54410583</v>
      </c>
      <c r="M7" s="66">
        <v>304821803</v>
      </c>
      <c r="N7" s="66">
        <v>9670000</v>
      </c>
      <c r="O7" s="66">
        <v>272136264</v>
      </c>
      <c r="P7" s="66">
        <v>23015539</v>
      </c>
      <c r="Q7" s="66">
        <v>45505788</v>
      </c>
      <c r="S7" s="47"/>
    </row>
    <row r="8" spans="1:19" ht="30.75" customHeight="1">
      <c r="A8" s="64">
        <v>3</v>
      </c>
      <c r="B8" s="65" t="s">
        <v>6</v>
      </c>
      <c r="C8" s="66">
        <v>1476705000</v>
      </c>
      <c r="D8" s="67">
        <v>58344000</v>
      </c>
      <c r="E8" s="66">
        <v>37894000</v>
      </c>
      <c r="F8" s="66">
        <v>660430000</v>
      </c>
      <c r="G8" s="66">
        <v>720037000</v>
      </c>
      <c r="H8" s="66">
        <v>2701439000</v>
      </c>
      <c r="I8" s="66">
        <v>683616000</v>
      </c>
      <c r="J8" s="66">
        <v>1375666000</v>
      </c>
      <c r="K8" s="66">
        <v>597660000</v>
      </c>
      <c r="L8" s="66">
        <v>44497000</v>
      </c>
      <c r="M8" s="70">
        <v>-1226137000</v>
      </c>
      <c r="N8" s="66">
        <v>1187023000</v>
      </c>
      <c r="O8" s="66">
        <v>-2271946000</v>
      </c>
      <c r="P8" s="66">
        <v>-141214000</v>
      </c>
      <c r="Q8" s="66">
        <v>1403000</v>
      </c>
      <c r="S8" s="47"/>
    </row>
    <row r="9" spans="1:19" ht="30.75" customHeight="1">
      <c r="A9" s="68">
        <v>4</v>
      </c>
      <c r="B9" s="65" t="s">
        <v>7</v>
      </c>
      <c r="C9" s="66">
        <v>1095117000</v>
      </c>
      <c r="D9" s="67">
        <v>143649000</v>
      </c>
      <c r="E9" s="66">
        <v>124214000</v>
      </c>
      <c r="F9" s="66">
        <v>781877000</v>
      </c>
      <c r="G9" s="66">
        <v>45377000</v>
      </c>
      <c r="H9" s="66">
        <v>1006217000</v>
      </c>
      <c r="I9" s="66">
        <v>795041000</v>
      </c>
      <c r="J9" s="66">
        <v>76794000</v>
      </c>
      <c r="K9" s="66">
        <v>90535000</v>
      </c>
      <c r="L9" s="66">
        <v>43847000</v>
      </c>
      <c r="M9" s="66">
        <v>87704000</v>
      </c>
      <c r="N9" s="66">
        <v>69714000</v>
      </c>
      <c r="O9" s="66">
        <v>16187000</v>
      </c>
      <c r="P9" s="66">
        <v>1803000</v>
      </c>
      <c r="Q9" s="66">
        <v>1196000</v>
      </c>
      <c r="S9" s="47"/>
    </row>
    <row r="10" spans="1:19" ht="30.75" customHeight="1">
      <c r="A10" s="64">
        <v>5</v>
      </c>
      <c r="B10" s="65" t="s">
        <v>8</v>
      </c>
      <c r="C10" s="66">
        <v>1003184143</v>
      </c>
      <c r="D10" s="66">
        <v>203849737</v>
      </c>
      <c r="E10" s="66">
        <v>3175541</v>
      </c>
      <c r="F10" s="66">
        <v>613732364</v>
      </c>
      <c r="G10" s="66">
        <v>182426501</v>
      </c>
      <c r="H10" s="66">
        <v>925024328</v>
      </c>
      <c r="I10" s="66">
        <v>624179929</v>
      </c>
      <c r="J10" s="66">
        <v>198137931</v>
      </c>
      <c r="K10" s="66">
        <v>51972378</v>
      </c>
      <c r="L10" s="66">
        <v>50734090</v>
      </c>
      <c r="M10" s="66">
        <v>77996970</v>
      </c>
      <c r="N10" s="66">
        <v>168170444</v>
      </c>
      <c r="O10" s="66">
        <v>-106451680</v>
      </c>
      <c r="P10" s="66">
        <v>16278206</v>
      </c>
      <c r="Q10" s="66">
        <v>162845</v>
      </c>
      <c r="S10" s="47"/>
    </row>
    <row r="11" spans="1:19" ht="30.75" customHeight="1">
      <c r="A11" s="68">
        <v>6</v>
      </c>
      <c r="B11" s="65" t="s">
        <v>9</v>
      </c>
      <c r="C11" s="66">
        <v>565319000</v>
      </c>
      <c r="D11" s="66">
        <v>20350000</v>
      </c>
      <c r="E11" s="66">
        <v>112334000</v>
      </c>
      <c r="F11" s="66">
        <v>370442000</v>
      </c>
      <c r="G11" s="66">
        <v>62193000</v>
      </c>
      <c r="H11" s="66">
        <v>563146000</v>
      </c>
      <c r="I11" s="66">
        <v>328714000</v>
      </c>
      <c r="J11" s="66">
        <v>108934000</v>
      </c>
      <c r="K11" s="66">
        <v>20346000</v>
      </c>
      <c r="L11" s="66">
        <v>105152000</v>
      </c>
      <c r="M11" s="66">
        <v>2173000</v>
      </c>
      <c r="N11" s="66">
        <v>273090000</v>
      </c>
      <c r="O11" s="66">
        <v>-249897000</v>
      </c>
      <c r="P11" s="66">
        <v>-21020000</v>
      </c>
      <c r="Q11" s="66"/>
      <c r="S11" s="47"/>
    </row>
    <row r="12" spans="1:19" s="42" customFormat="1" ht="30.75" customHeight="1">
      <c r="A12" s="64">
        <v>7</v>
      </c>
      <c r="B12" s="69" t="s">
        <v>10</v>
      </c>
      <c r="C12" s="66">
        <v>573426123</v>
      </c>
      <c r="D12" s="66">
        <v>11659996</v>
      </c>
      <c r="E12" s="66">
        <v>69270986</v>
      </c>
      <c r="F12" s="66">
        <v>427190288</v>
      </c>
      <c r="G12" s="66">
        <v>65304853</v>
      </c>
      <c r="H12" s="66">
        <v>517411231</v>
      </c>
      <c r="I12" s="66">
        <v>448589691</v>
      </c>
      <c r="J12" s="66">
        <v>6898733</v>
      </c>
      <c r="K12" s="66">
        <v>33764053</v>
      </c>
      <c r="L12" s="66">
        <v>28158754</v>
      </c>
      <c r="M12" s="66">
        <v>35252059</v>
      </c>
      <c r="N12" s="66">
        <v>18750000</v>
      </c>
      <c r="O12" s="66">
        <v>17288487</v>
      </c>
      <c r="P12" s="66">
        <v>-786428</v>
      </c>
      <c r="Q12" s="66">
        <v>20762833</v>
      </c>
      <c r="S12" s="48"/>
    </row>
    <row r="13" spans="1:19" s="42" customFormat="1" ht="30.75" customHeight="1">
      <c r="A13" s="68">
        <v>8</v>
      </c>
      <c r="B13" s="69" t="s">
        <v>11</v>
      </c>
      <c r="C13" s="66">
        <v>519066142</v>
      </c>
      <c r="D13" s="66">
        <v>17828024</v>
      </c>
      <c r="E13" s="66">
        <v>87711221</v>
      </c>
      <c r="F13" s="66">
        <v>351979339</v>
      </c>
      <c r="G13" s="66">
        <v>61547558</v>
      </c>
      <c r="H13" s="66">
        <v>422392235</v>
      </c>
      <c r="I13" s="66">
        <v>270378104</v>
      </c>
      <c r="J13" s="66">
        <v>33820226</v>
      </c>
      <c r="K13" s="66">
        <v>1555628</v>
      </c>
      <c r="L13" s="66">
        <v>116638277</v>
      </c>
      <c r="M13" s="66">
        <v>93969026</v>
      </c>
      <c r="N13" s="66">
        <v>16557496</v>
      </c>
      <c r="O13" s="66">
        <v>66971931</v>
      </c>
      <c r="P13" s="66">
        <v>10439599</v>
      </c>
      <c r="Q13" s="66">
        <v>2704881</v>
      </c>
      <c r="S13" s="48"/>
    </row>
    <row r="14" spans="1:19" ht="30.75" customHeight="1">
      <c r="A14" s="64">
        <v>9</v>
      </c>
      <c r="B14" s="65" t="s">
        <v>30</v>
      </c>
      <c r="C14" s="66">
        <v>515972839</v>
      </c>
      <c r="D14" s="66">
        <v>59173375</v>
      </c>
      <c r="E14" s="66">
        <v>30515356</v>
      </c>
      <c r="F14" s="66">
        <v>392485206</v>
      </c>
      <c r="G14" s="66">
        <v>33798902</v>
      </c>
      <c r="H14" s="66">
        <v>452365699</v>
      </c>
      <c r="I14" s="66">
        <v>363819842</v>
      </c>
      <c r="J14" s="66">
        <v>12293234</v>
      </c>
      <c r="K14" s="66">
        <v>35546623</v>
      </c>
      <c r="L14" s="66">
        <v>40706000</v>
      </c>
      <c r="M14" s="66">
        <v>57179427</v>
      </c>
      <c r="N14" s="66">
        <v>106000</v>
      </c>
      <c r="O14" s="66">
        <v>12744880</v>
      </c>
      <c r="P14" s="66">
        <v>44328547</v>
      </c>
      <c r="Q14" s="66">
        <v>6427713</v>
      </c>
      <c r="S14" s="47"/>
    </row>
    <row r="15" spans="1:19" ht="39" customHeight="1">
      <c r="A15" s="64">
        <v>10</v>
      </c>
      <c r="B15" s="65" t="s">
        <v>40</v>
      </c>
      <c r="C15" s="66">
        <v>211421553</v>
      </c>
      <c r="D15" s="66">
        <v>4800593</v>
      </c>
      <c r="E15" s="66"/>
      <c r="F15" s="66">
        <v>30774889</v>
      </c>
      <c r="G15" s="66">
        <v>175846071</v>
      </c>
      <c r="H15" s="66">
        <v>119707479</v>
      </c>
      <c r="I15" s="66">
        <v>29611647</v>
      </c>
      <c r="J15" s="66">
        <v>38379580</v>
      </c>
      <c r="K15" s="66">
        <v>22135747</v>
      </c>
      <c r="L15" s="66">
        <v>29580505</v>
      </c>
      <c r="M15" s="66">
        <v>57561830</v>
      </c>
      <c r="N15" s="66">
        <v>17022347</v>
      </c>
      <c r="O15" s="66">
        <v>22960903</v>
      </c>
      <c r="P15" s="66">
        <v>17578580</v>
      </c>
      <c r="Q15" s="66">
        <v>34152244</v>
      </c>
      <c r="S15" s="47"/>
    </row>
    <row r="16" spans="1:19" ht="30.75" customHeight="1">
      <c r="A16" s="75">
        <v>11</v>
      </c>
      <c r="B16" s="76" t="s">
        <v>31</v>
      </c>
      <c r="C16" s="77">
        <v>26941701</v>
      </c>
      <c r="D16" s="77">
        <v>2270039</v>
      </c>
      <c r="E16" s="77"/>
      <c r="F16" s="77">
        <v>19833362</v>
      </c>
      <c r="G16" s="77">
        <v>4838300</v>
      </c>
      <c r="H16" s="77">
        <v>19198223</v>
      </c>
      <c r="I16" s="77">
        <v>8242942</v>
      </c>
      <c r="J16" s="77"/>
      <c r="K16" s="77"/>
      <c r="L16" s="77">
        <v>10955281</v>
      </c>
      <c r="M16" s="77">
        <v>7743478</v>
      </c>
      <c r="N16" s="77">
        <v>6824105</v>
      </c>
      <c r="O16" s="77">
        <v>669777</v>
      </c>
      <c r="P16" s="77">
        <v>249596</v>
      </c>
      <c r="Q16" s="77"/>
      <c r="S16" s="47"/>
    </row>
    <row r="17" spans="1:19" ht="30.75" customHeight="1">
      <c r="A17" s="85"/>
      <c r="B17" s="86" t="s">
        <v>2</v>
      </c>
      <c r="C17" s="78">
        <f aca="true" t="shared" si="0" ref="C17:Q17">SUM(C6:C16)</f>
        <v>10841881760</v>
      </c>
      <c r="D17" s="78">
        <f t="shared" si="0"/>
        <v>1198927616</v>
      </c>
      <c r="E17" s="78">
        <f t="shared" si="0"/>
        <v>837120853</v>
      </c>
      <c r="F17" s="78">
        <f t="shared" si="0"/>
        <v>6941374838</v>
      </c>
      <c r="G17" s="78">
        <f t="shared" si="0"/>
        <v>1864458453</v>
      </c>
      <c r="H17" s="78">
        <f t="shared" si="0"/>
        <v>10773059863</v>
      </c>
      <c r="I17" s="78">
        <f t="shared" si="0"/>
        <v>6520225255</v>
      </c>
      <c r="J17" s="78">
        <f t="shared" si="0"/>
        <v>2462316776</v>
      </c>
      <c r="K17" s="78">
        <f t="shared" si="0"/>
        <v>1044502342</v>
      </c>
      <c r="L17" s="78">
        <f t="shared" si="0"/>
        <v>746015490</v>
      </c>
      <c r="M17" s="78">
        <f t="shared" si="0"/>
        <v>-44765407</v>
      </c>
      <c r="N17" s="78">
        <f t="shared" si="0"/>
        <v>1775938392</v>
      </c>
      <c r="O17" s="78">
        <f t="shared" si="0"/>
        <v>-2219335438</v>
      </c>
      <c r="P17" s="78">
        <f t="shared" si="0"/>
        <v>398631639</v>
      </c>
      <c r="Q17" s="78">
        <f t="shared" si="0"/>
        <v>113587304</v>
      </c>
      <c r="S17" s="47"/>
    </row>
    <row r="18" spans="1:19" s="54" customFormat="1" ht="15.75">
      <c r="A18" s="79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S18" s="55"/>
    </row>
    <row r="19" spans="1:20" s="84" customFormat="1" ht="20.25" customHeight="1">
      <c r="A19" s="82"/>
      <c r="B19" s="61" t="s">
        <v>45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2"/>
      <c r="S19" s="40"/>
      <c r="T19" s="82"/>
    </row>
    <row r="20" spans="1:17" s="37" customFormat="1" ht="20.25" customHeight="1">
      <c r="A20" s="36"/>
      <c r="B20" s="97" t="s">
        <v>48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6" s="62" customFormat="1" ht="17.25" customHeight="1">
      <c r="A21" s="60"/>
      <c r="B21" s="61"/>
      <c r="I21" s="63"/>
      <c r="J21" s="63"/>
      <c r="K21" s="63"/>
      <c r="L21" s="63"/>
      <c r="M21" s="63"/>
      <c r="N21" s="63"/>
      <c r="O21" s="63"/>
      <c r="P21" s="63"/>
    </row>
    <row r="22" spans="2:16" s="37" customFormat="1" ht="14.25" customHeight="1">
      <c r="B22" s="97"/>
      <c r="C22" s="97"/>
      <c r="D22" s="97"/>
      <c r="E22" s="97"/>
      <c r="G22" s="39"/>
      <c r="I22" s="38"/>
      <c r="J22" s="38"/>
      <c r="K22" s="38"/>
      <c r="L22" s="38"/>
      <c r="M22" s="38"/>
      <c r="N22" s="38"/>
      <c r="O22" s="38"/>
      <c r="P22" s="38"/>
    </row>
    <row r="23" spans="2:16" ht="15.75">
      <c r="B23" s="50"/>
      <c r="D23" s="54"/>
      <c r="E23" s="54"/>
      <c r="F23" s="54"/>
      <c r="G23" s="55"/>
      <c r="I23" s="56"/>
      <c r="J23" s="51"/>
      <c r="K23" s="56"/>
      <c r="L23" s="51"/>
      <c r="M23" s="51"/>
      <c r="N23" s="51"/>
      <c r="O23" s="51"/>
      <c r="P23" s="51"/>
    </row>
    <row r="24" spans="9:16" ht="15.75">
      <c r="I24" s="56"/>
      <c r="J24" s="51"/>
      <c r="K24" s="56"/>
      <c r="L24" s="51"/>
      <c r="M24" s="51"/>
      <c r="N24" s="51"/>
      <c r="O24" s="51"/>
      <c r="P24" s="51"/>
    </row>
    <row r="25" spans="1:16" ht="12.75" customHeight="1">
      <c r="A25" s="52"/>
      <c r="I25" s="56"/>
      <c r="J25" s="56"/>
      <c r="K25" s="56"/>
      <c r="L25" s="51"/>
      <c r="M25" s="51"/>
      <c r="N25" s="51"/>
      <c r="O25" s="51"/>
      <c r="P25" s="51"/>
    </row>
    <row r="26" spans="2:16" ht="15.75">
      <c r="B26" s="50"/>
      <c r="C26" s="53"/>
      <c r="D26" s="57"/>
      <c r="E26" s="57"/>
      <c r="F26" s="54"/>
      <c r="G26" s="54"/>
      <c r="I26" s="56"/>
      <c r="J26" s="56"/>
      <c r="K26" s="56"/>
      <c r="L26" s="51"/>
      <c r="M26" s="51"/>
      <c r="N26" s="51"/>
      <c r="O26" s="51"/>
      <c r="P26" s="51"/>
    </row>
    <row r="27" spans="2:16" ht="15.75">
      <c r="B27" s="50"/>
      <c r="C27" s="53"/>
      <c r="D27" s="49"/>
      <c r="E27" s="43"/>
      <c r="F27" s="43"/>
      <c r="G27" s="55"/>
      <c r="I27" s="56"/>
      <c r="J27" s="56"/>
      <c r="K27" s="56"/>
      <c r="L27" s="51"/>
      <c r="M27" s="51"/>
      <c r="N27" s="51"/>
      <c r="O27" s="51"/>
      <c r="P27" s="51"/>
    </row>
    <row r="28" spans="2:16" ht="15.75">
      <c r="B28" s="50"/>
      <c r="C28" s="53"/>
      <c r="D28" s="49"/>
      <c r="E28" s="49"/>
      <c r="G28" s="58"/>
      <c r="J28" s="56"/>
      <c r="K28" s="51"/>
      <c r="L28" s="51"/>
      <c r="M28" s="49"/>
      <c r="N28" s="51"/>
      <c r="O28" s="51"/>
      <c r="P28" s="51"/>
    </row>
    <row r="29" spans="2:14" ht="15.75">
      <c r="B29" s="50"/>
      <c r="D29" s="59"/>
      <c r="E29" s="59"/>
      <c r="H29" s="51"/>
      <c r="I29" s="51"/>
      <c r="J29" s="51"/>
      <c r="K29" s="51"/>
      <c r="L29" s="51"/>
      <c r="M29" s="51"/>
      <c r="N29" s="51"/>
    </row>
    <row r="30" spans="2:14" ht="15.75">
      <c r="B30" s="50"/>
      <c r="C30" s="53"/>
      <c r="H30" s="51"/>
      <c r="I30" s="51"/>
      <c r="J30" s="51"/>
      <c r="K30" s="51"/>
      <c r="L30" s="51"/>
      <c r="M30" s="51"/>
      <c r="N30" s="51"/>
    </row>
    <row r="31" spans="2:14" ht="15.75">
      <c r="B31" s="50"/>
      <c r="H31" s="51"/>
      <c r="I31" s="51"/>
      <c r="J31" s="51"/>
      <c r="K31" s="51"/>
      <c r="L31" s="51"/>
      <c r="M31" s="51"/>
      <c r="N31" s="51"/>
    </row>
    <row r="32" spans="2:14" ht="15.75">
      <c r="B32" s="50"/>
      <c r="H32" s="51"/>
      <c r="I32" s="51"/>
      <c r="J32" s="51"/>
      <c r="K32" s="51"/>
      <c r="L32" s="51"/>
      <c r="M32" s="51"/>
      <c r="N32" s="51"/>
    </row>
    <row r="33" spans="2:14" ht="15.75">
      <c r="B33" s="50"/>
      <c r="H33" s="51"/>
      <c r="I33" s="51"/>
      <c r="J33" s="51"/>
      <c r="K33" s="51"/>
      <c r="L33" s="51"/>
      <c r="M33" s="51"/>
      <c r="N33" s="51"/>
    </row>
    <row r="34" spans="2:14" ht="15.75">
      <c r="B34" s="50"/>
      <c r="H34" s="51"/>
      <c r="I34" s="51"/>
      <c r="J34" s="51"/>
      <c r="K34" s="51"/>
      <c r="L34" s="51"/>
      <c r="M34" s="51"/>
      <c r="N34" s="51"/>
    </row>
    <row r="35" spans="2:14" ht="15.75">
      <c r="B35" s="50"/>
      <c r="H35" s="51"/>
      <c r="I35" s="51"/>
      <c r="J35" s="51"/>
      <c r="K35" s="51"/>
      <c r="L35" s="51"/>
      <c r="M35" s="51"/>
      <c r="N35" s="51"/>
    </row>
    <row r="36" spans="2:14" ht="15.75">
      <c r="B36" s="50"/>
      <c r="H36" s="51"/>
      <c r="I36" s="51"/>
      <c r="J36" s="51"/>
      <c r="K36" s="51"/>
      <c r="L36" s="51"/>
      <c r="M36" s="51"/>
      <c r="N36" s="51"/>
    </row>
    <row r="37" spans="2:14" ht="15.75">
      <c r="B37" s="50"/>
      <c r="H37" s="51"/>
      <c r="I37" s="51"/>
      <c r="J37" s="51"/>
      <c r="K37" s="51"/>
      <c r="L37" s="51"/>
      <c r="M37" s="51"/>
      <c r="N37" s="51"/>
    </row>
    <row r="38" spans="2:14" ht="15.75">
      <c r="B38" s="50"/>
      <c r="H38" s="51"/>
      <c r="I38" s="51"/>
      <c r="J38" s="51"/>
      <c r="K38" s="51"/>
      <c r="L38" s="51"/>
      <c r="M38" s="51"/>
      <c r="N38" s="51"/>
    </row>
    <row r="39" spans="2:14" ht="15.75">
      <c r="B39" s="50"/>
      <c r="H39" s="51"/>
      <c r="I39" s="51"/>
      <c r="J39" s="51"/>
      <c r="K39" s="51"/>
      <c r="L39" s="51"/>
      <c r="M39" s="51"/>
      <c r="N39" s="51"/>
    </row>
    <row r="40" spans="8:14" ht="15.75">
      <c r="H40" s="51"/>
      <c r="I40" s="51"/>
      <c r="J40" s="51"/>
      <c r="K40" s="51"/>
      <c r="L40" s="51"/>
      <c r="M40" s="51"/>
      <c r="N40" s="51"/>
    </row>
    <row r="41" spans="8:14" ht="15.75">
      <c r="H41" s="51"/>
      <c r="I41" s="51"/>
      <c r="J41" s="51"/>
      <c r="K41" s="51"/>
      <c r="L41" s="51"/>
      <c r="M41" s="51"/>
      <c r="N41" s="51"/>
    </row>
    <row r="42" spans="8:14" ht="15.75">
      <c r="H42" s="51"/>
      <c r="I42" s="51"/>
      <c r="J42" s="51"/>
      <c r="K42" s="51"/>
      <c r="L42" s="51"/>
      <c r="M42" s="51"/>
      <c r="N42" s="51"/>
    </row>
    <row r="43" spans="8:14" ht="15.75">
      <c r="H43" s="51"/>
      <c r="I43" s="51"/>
      <c r="J43" s="51"/>
      <c r="K43" s="51"/>
      <c r="L43" s="51"/>
      <c r="M43" s="51"/>
      <c r="N43" s="51"/>
    </row>
    <row r="44" spans="8:14" ht="15.75">
      <c r="H44" s="51"/>
      <c r="I44" s="51"/>
      <c r="J44" s="51"/>
      <c r="K44" s="51"/>
      <c r="L44" s="51"/>
      <c r="M44" s="51"/>
      <c r="N44" s="51"/>
    </row>
    <row r="45" spans="8:14" ht="15.75">
      <c r="H45" s="51"/>
      <c r="I45" s="51"/>
      <c r="J45" s="51"/>
      <c r="K45" s="51"/>
      <c r="L45" s="51"/>
      <c r="M45" s="51"/>
      <c r="N45" s="51"/>
    </row>
    <row r="46" spans="8:14" ht="15.75">
      <c r="H46" s="51"/>
      <c r="I46" s="51"/>
      <c r="J46" s="51"/>
      <c r="K46" s="51"/>
      <c r="L46" s="51"/>
      <c r="M46" s="51"/>
      <c r="N46" s="51"/>
    </row>
    <row r="47" spans="8:14" ht="15.75">
      <c r="H47" s="51"/>
      <c r="I47" s="51"/>
      <c r="J47" s="51"/>
      <c r="K47" s="51"/>
      <c r="L47" s="51"/>
      <c r="M47" s="51"/>
      <c r="N47" s="51"/>
    </row>
    <row r="48" spans="8:14" ht="15.75">
      <c r="H48" s="51"/>
      <c r="I48" s="51"/>
      <c r="J48" s="51"/>
      <c r="K48" s="51"/>
      <c r="L48" s="51"/>
      <c r="M48" s="51"/>
      <c r="N48" s="51"/>
    </row>
    <row r="49" spans="8:14" ht="15.75">
      <c r="H49" s="51"/>
      <c r="I49" s="51"/>
      <c r="J49" s="51"/>
      <c r="K49" s="51"/>
      <c r="L49" s="51"/>
      <c r="M49" s="51"/>
      <c r="N49" s="51"/>
    </row>
    <row r="50" spans="8:14" ht="15.75">
      <c r="H50" s="51"/>
      <c r="I50" s="51"/>
      <c r="J50" s="51"/>
      <c r="K50" s="51"/>
      <c r="L50" s="51"/>
      <c r="M50" s="51"/>
      <c r="N50" s="51"/>
    </row>
    <row r="51" spans="8:14" ht="15.75">
      <c r="H51" s="51"/>
      <c r="I51" s="51"/>
      <c r="J51" s="51"/>
      <c r="K51" s="51"/>
      <c r="L51" s="51"/>
      <c r="M51" s="51"/>
      <c r="N51" s="51"/>
    </row>
    <row r="52" spans="8:14" ht="15.75">
      <c r="H52" s="51"/>
      <c r="I52" s="51"/>
      <c r="J52" s="51"/>
      <c r="K52" s="51"/>
      <c r="L52" s="51"/>
      <c r="M52" s="51"/>
      <c r="N52" s="51"/>
    </row>
    <row r="53" spans="8:14" ht="15.75">
      <c r="H53" s="51"/>
      <c r="I53" s="51"/>
      <c r="J53" s="51"/>
      <c r="K53" s="51"/>
      <c r="L53" s="51"/>
      <c r="M53" s="51"/>
      <c r="N53" s="51"/>
    </row>
    <row r="54" spans="8:14" ht="15.75">
      <c r="H54" s="51"/>
      <c r="I54" s="51"/>
      <c r="J54" s="51"/>
      <c r="K54" s="51"/>
      <c r="L54" s="51"/>
      <c r="M54" s="51"/>
      <c r="N54" s="51"/>
    </row>
    <row r="55" spans="8:14" ht="15.75">
      <c r="H55" s="51"/>
      <c r="I55" s="51"/>
      <c r="J55" s="51"/>
      <c r="K55" s="51"/>
      <c r="L55" s="51"/>
      <c r="M55" s="51"/>
      <c r="N55" s="51"/>
    </row>
    <row r="56" spans="8:14" ht="15.75">
      <c r="H56" s="51"/>
      <c r="I56" s="51"/>
      <c r="J56" s="51"/>
      <c r="K56" s="51"/>
      <c r="L56" s="51"/>
      <c r="M56" s="51"/>
      <c r="N56" s="51"/>
    </row>
    <row r="57" spans="8:14" ht="15.75">
      <c r="H57" s="51"/>
      <c r="I57" s="51"/>
      <c r="J57" s="51"/>
      <c r="K57" s="51"/>
      <c r="L57" s="51"/>
      <c r="M57" s="51"/>
      <c r="N57" s="51"/>
    </row>
    <row r="58" spans="8:14" ht="15.75">
      <c r="H58" s="51"/>
      <c r="I58" s="51"/>
      <c r="J58" s="51"/>
      <c r="K58" s="51"/>
      <c r="L58" s="51"/>
      <c r="M58" s="51"/>
      <c r="N58" s="51"/>
    </row>
    <row r="59" spans="8:14" ht="15.75">
      <c r="H59" s="51"/>
      <c r="I59" s="51"/>
      <c r="J59" s="51"/>
      <c r="K59" s="51"/>
      <c r="L59" s="51"/>
      <c r="M59" s="51"/>
      <c r="N59" s="51"/>
    </row>
    <row r="60" spans="8:14" ht="15.75">
      <c r="H60" s="51"/>
      <c r="I60" s="51"/>
      <c r="J60" s="51"/>
      <c r="K60" s="51"/>
      <c r="L60" s="51"/>
      <c r="M60" s="51"/>
      <c r="N60" s="51"/>
    </row>
    <row r="61" spans="8:14" ht="15.75">
      <c r="H61" s="51"/>
      <c r="I61" s="51"/>
      <c r="J61" s="51"/>
      <c r="K61" s="51"/>
      <c r="L61" s="51"/>
      <c r="M61" s="51"/>
      <c r="N61" s="51"/>
    </row>
    <row r="62" spans="8:14" ht="15.75">
      <c r="H62" s="51"/>
      <c r="I62" s="51"/>
      <c r="J62" s="51"/>
      <c r="K62" s="51"/>
      <c r="L62" s="51"/>
      <c r="M62" s="51"/>
      <c r="N62" s="51"/>
    </row>
    <row r="63" spans="8:14" ht="15.75">
      <c r="H63" s="51"/>
      <c r="I63" s="51"/>
      <c r="J63" s="51"/>
      <c r="K63" s="51"/>
      <c r="L63" s="51"/>
      <c r="M63" s="51"/>
      <c r="N63" s="51"/>
    </row>
    <row r="64" spans="8:14" ht="15.75">
      <c r="H64" s="51"/>
      <c r="I64" s="51"/>
      <c r="J64" s="51"/>
      <c r="K64" s="51"/>
      <c r="L64" s="51"/>
      <c r="M64" s="51"/>
      <c r="N64" s="51"/>
    </row>
    <row r="65" spans="8:14" ht="15.75">
      <c r="H65" s="51"/>
      <c r="I65" s="51"/>
      <c r="J65" s="51"/>
      <c r="K65" s="51"/>
      <c r="L65" s="51"/>
      <c r="M65" s="51"/>
      <c r="N65" s="51"/>
    </row>
    <row r="66" spans="8:14" ht="15.75">
      <c r="H66" s="51"/>
      <c r="I66" s="51"/>
      <c r="J66" s="51"/>
      <c r="K66" s="51"/>
      <c r="L66" s="51"/>
      <c r="M66" s="51"/>
      <c r="N66" s="51"/>
    </row>
    <row r="67" spans="8:14" ht="15.75">
      <c r="H67" s="51"/>
      <c r="I67" s="51"/>
      <c r="J67" s="51"/>
      <c r="K67" s="51"/>
      <c r="L67" s="51"/>
      <c r="M67" s="51"/>
      <c r="N67" s="51"/>
    </row>
    <row r="68" spans="8:14" ht="15.75">
      <c r="H68" s="51"/>
      <c r="I68" s="51"/>
      <c r="J68" s="51"/>
      <c r="K68" s="51"/>
      <c r="L68" s="51"/>
      <c r="M68" s="51"/>
      <c r="N68" s="51"/>
    </row>
    <row r="69" spans="8:14" ht="15.75">
      <c r="H69" s="51"/>
      <c r="I69" s="51"/>
      <c r="J69" s="51"/>
      <c r="K69" s="51"/>
      <c r="L69" s="51"/>
      <c r="M69" s="51"/>
      <c r="N69" s="51"/>
    </row>
    <row r="70" spans="8:14" ht="15.75">
      <c r="H70" s="51"/>
      <c r="I70" s="51"/>
      <c r="J70" s="51"/>
      <c r="K70" s="51"/>
      <c r="L70" s="51"/>
      <c r="M70" s="51"/>
      <c r="N70" s="51"/>
    </row>
    <row r="71" spans="8:14" ht="15.75">
      <c r="H71" s="51"/>
      <c r="I71" s="51"/>
      <c r="J71" s="51"/>
      <c r="K71" s="51"/>
      <c r="L71" s="51"/>
      <c r="M71" s="51"/>
      <c r="N71" s="51"/>
    </row>
    <row r="72" spans="8:14" ht="15.75">
      <c r="H72" s="51"/>
      <c r="I72" s="51"/>
      <c r="J72" s="51"/>
      <c r="K72" s="51"/>
      <c r="L72" s="51"/>
      <c r="M72" s="51"/>
      <c r="N72" s="51"/>
    </row>
    <row r="73" spans="8:14" ht="15.75">
      <c r="H73" s="51"/>
      <c r="I73" s="51"/>
      <c r="J73" s="51"/>
      <c r="K73" s="51"/>
      <c r="L73" s="51"/>
      <c r="M73" s="51"/>
      <c r="N73" s="51"/>
    </row>
    <row r="74" spans="8:14" ht="15.75">
      <c r="H74" s="51"/>
      <c r="I74" s="51"/>
      <c r="J74" s="51"/>
      <c r="K74" s="51"/>
      <c r="L74" s="51"/>
      <c r="M74" s="51"/>
      <c r="N74" s="51"/>
    </row>
    <row r="75" spans="8:14" ht="15.75">
      <c r="H75" s="51"/>
      <c r="I75" s="51"/>
      <c r="J75" s="51"/>
      <c r="K75" s="51"/>
      <c r="L75" s="51"/>
      <c r="M75" s="51"/>
      <c r="N75" s="51"/>
    </row>
    <row r="76" spans="8:14" ht="15.75">
      <c r="H76" s="51"/>
      <c r="I76" s="51"/>
      <c r="J76" s="51"/>
      <c r="K76" s="51"/>
      <c r="L76" s="51"/>
      <c r="M76" s="51"/>
      <c r="N76" s="51"/>
    </row>
    <row r="77" spans="8:14" ht="15.75">
      <c r="H77" s="51"/>
      <c r="I77" s="51"/>
      <c r="J77" s="51"/>
      <c r="K77" s="51"/>
      <c r="L77" s="51"/>
      <c r="M77" s="51"/>
      <c r="N77" s="51"/>
    </row>
    <row r="78" spans="8:14" ht="15.75">
      <c r="H78" s="51"/>
      <c r="I78" s="51"/>
      <c r="J78" s="51"/>
      <c r="K78" s="51"/>
      <c r="L78" s="51"/>
      <c r="M78" s="51"/>
      <c r="N78" s="51"/>
    </row>
    <row r="79" spans="8:14" ht="15.75">
      <c r="H79" s="51"/>
      <c r="I79" s="51"/>
      <c r="J79" s="51"/>
      <c r="K79" s="51"/>
      <c r="L79" s="51"/>
      <c r="M79" s="51"/>
      <c r="N79" s="51"/>
    </row>
    <row r="80" spans="8:12" ht="15.75">
      <c r="H80" s="51"/>
      <c r="I80" s="51"/>
      <c r="J80" s="51"/>
      <c r="K80" s="51"/>
      <c r="L80" s="51"/>
    </row>
    <row r="81" spans="8:12" ht="15.75">
      <c r="H81" s="51"/>
      <c r="I81" s="51"/>
      <c r="J81" s="51"/>
      <c r="K81" s="51"/>
      <c r="L81" s="51"/>
    </row>
    <row r="82" spans="8:12" ht="15.75">
      <c r="H82" s="51"/>
      <c r="I82" s="51"/>
      <c r="J82" s="51"/>
      <c r="K82" s="51"/>
      <c r="L82" s="51"/>
    </row>
    <row r="83" spans="8:12" ht="15.75">
      <c r="H83" s="51"/>
      <c r="I83" s="51"/>
      <c r="J83" s="51"/>
      <c r="K83" s="51"/>
      <c r="L83" s="51"/>
    </row>
    <row r="84" spans="8:12" ht="15.75">
      <c r="H84" s="51"/>
      <c r="I84" s="51"/>
      <c r="J84" s="51"/>
      <c r="K84" s="51"/>
      <c r="L84" s="51"/>
    </row>
    <row r="85" spans="8:12" ht="15.75">
      <c r="H85" s="51"/>
      <c r="I85" s="51"/>
      <c r="J85" s="51"/>
      <c r="K85" s="51"/>
      <c r="L85" s="51"/>
    </row>
    <row r="86" spans="8:12" ht="15.75">
      <c r="H86" s="51"/>
      <c r="I86" s="51"/>
      <c r="J86" s="51"/>
      <c r="K86" s="51"/>
      <c r="L86" s="51"/>
    </row>
    <row r="87" spans="8:12" ht="15.75">
      <c r="H87" s="51"/>
      <c r="I87" s="51"/>
      <c r="J87" s="51"/>
      <c r="K87" s="51"/>
      <c r="L87" s="51"/>
    </row>
    <row r="88" spans="8:12" ht="15.75">
      <c r="H88" s="51"/>
      <c r="I88" s="51"/>
      <c r="J88" s="51"/>
      <c r="K88" s="51"/>
      <c r="L88" s="51"/>
    </row>
    <row r="89" spans="8:12" ht="15.75">
      <c r="H89" s="51"/>
      <c r="I89" s="51"/>
      <c r="J89" s="51"/>
      <c r="K89" s="51"/>
      <c r="L89" s="51"/>
    </row>
    <row r="90" spans="8:12" ht="15.75">
      <c r="H90" s="51"/>
      <c r="I90" s="51"/>
      <c r="J90" s="51"/>
      <c r="K90" s="51"/>
      <c r="L90" s="51"/>
    </row>
    <row r="91" spans="8:12" ht="15.75">
      <c r="H91" s="51"/>
      <c r="I91" s="51"/>
      <c r="J91" s="51"/>
      <c r="K91" s="51"/>
      <c r="L91" s="51"/>
    </row>
    <row r="92" spans="8:12" ht="15.75">
      <c r="H92" s="51"/>
      <c r="I92" s="51"/>
      <c r="J92" s="51"/>
      <c r="K92" s="51"/>
      <c r="L92" s="51"/>
    </row>
    <row r="93" spans="8:12" ht="15.75">
      <c r="H93" s="51"/>
      <c r="I93" s="51"/>
      <c r="J93" s="51"/>
      <c r="K93" s="51"/>
      <c r="L93" s="51"/>
    </row>
    <row r="94" spans="8:12" ht="15.75">
      <c r="H94" s="51"/>
      <c r="I94" s="51"/>
      <c r="J94" s="51"/>
      <c r="K94" s="51"/>
      <c r="L94" s="51"/>
    </row>
    <row r="95" spans="8:12" ht="15.75">
      <c r="H95" s="51"/>
      <c r="I95" s="51"/>
      <c r="J95" s="51"/>
      <c r="K95" s="51"/>
      <c r="L95" s="51"/>
    </row>
    <row r="96" spans="8:12" ht="15.75">
      <c r="H96" s="51"/>
      <c r="I96" s="51"/>
      <c r="J96" s="51"/>
      <c r="K96" s="51"/>
      <c r="L96" s="51"/>
    </row>
    <row r="97" spans="8:12" ht="15.75">
      <c r="H97" s="51"/>
      <c r="I97" s="51"/>
      <c r="J97" s="51"/>
      <c r="K97" s="51"/>
      <c r="L97" s="51"/>
    </row>
    <row r="98" spans="8:12" ht="15.75">
      <c r="H98" s="51"/>
      <c r="I98" s="51"/>
      <c r="J98" s="51"/>
      <c r="K98" s="51"/>
      <c r="L98" s="51"/>
    </row>
    <row r="99" spans="8:12" ht="15.75">
      <c r="H99" s="51"/>
      <c r="I99" s="51"/>
      <c r="J99" s="51"/>
      <c r="K99" s="51"/>
      <c r="L99" s="51"/>
    </row>
    <row r="100" spans="8:12" ht="15.75">
      <c r="H100" s="51"/>
      <c r="I100" s="51"/>
      <c r="J100" s="51"/>
      <c r="K100" s="51"/>
      <c r="L100" s="51"/>
    </row>
    <row r="101" spans="8:12" ht="15.75">
      <c r="H101" s="51"/>
      <c r="I101" s="51"/>
      <c r="J101" s="51"/>
      <c r="K101" s="51"/>
      <c r="L101" s="51"/>
    </row>
    <row r="102" spans="8:12" ht="15.75">
      <c r="H102" s="51"/>
      <c r="I102" s="51"/>
      <c r="J102" s="51"/>
      <c r="K102" s="51"/>
      <c r="L102" s="51"/>
    </row>
    <row r="103" spans="8:12" ht="15.75">
      <c r="H103" s="51"/>
      <c r="I103" s="51"/>
      <c r="J103" s="51"/>
      <c r="K103" s="51"/>
      <c r="L103" s="51"/>
    </row>
    <row r="104" spans="8:12" ht="15.75">
      <c r="H104" s="51"/>
      <c r="I104" s="51"/>
      <c r="J104" s="51"/>
      <c r="K104" s="51"/>
      <c r="L104" s="51"/>
    </row>
    <row r="105" spans="8:12" ht="15.75">
      <c r="H105" s="51"/>
      <c r="I105" s="51"/>
      <c r="J105" s="51"/>
      <c r="K105" s="51"/>
      <c r="L105" s="51"/>
    </row>
    <row r="106" spans="8:12" ht="15.75">
      <c r="H106" s="51"/>
      <c r="I106" s="51"/>
      <c r="J106" s="51"/>
      <c r="K106" s="51"/>
      <c r="L106" s="51"/>
    </row>
    <row r="107" spans="8:12" ht="15.75">
      <c r="H107" s="51"/>
      <c r="I107" s="51"/>
      <c r="J107" s="51"/>
      <c r="K107" s="51"/>
      <c r="L107" s="51"/>
    </row>
    <row r="108" spans="8:12" ht="15.75">
      <c r="H108" s="51"/>
      <c r="I108" s="51"/>
      <c r="J108" s="51"/>
      <c r="K108" s="51"/>
      <c r="L108" s="51"/>
    </row>
    <row r="109" spans="8:12" ht="15.75">
      <c r="H109" s="51"/>
      <c r="I109" s="51"/>
      <c r="J109" s="51"/>
      <c r="K109" s="51"/>
      <c r="L109" s="51"/>
    </row>
    <row r="110" spans="8:12" ht="15.75">
      <c r="H110" s="51"/>
      <c r="I110" s="51"/>
      <c r="J110" s="51"/>
      <c r="K110" s="51"/>
      <c r="L110" s="51"/>
    </row>
    <row r="111" spans="8:12" ht="15.75">
      <c r="H111" s="51"/>
      <c r="I111" s="51"/>
      <c r="J111" s="51"/>
      <c r="K111" s="51"/>
      <c r="L111" s="51"/>
    </row>
    <row r="112" spans="8:12" ht="15.75">
      <c r="H112" s="51"/>
      <c r="I112" s="51"/>
      <c r="J112" s="51"/>
      <c r="K112" s="51"/>
      <c r="L112" s="51"/>
    </row>
    <row r="113" spans="8:12" ht="15.75">
      <c r="H113" s="51"/>
      <c r="I113" s="51"/>
      <c r="J113" s="51"/>
      <c r="K113" s="51"/>
      <c r="L113" s="51"/>
    </row>
    <row r="114" spans="8:12" ht="15.75">
      <c r="H114" s="51"/>
      <c r="I114" s="51"/>
      <c r="J114" s="51"/>
      <c r="K114" s="51"/>
      <c r="L114" s="51"/>
    </row>
    <row r="115" spans="8:12" ht="15.75">
      <c r="H115" s="51"/>
      <c r="I115" s="51"/>
      <c r="J115" s="51"/>
      <c r="K115" s="51"/>
      <c r="L115" s="51"/>
    </row>
    <row r="116" spans="8:12" ht="15.75">
      <c r="H116" s="51"/>
      <c r="I116" s="51"/>
      <c r="J116" s="51"/>
      <c r="K116" s="51"/>
      <c r="L116" s="51"/>
    </row>
    <row r="117" spans="8:12" ht="15.75">
      <c r="H117" s="51"/>
      <c r="I117" s="51"/>
      <c r="J117" s="51"/>
      <c r="K117" s="51"/>
      <c r="L117" s="51"/>
    </row>
    <row r="118" spans="8:12" ht="15.75">
      <c r="H118" s="51"/>
      <c r="I118" s="51"/>
      <c r="J118" s="51"/>
      <c r="K118" s="51"/>
      <c r="L118" s="51"/>
    </row>
    <row r="119" spans="8:12" ht="15.75">
      <c r="H119" s="51"/>
      <c r="I119" s="51"/>
      <c r="J119" s="51"/>
      <c r="K119" s="51"/>
      <c r="L119" s="51"/>
    </row>
    <row r="120" spans="8:12" ht="15.75">
      <c r="H120" s="51"/>
      <c r="I120" s="51"/>
      <c r="J120" s="51"/>
      <c r="K120" s="51"/>
      <c r="L120" s="51"/>
    </row>
    <row r="121" spans="8:12" ht="15.75">
      <c r="H121" s="51"/>
      <c r="I121" s="51"/>
      <c r="J121" s="51"/>
      <c r="K121" s="51"/>
      <c r="L121" s="51"/>
    </row>
    <row r="122" spans="8:12" ht="15.75">
      <c r="H122" s="51"/>
      <c r="I122" s="51"/>
      <c r="J122" s="51"/>
      <c r="K122" s="51"/>
      <c r="L122" s="51"/>
    </row>
    <row r="123" spans="8:12" ht="15.75">
      <c r="H123" s="51"/>
      <c r="I123" s="51"/>
      <c r="J123" s="51"/>
      <c r="K123" s="51"/>
      <c r="L123" s="51"/>
    </row>
    <row r="124" spans="8:12" ht="15.75">
      <c r="H124" s="51"/>
      <c r="I124" s="51"/>
      <c r="J124" s="51"/>
      <c r="K124" s="51"/>
      <c r="L124" s="51"/>
    </row>
    <row r="125" spans="8:12" ht="15.75">
      <c r="H125" s="51"/>
      <c r="I125" s="51"/>
      <c r="J125" s="51"/>
      <c r="K125" s="51"/>
      <c r="L125" s="51"/>
    </row>
    <row r="126" spans="8:12" ht="15.75">
      <c r="H126" s="51"/>
      <c r="I126" s="51"/>
      <c r="J126" s="51"/>
      <c r="K126" s="51"/>
      <c r="L126" s="51"/>
    </row>
    <row r="127" spans="8:12" ht="15.75">
      <c r="H127" s="51"/>
      <c r="I127" s="51"/>
      <c r="J127" s="51"/>
      <c r="K127" s="51"/>
      <c r="L127" s="51"/>
    </row>
    <row r="128" spans="8:12" ht="15.75">
      <c r="H128" s="51"/>
      <c r="I128" s="51"/>
      <c r="J128" s="51"/>
      <c r="K128" s="51"/>
      <c r="L128" s="51"/>
    </row>
    <row r="129" spans="8:12" ht="15.75">
      <c r="H129" s="51"/>
      <c r="I129" s="51"/>
      <c r="J129" s="51"/>
      <c r="K129" s="51"/>
      <c r="L129" s="51"/>
    </row>
    <row r="130" spans="8:12" ht="15.75">
      <c r="H130" s="51"/>
      <c r="I130" s="51"/>
      <c r="J130" s="51"/>
      <c r="K130" s="51"/>
      <c r="L130" s="51"/>
    </row>
    <row r="131" spans="8:12" ht="15.75">
      <c r="H131" s="51"/>
      <c r="I131" s="51"/>
      <c r="J131" s="51"/>
      <c r="K131" s="51"/>
      <c r="L131" s="51"/>
    </row>
    <row r="132" spans="8:12" ht="15.75">
      <c r="H132" s="51"/>
      <c r="I132" s="51"/>
      <c r="J132" s="51"/>
      <c r="K132" s="51"/>
      <c r="L132" s="51"/>
    </row>
    <row r="133" spans="8:12" ht="15.75">
      <c r="H133" s="51"/>
      <c r="I133" s="51"/>
      <c r="J133" s="51"/>
      <c r="K133" s="51"/>
      <c r="L133" s="51"/>
    </row>
    <row r="134" spans="8:12" ht="15.75">
      <c r="H134" s="51"/>
      <c r="I134" s="51"/>
      <c r="J134" s="51"/>
      <c r="K134" s="51"/>
      <c r="L134" s="51"/>
    </row>
    <row r="135" spans="8:12" ht="15.75">
      <c r="H135" s="51"/>
      <c r="I135" s="51"/>
      <c r="J135" s="51"/>
      <c r="K135" s="51"/>
      <c r="L135" s="51"/>
    </row>
  </sheetData>
  <sheetProtection/>
  <mergeCells count="11">
    <mergeCell ref="H4:L4"/>
    <mergeCell ref="M4:P4"/>
    <mergeCell ref="Q4:Q5"/>
    <mergeCell ref="S3:S5"/>
    <mergeCell ref="B22:E22"/>
    <mergeCell ref="B20:Q20"/>
    <mergeCell ref="A2:Q2"/>
    <mergeCell ref="A3:Q3"/>
    <mergeCell ref="A4:A5"/>
    <mergeCell ref="B4:B5"/>
    <mergeCell ref="C4:G4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Мадина Абдрахманова</dc:creator>
  <cp:keywords/>
  <dc:description/>
  <cp:lastModifiedBy>Гулжан Камалдинова</cp:lastModifiedBy>
  <dcterms:created xsi:type="dcterms:W3CDTF">2019-04-23T06:46:06Z</dcterms:created>
  <dcterms:modified xsi:type="dcterms:W3CDTF">2023-03-02T06:52:48Z</dcterms:modified>
  <cp:category/>
  <cp:version/>
  <cp:contentType/>
  <cp:contentStatus/>
</cp:coreProperties>
</file>