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.xml" ContentType="application/vnd.openxmlformats-officedocument.themeOverrid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theme/themeOverride3.xml" ContentType="application/vnd.openxmlformats-officedocument.themeOverrid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tables/table4.xml" ContentType="application/vnd.openxmlformats-officedocument.spreadsheetml.table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tables/table5.xml" ContentType="application/vnd.openxmlformats-officedocument.spreadsheetml.table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tables/table6.xml" ContentType="application/vnd.openxmlformats-officedocument.spreadsheetml.tab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tables/table7.xml" ContentType="application/vnd.openxmlformats-officedocument.spreadsheetml.tab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tables/table8.xml" ContentType="application/vnd.openxmlformats-officedocument.spreadsheetml.tab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tables/table9.xml" ContentType="application/vnd.openxmlformats-officedocument.spreadsheetml.tab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8.xml" ContentType="application/vnd.openxmlformats-officedocument.drawing+xml"/>
  <Override PartName="/xl/tables/table10.xml" ContentType="application/vnd.openxmlformats-officedocument.spreadsheetml.table+xml"/>
  <Override PartName="/xl/charts/chart4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56.xml" ContentType="application/vnd.openxmlformats-officedocument.drawing+xml"/>
  <Override PartName="/xl/charts/chart53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57.xml" ContentType="application/vnd.openxmlformats-officedocument.drawing+xml"/>
  <Override PartName="/xl/charts/chart54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.xml" ContentType="application/vnd.openxmlformats-officedocument.themeOverride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9.xml" ContentType="application/vnd.openxmlformats-officedocument.drawing+xml"/>
  <Override PartName="/xl/charts/chart56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hisWorkbook"/>
  <bookViews>
    <workbookView xWindow="1065" yWindow="375" windowWidth="14025" windowHeight="7275" tabRatio="861"/>
  </bookViews>
  <sheets>
    <sheet name="Content" sheetId="2" r:id="rId1"/>
    <sheet name="1" sheetId="148" r:id="rId2"/>
    <sheet name="2" sheetId="178" r:id="rId3"/>
    <sheet name="3" sheetId="179" r:id="rId4"/>
    <sheet name="4" sheetId="180" r:id="rId5"/>
    <sheet name="5" sheetId="181" r:id="rId6"/>
    <sheet name="6" sheetId="182" r:id="rId7"/>
    <sheet name="7" sheetId="183" r:id="rId8"/>
    <sheet name="8" sheetId="184" r:id="rId9"/>
    <sheet name="9" sheetId="200" r:id="rId10"/>
    <sheet name="10" sheetId="126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153" r:id="rId20"/>
    <sheet name="20" sheetId="169" r:id="rId21"/>
    <sheet name="21" sheetId="54" r:id="rId22"/>
    <sheet name="22" sheetId="55" r:id="rId23"/>
    <sheet name="23" sheetId="140" r:id="rId24"/>
    <sheet name="24" sheetId="141" r:id="rId25"/>
    <sheet name="25" sheetId="162" r:id="rId26"/>
    <sheet name="26" sheetId="145" r:id="rId27"/>
    <sheet name="27" sheetId="143" r:id="rId28"/>
    <sheet name="28" sheetId="133" r:id="rId29"/>
    <sheet name="29" sheetId="185" r:id="rId30"/>
    <sheet name="30" sheetId="146" r:id="rId31"/>
    <sheet name="31" sheetId="165" r:id="rId32"/>
    <sheet name="32" sheetId="104" r:id="rId33"/>
    <sheet name="33" sheetId="186" r:id="rId34"/>
    <sheet name="34" sheetId="154" r:id="rId35"/>
    <sheet name="35" sheetId="102" r:id="rId36"/>
    <sheet name="36" sheetId="168" r:id="rId37"/>
    <sheet name="37" sheetId="105" r:id="rId38"/>
    <sheet name="38" sheetId="203" r:id="rId39"/>
    <sheet name="39" sheetId="202" r:id="rId40"/>
    <sheet name="40" sheetId="107" r:id="rId41"/>
    <sheet name="41" sheetId="155" r:id="rId42"/>
    <sheet name="42" sheetId="187" r:id="rId43"/>
    <sheet name="43" sheetId="188" r:id="rId44"/>
    <sheet name="44" sheetId="189" r:id="rId45"/>
    <sheet name="45" sheetId="120" r:id="rId46"/>
    <sheet name="46" sheetId="122" r:id="rId47"/>
    <sheet name="47" sheetId="121" r:id="rId48"/>
    <sheet name="48" sheetId="175" r:id="rId49"/>
    <sheet name="49" sheetId="204" r:id="rId50"/>
    <sheet name="50" sheetId="205" r:id="rId51"/>
    <sheet name="51" sheetId="206" r:id="rId52"/>
    <sheet name="52" sheetId="207" r:id="rId53"/>
    <sheet name="53" sheetId="208" r:id="rId54"/>
    <sheet name="54" sheetId="209" r:id="rId55"/>
    <sheet name="55" sheetId="210" r:id="rId56"/>
    <sheet name="56" sheetId="192" r:id="rId57"/>
    <sheet name="57" sheetId="190" r:id="rId58"/>
    <sheet name="58" sheetId="66" r:id="rId59"/>
    <sheet name="59" sheetId="65" r:id="rId60"/>
  </sheets>
  <externalReferences>
    <externalReference r:id="rId61"/>
    <externalReference r:id="rId62"/>
    <externalReference r:id="rId63"/>
    <externalReference r:id="rId64"/>
  </externalReferences>
  <definedNames>
    <definedName name="_Toc19120761" localSheetId="0">Content!#REF!</definedName>
    <definedName name="tau" localSheetId="18">'18'!$D$5</definedName>
    <definedName name="_xlnm.Print_Area" localSheetId="1">'1'!$A$1:$Q$30</definedName>
    <definedName name="_xlnm.Print_Area" localSheetId="10">'10'!$A$1:$R$823</definedName>
    <definedName name="_xlnm.Print_Area" localSheetId="11">'11'!$A$1:$S$48</definedName>
    <definedName name="_xlnm.Print_Area" localSheetId="12">'12'!$A$1:$S$48</definedName>
    <definedName name="_xlnm.Print_Area" localSheetId="13">'13'!$A$1:$V$742</definedName>
    <definedName name="_xlnm.Print_Area" localSheetId="14">'14'!$A$1:$S$717</definedName>
    <definedName name="_xlnm.Print_Area" localSheetId="15">'15'!$A$1:$S$762</definedName>
    <definedName name="_xlnm.Print_Area" localSheetId="16">'16'!$A$1:$S$751</definedName>
    <definedName name="_xlnm.Print_Area" localSheetId="17">'17'!$A$1:$S$714</definedName>
    <definedName name="_xlnm.Print_Area" localSheetId="18">'18'!$A$1:$U$84</definedName>
    <definedName name="_xlnm.Print_Area" localSheetId="19">'19'!$A$1:$S$736</definedName>
    <definedName name="_xlnm.Print_Area" localSheetId="2">'2'!$A$1:$S$30</definedName>
    <definedName name="_xlnm.Print_Area" localSheetId="20">'20'!$A$1:$S$715</definedName>
    <definedName name="_xlnm.Print_Area" localSheetId="21">'21'!$A$1:$S$49</definedName>
    <definedName name="_xlnm.Print_Area" localSheetId="22">'22'!$A$1:$S$60</definedName>
    <definedName name="_xlnm.Print_Area" localSheetId="23">'23'!$A$1:$S$60</definedName>
    <definedName name="_xlnm.Print_Area" localSheetId="24">'24'!$A$1:$S$60</definedName>
    <definedName name="_xlnm.Print_Area" localSheetId="25">'25'!$A$1:$S$48</definedName>
    <definedName name="_xlnm.Print_Area" localSheetId="26">'26'!$A$1:$S$48</definedName>
    <definedName name="_xlnm.Print_Area" localSheetId="27">'27'!$A$1:$S$48</definedName>
    <definedName name="_xlnm.Print_Area" localSheetId="28">'28'!$A$1:$U$17</definedName>
    <definedName name="_xlnm.Print_Area" localSheetId="29">'29'!$A$1:$U$48</definedName>
    <definedName name="_xlnm.Print_Area" localSheetId="3">'3'!$A$1:$S$22</definedName>
    <definedName name="_xlnm.Print_Area" localSheetId="30">'30'!$A$1:$W$48</definedName>
    <definedName name="_xlnm.Print_Area" localSheetId="31">'31'!$A$1:$Q$107</definedName>
    <definedName name="_xlnm.Print_Area" localSheetId="32">'32'!$A$1:$R$36</definedName>
    <definedName name="_xlnm.Print_Area" localSheetId="33">'33'!$A$1:$R$36</definedName>
    <definedName name="_xlnm.Print_Area" localSheetId="34">'34'!$A$1:$U$18</definedName>
    <definedName name="_xlnm.Print_Area" localSheetId="35">'35'!$A$1:$Q$17</definedName>
    <definedName name="_xlnm.Print_Area" localSheetId="36">'36'!$A$1:$S$155</definedName>
    <definedName name="_xlnm.Print_Area" localSheetId="37">'37'!$A$1:$S$17</definedName>
    <definedName name="_xlnm.Print_Area" localSheetId="38">'38'!$A$1:$Q$83</definedName>
    <definedName name="_xlnm.Print_Area" localSheetId="39">'39'!$A$1:$R$17</definedName>
    <definedName name="_xlnm.Print_Area" localSheetId="4">'4'!$A$1:$V$22</definedName>
    <definedName name="_xlnm.Print_Area" localSheetId="40">'40'!$A$1:$S$21</definedName>
    <definedName name="_xlnm.Print_Area" localSheetId="41">'41'!$A$1:$S$17</definedName>
    <definedName name="_xlnm.Print_Area" localSheetId="42">'42'!$A$1:$W$17</definedName>
    <definedName name="_xlnm.Print_Area" localSheetId="43">'43'!$A$1:$S$17</definedName>
    <definedName name="_xlnm.Print_Area" localSheetId="44">'44'!$A$1:$S$17</definedName>
    <definedName name="_xlnm.Print_Area" localSheetId="45">'45'!$A$1:$T$21</definedName>
    <definedName name="_xlnm.Print_Area" localSheetId="46">'46'!$A$1:$R$33</definedName>
    <definedName name="_xlnm.Print_Area" localSheetId="47">'47'!$A$1:$S$33</definedName>
    <definedName name="_xlnm.Print_Area" localSheetId="48">'48'!$A$1:$P$25</definedName>
    <definedName name="_xlnm.Print_Area" localSheetId="49">'49'!$A$1:$Q$37</definedName>
    <definedName name="_xlnm.Print_Area" localSheetId="5">'5'!$A$1:$T$22</definedName>
    <definedName name="_xlnm.Print_Area" localSheetId="50">'50'!$A$1:$S$38</definedName>
    <definedName name="_xlnm.Print_Area" localSheetId="51">'51'!$A$1:$W$38</definedName>
    <definedName name="_xlnm.Print_Area" localSheetId="52">'52'!$A$1:$S$38</definedName>
    <definedName name="_xlnm.Print_Area" localSheetId="53">'53'!$A$1:$S$37</definedName>
    <definedName name="_xlnm.Print_Area" localSheetId="54">'54'!$A$1:$S$49</definedName>
    <definedName name="_xlnm.Print_Area" localSheetId="55">'55'!$A$1:$U$37</definedName>
    <definedName name="_xlnm.Print_Area" localSheetId="56">'56'!$A$1:$Q$62</definedName>
    <definedName name="_xlnm.Print_Area" localSheetId="57">'57'!$A$1:$P$16</definedName>
    <definedName name="_xlnm.Print_Area" localSheetId="58">'58'!$A$1:$R$21</definedName>
    <definedName name="_xlnm.Print_Area" localSheetId="59">'59'!$A$1:$S$19</definedName>
    <definedName name="_xlnm.Print_Area" localSheetId="6">'6'!$A$1:$I$20</definedName>
    <definedName name="_xlnm.Print_Area" localSheetId="7">'7'!$A$1:$L$19</definedName>
    <definedName name="_xlnm.Print_Area" localSheetId="8">'8'!$A$1:$L$19</definedName>
    <definedName name="_xlnm.Print_Area" localSheetId="9">'9'!$A$1:$Y$15</definedName>
    <definedName name="_xlnm.Print_Area" localSheetId="0">Content!$A$1:$G$63</definedName>
  </definedNames>
  <calcPr calcId="162913"/>
</workbook>
</file>

<file path=xl/calcChain.xml><?xml version="1.0" encoding="utf-8"?>
<calcChain xmlns="http://schemas.openxmlformats.org/spreadsheetml/2006/main">
  <c r="B1" i="210" l="1"/>
  <c r="B1" i="209"/>
  <c r="B1" i="208"/>
  <c r="B1" i="207"/>
  <c r="B1" i="205"/>
  <c r="B1" i="206" l="1"/>
  <c r="B1" i="204"/>
  <c r="B1" i="202" l="1"/>
  <c r="B1" i="203"/>
  <c r="B1" i="200" l="1"/>
  <c r="B1" i="190" l="1"/>
  <c r="B1" i="178" l="1"/>
  <c r="B1" i="192" l="1"/>
  <c r="E1" i="185" l="1"/>
  <c r="B1" i="65"/>
  <c r="B1" i="175"/>
  <c r="B1" i="121"/>
  <c r="B1" i="122"/>
  <c r="B1" i="189"/>
  <c r="B1" i="188"/>
  <c r="B1" i="187"/>
  <c r="B1" i="155"/>
  <c r="B1" i="107"/>
  <c r="C1" i="168"/>
  <c r="B1" i="105"/>
  <c r="B1" i="186"/>
  <c r="B1" i="154"/>
  <c r="B1" i="102"/>
  <c r="B1" i="104"/>
  <c r="B1" i="165"/>
  <c r="B1" i="146"/>
  <c r="B1" i="133"/>
  <c r="B1" i="143"/>
  <c r="B1" i="145"/>
  <c r="B1" i="141"/>
  <c r="B1" i="140"/>
  <c r="B1" i="55"/>
  <c r="B1" i="54"/>
  <c r="B1" i="169"/>
  <c r="B1" i="153"/>
  <c r="B1" i="137"/>
  <c r="B1" i="150"/>
  <c r="B1" i="159"/>
  <c r="B1" i="167"/>
  <c r="B1" i="130"/>
  <c r="B1" i="99"/>
  <c r="B1" i="129"/>
  <c r="B1" i="127"/>
  <c r="B1" i="126"/>
  <c r="B1" i="184"/>
  <c r="B1" i="183"/>
  <c r="B1" i="182"/>
  <c r="B1" i="181"/>
  <c r="B1" i="180"/>
  <c r="B1" i="179"/>
  <c r="B1" i="66" l="1"/>
  <c r="B1" i="162" l="1"/>
  <c r="B1" i="120"/>
  <c r="B1" i="148"/>
</calcChain>
</file>

<file path=xl/sharedStrings.xml><?xml version="1.0" encoding="utf-8"?>
<sst xmlns="http://schemas.openxmlformats.org/spreadsheetml/2006/main" count="1946" uniqueCount="1072">
  <si>
    <t>Дата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</si>
  <si>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</si>
  <si>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</si>
  <si>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</si>
  <si>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</si>
  <si>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</si>
  <si>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</si>
  <si>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</si>
  <si>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Bloomberg</t>
  </si>
  <si>
    <t>-</t>
  </si>
  <si>
    <t>Spot curve</t>
  </si>
  <si>
    <t>Date</t>
  </si>
  <si>
    <t>Refinitiv</t>
  </si>
  <si>
    <t>US Energy Information Administration (EIA)</t>
  </si>
  <si>
    <t>KEGOC</t>
  </si>
  <si>
    <t>Kcell</t>
  </si>
  <si>
    <t>2019</t>
  </si>
  <si>
    <t>Year</t>
  </si>
  <si>
    <t>Month</t>
  </si>
  <si>
    <t>Inflation mom (right axis)</t>
  </si>
  <si>
    <t>Inflation YoY</t>
  </si>
  <si>
    <t>Inflation SA mom (right axis)</t>
  </si>
  <si>
    <t>Food inflation</t>
  </si>
  <si>
    <t>Sunflower oil</t>
  </si>
  <si>
    <t>Meat</t>
  </si>
  <si>
    <t>Sugar</t>
  </si>
  <si>
    <t>Eggs</t>
  </si>
  <si>
    <t>Inflation SA mom 
(right axist)</t>
  </si>
  <si>
    <t>Service inflation</t>
  </si>
  <si>
    <t>Education</t>
  </si>
  <si>
    <t xml:space="preserve">Judgement-based Risk Map of Inflation for the Forecast Period </t>
  </si>
  <si>
    <t xml:space="preserve">Money Supply, YoY,  % </t>
  </si>
  <si>
    <t>Growth of Monetary Aggregates, YoY, %</t>
  </si>
  <si>
    <t>Exposure on the NBRK’s Operations in the Domestic Market</t>
  </si>
  <si>
    <t>Interest Rate Band and TONIA Rate, %</t>
  </si>
  <si>
    <t>Yield of 10-year US treasuries, US dollar index</t>
  </si>
  <si>
    <t>Dynamics of the EM currency index, the cost of gold (31.12.2019 = 100) and oil prices</t>
  </si>
  <si>
    <t>Change in the Risk-Free Yield Curve, %</t>
  </si>
  <si>
    <t>Deposit Dollarization, %</t>
  </si>
  <si>
    <t>Interest Rates on Retail Deposits, %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</si>
  <si>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</si>
  <si>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</si>
  <si>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</si>
  <si>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</si>
  <si>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</si>
  <si>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</si>
  <si>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</si>
  <si>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</si>
  <si>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</si>
  <si>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</si>
  <si>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</si>
  <si>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</si>
  <si>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</si>
  <si>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</si>
  <si>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</si>
  <si>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</si>
  <si>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</si>
  <si>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</si>
  <si>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</si>
  <si>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</si>
  <si>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</si>
  <si>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</si>
  <si>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</si>
  <si>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</si>
  <si>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</si>
  <si>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</si>
  <si>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</si>
  <si>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</si>
  <si>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</si>
  <si>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</si>
  <si>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</si>
  <si>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</si>
  <si>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</si>
  <si>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</si>
  <si>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</si>
  <si>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</si>
  <si>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</si>
  <si>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</si>
  <si>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</si>
  <si>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</si>
  <si>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</si>
  <si>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</si>
  <si>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</si>
  <si>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</si>
  <si>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</si>
  <si>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</si>
  <si>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Food products and their contribution, YoY, %</t>
  </si>
  <si>
    <t>Dynamics of Non-Food Inflation, %</t>
  </si>
  <si>
    <t>Structure of the State Budget Revenues</t>
  </si>
  <si>
    <t>Quarter</t>
  </si>
  <si>
    <t>Source</t>
  </si>
  <si>
    <t>ASPR BNS</t>
  </si>
  <si>
    <t>NBRK</t>
  </si>
  <si>
    <t>NBRK’s forecast</t>
  </si>
  <si>
    <t>NBRK’s calculations</t>
  </si>
  <si>
    <t>CB RF</t>
  </si>
  <si>
    <t>KASE</t>
  </si>
  <si>
    <t>FAO UNO</t>
  </si>
  <si>
    <t>State revenue commitee</t>
  </si>
  <si>
    <t>Content</t>
  </si>
  <si>
    <t>Rosstat</t>
  </si>
  <si>
    <t>India</t>
  </si>
  <si>
    <t>Boundaries of the band</t>
  </si>
  <si>
    <t>Base rate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</si>
  <si>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</si>
  <si>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</si>
  <si>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</si>
  <si>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</si>
  <si>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</si>
  <si>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</si>
  <si>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</si>
  <si>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</si>
  <si>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</si>
  <si>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</si>
  <si>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Permanent access operations</t>
  </si>
  <si>
    <t>Open market operations</t>
  </si>
  <si>
    <t>Other operations</t>
  </si>
  <si>
    <t>Deposits</t>
  </si>
  <si>
    <t>Direct repo</t>
  </si>
  <si>
    <t>Reverse repo</t>
  </si>
  <si>
    <t>Currency swap</t>
  </si>
  <si>
    <t>Deposit auction</t>
  </si>
  <si>
    <t xml:space="preserve">
NBRK's policy for the purchase of securities with the reverse sale</t>
  </si>
  <si>
    <t>Notes</t>
  </si>
  <si>
    <t>US dollar index (DXY) (rhs)</t>
  </si>
  <si>
    <t>US 10-year treasury yield</t>
  </si>
  <si>
    <t>Base rate band</t>
  </si>
  <si>
    <t>Oil price</t>
  </si>
  <si>
    <t>Gold price</t>
  </si>
  <si>
    <t>EM currencies index</t>
  </si>
  <si>
    <t>FX market volume, millions US dollars</t>
  </si>
  <si>
    <t>Daily weigheted USD/KZT exchange rate (right axis)</t>
  </si>
  <si>
    <t>Years to maturity</t>
  </si>
  <si>
    <t>Yields of corporate bonds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</si>
  <si>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</si>
  <si>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</si>
  <si>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</si>
  <si>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</si>
  <si>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</si>
  <si>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</si>
  <si>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</si>
  <si>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</si>
  <si>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corporate deposits, %</t>
  </si>
  <si>
    <t>Dollarization of retail deposits, %</t>
  </si>
  <si>
    <t>Rate on short term corporate deposits (less than 1 month)</t>
  </si>
  <si>
    <t>Rate on long term corporate deposits (1-5 years)</t>
  </si>
  <si>
    <t>Rate on short term corporate deposits (from 3 months to 1 year)</t>
  </si>
  <si>
    <t>3 month-1 year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</si>
  <si>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</si>
  <si>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</si>
  <si>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</si>
  <si>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</si>
  <si>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credit growth rate, YoY, %</t>
  </si>
  <si>
    <t>Growth rate, YoY, %</t>
  </si>
  <si>
    <t>Consumer loans</t>
  </si>
  <si>
    <t>Mortgage</t>
  </si>
  <si>
    <t>Other loans</t>
  </si>
  <si>
    <t>short term loans to enterprises</t>
  </si>
  <si>
    <t>long term loans to enterprises</t>
  </si>
  <si>
    <t>consumer loans</t>
  </si>
  <si>
    <t>mortgage</t>
  </si>
  <si>
    <t>Oil &amp; gas condensate</t>
  </si>
  <si>
    <t>Ferrous metals</t>
  </si>
  <si>
    <t>Non-ferrous metals</t>
  </si>
  <si>
    <t>Total</t>
  </si>
  <si>
    <t>Physical volumes</t>
  </si>
  <si>
    <t>In value terms</t>
  </si>
  <si>
    <t>Italy</t>
  </si>
  <si>
    <t>Sectors</t>
  </si>
  <si>
    <t>Communication</t>
  </si>
  <si>
    <t>Healthcare</t>
  </si>
  <si>
    <t>Administrative&amp;ancillary service</t>
  </si>
  <si>
    <t>Accomodation&amp;cathering</t>
  </si>
  <si>
    <t>Real estate operations</t>
  </si>
  <si>
    <t>Construction</t>
  </si>
  <si>
    <t>Other services</t>
  </si>
  <si>
    <t>Public administration</t>
  </si>
  <si>
    <t>Agriculture</t>
  </si>
  <si>
    <t>Financal&amp;insurance activity</t>
  </si>
  <si>
    <t>Labor productivity</t>
  </si>
  <si>
    <t>Mining</t>
  </si>
  <si>
    <t>Power supply</t>
  </si>
  <si>
    <t>Transportation</t>
  </si>
  <si>
    <t>Water supply</t>
  </si>
  <si>
    <t>Manufacturing</t>
  </si>
  <si>
    <t>Ministry of Finance</t>
  </si>
  <si>
    <t>Tax revenues</t>
  </si>
  <si>
    <t>Non-tax revenues</t>
  </si>
  <si>
    <t xml:space="preserve">Proceeds from fixed capital sale </t>
  </si>
  <si>
    <t>Receipts of transfers</t>
  </si>
  <si>
    <t>KazTransOil</t>
  </si>
  <si>
    <t>Halyk Bank</t>
  </si>
  <si>
    <t>KazatomProm</t>
  </si>
  <si>
    <t>Bank CenterCredit</t>
  </si>
  <si>
    <t>III. MACROECONOMIC CONDITIONS</t>
  </si>
  <si>
    <t xml:space="preserve">I. PROSPECTS OF THE DEVELOPMENT OF THE MACROECONOMIC SITUATION </t>
  </si>
  <si>
    <t xml:space="preserve">II. MONETARY POLICY </t>
  </si>
  <si>
    <t>Base Rate Band in 2021-2022, %</t>
  </si>
  <si>
    <t>ourworldindata.org</t>
  </si>
  <si>
    <t>Republic of Korea</t>
  </si>
  <si>
    <t>Inflation in China, EU, Russia, YoY, %</t>
  </si>
  <si>
    <t>Dynamics of the Global Oil Market, million barrels a day</t>
  </si>
  <si>
    <t>Global Oil Consumption, YoY, %</t>
  </si>
  <si>
    <t>Global Oil Production, YoY, %</t>
  </si>
  <si>
    <t>Inflation, Quarterly Average, YoY, %</t>
  </si>
  <si>
    <t>GDP, YoY, %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</si>
  <si>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</si>
  <si>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</si>
  <si>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</si>
  <si>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</si>
  <si>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</si>
  <si>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</si>
  <si>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</si>
  <si>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</si>
  <si>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</si>
  <si>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Export Price Index, YoY</t>
  </si>
  <si>
    <t>Import Price Index, YoY</t>
  </si>
  <si>
    <t>Figure 56</t>
  </si>
  <si>
    <t>China's CPI</t>
  </si>
  <si>
    <t>EU's CPI</t>
  </si>
  <si>
    <t xml:space="preserve">Russia's CPI </t>
  </si>
  <si>
    <t xml:space="preserve">Reserves, right axis </t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</si>
  <si>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</si>
  <si>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</si>
  <si>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</si>
  <si>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</si>
  <si>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</si>
  <si>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</si>
  <si>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</si>
  <si>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</si>
  <si>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</si>
  <si>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</si>
  <si>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</si>
  <si>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</si>
  <si>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National statistics offices</t>
  </si>
  <si>
    <t>Столбец3</t>
  </si>
  <si>
    <t>2021</t>
  </si>
  <si>
    <t>2022</t>
  </si>
  <si>
    <t>Agricultural products</t>
  </si>
  <si>
    <t>Construction materials</t>
  </si>
  <si>
    <t>*January 2022 estimates not published due to survey results in January 2022 were influenced by the January events in the country, resulting in a smaller sample size and incompatibility with previous data</t>
  </si>
  <si>
    <t>Kaspi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</si>
  <si>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</si>
  <si>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</si>
  <si>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</si>
  <si>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</si>
  <si>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</si>
  <si>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</si>
  <si>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</si>
  <si>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</si>
  <si>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</si>
  <si>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</si>
  <si>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</si>
  <si>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</si>
  <si>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</si>
  <si>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</si>
  <si>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</si>
  <si>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</si>
  <si>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</si>
  <si>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</si>
  <si>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</si>
  <si>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</si>
  <si>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</si>
  <si>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</si>
  <si>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</si>
  <si>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</si>
  <si>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</si>
  <si>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</si>
  <si>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</si>
  <si>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</si>
  <si>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</si>
  <si>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</si>
  <si>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</si>
  <si>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</si>
  <si>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</si>
  <si>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</si>
  <si>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</si>
  <si>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</si>
  <si>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</si>
  <si>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</si>
  <si>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</si>
  <si>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</si>
  <si>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</si>
  <si>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</si>
  <si>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</si>
  <si>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</si>
  <si>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</si>
  <si>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</si>
  <si>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</si>
  <si>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</si>
  <si>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</si>
  <si>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</si>
  <si>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</si>
  <si>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</si>
  <si>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</si>
  <si>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</si>
  <si>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</si>
  <si>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</si>
  <si>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</si>
  <si>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</si>
  <si>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</si>
  <si>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</si>
  <si>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</si>
  <si>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</si>
  <si>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</si>
  <si>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</si>
  <si>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</si>
  <si>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</si>
  <si>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</si>
  <si>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</si>
  <si>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</si>
  <si>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</si>
  <si>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</si>
  <si>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</si>
  <si>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</si>
  <si>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</si>
  <si>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</si>
  <si>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</si>
  <si>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</si>
  <si>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</si>
  <si>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</si>
  <si>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</si>
  <si>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</si>
  <si>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</si>
  <si>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</si>
  <si>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</si>
  <si>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</si>
  <si>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</si>
  <si>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</si>
  <si>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</si>
  <si>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</si>
  <si>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</si>
  <si>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</si>
  <si>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</si>
  <si>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</si>
  <si>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</si>
  <si>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</si>
  <si>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</si>
  <si>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</si>
  <si>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</si>
  <si>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</si>
  <si>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</si>
  <si>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</si>
  <si>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</si>
  <si>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</si>
  <si>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</si>
  <si>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</si>
  <si>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</si>
  <si>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</si>
  <si>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</si>
  <si>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</si>
  <si>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</si>
  <si>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</si>
  <si>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</si>
  <si>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</si>
  <si>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</si>
  <si>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</si>
  <si>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</si>
  <si>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</si>
  <si>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</si>
  <si>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</si>
  <si>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</si>
  <si>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</si>
  <si>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</si>
  <si>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</si>
  <si>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</si>
  <si>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</si>
  <si>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</si>
  <si>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</si>
  <si>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</si>
  <si>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</si>
  <si>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</si>
  <si>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</si>
  <si>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</si>
  <si>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</si>
  <si>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</si>
  <si>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</si>
  <si>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</si>
  <si>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</si>
  <si>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</si>
  <si>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</si>
  <si>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</si>
  <si>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</si>
  <si>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</si>
  <si>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</si>
  <si>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</si>
  <si>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</si>
  <si>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</si>
  <si>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</si>
  <si>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</si>
  <si>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</si>
  <si>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</si>
  <si>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</si>
  <si>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</si>
  <si>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</si>
  <si>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</si>
  <si>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</si>
  <si>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</si>
  <si>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</si>
  <si>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</si>
  <si>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</si>
  <si>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</si>
  <si>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</si>
  <si>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</si>
  <si>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</si>
  <si>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</si>
  <si>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</si>
  <si>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</si>
  <si>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</si>
  <si>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</si>
  <si>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</si>
  <si>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</si>
  <si>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</si>
  <si>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</si>
  <si>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</si>
  <si>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</si>
  <si>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</si>
  <si>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</si>
  <si>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</si>
  <si>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</si>
  <si>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</si>
  <si>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</si>
  <si>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</si>
  <si>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</si>
  <si>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</si>
  <si>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</si>
  <si>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</si>
  <si>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</si>
  <si>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</si>
  <si>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</si>
  <si>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</si>
  <si>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</si>
  <si>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</si>
  <si>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</si>
  <si>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</si>
  <si>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</si>
  <si>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</si>
  <si>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</si>
  <si>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</si>
  <si>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</si>
  <si>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</si>
  <si>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</si>
  <si>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</si>
  <si>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</si>
  <si>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</si>
  <si>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</si>
  <si>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</si>
  <si>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</si>
  <si>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</si>
  <si>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</si>
  <si>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</si>
  <si>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</si>
  <si>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</si>
  <si>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</si>
  <si>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</si>
  <si>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</si>
  <si>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</si>
  <si>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</si>
  <si>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</si>
  <si>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</si>
  <si>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</si>
  <si>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</si>
  <si>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</si>
  <si>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24.11.20</t>
  </si>
  <si>
    <t>25.11.20</t>
  </si>
  <si>
    <t>26.11.20</t>
  </si>
  <si>
    <t>27.11.20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</si>
  <si>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</si>
  <si>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</si>
  <si>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</si>
  <si>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</si>
  <si>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</si>
  <si>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</si>
  <si>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</si>
  <si>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</si>
  <si>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</si>
  <si>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</si>
  <si>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</si>
  <si>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</si>
  <si>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</si>
  <si>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</si>
  <si>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</si>
  <si>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</si>
  <si>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</si>
  <si>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</si>
  <si>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</si>
  <si>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</si>
  <si>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</si>
  <si>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</si>
  <si>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</si>
  <si>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</si>
  <si>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</si>
  <si>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</si>
  <si>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</si>
  <si>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</si>
  <si>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</si>
  <si>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</si>
  <si>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</si>
  <si>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</si>
  <si>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</si>
  <si>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</si>
  <si>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</si>
  <si>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</si>
  <si>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</si>
  <si>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</si>
  <si>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</si>
  <si>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</si>
  <si>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</si>
  <si>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</si>
  <si>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</si>
  <si>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</si>
  <si>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</si>
  <si>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</si>
  <si>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</si>
  <si>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</si>
  <si>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</si>
  <si>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</si>
  <si>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</si>
  <si>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</si>
  <si>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</si>
  <si>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</si>
  <si>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</si>
  <si>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</si>
  <si>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</si>
  <si>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</si>
  <si>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</si>
  <si>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</si>
  <si>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</si>
  <si>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</si>
  <si>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</si>
  <si>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</si>
  <si>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</si>
  <si>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</si>
  <si>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</si>
  <si>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</si>
  <si>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</si>
  <si>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</si>
  <si>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</si>
  <si>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</si>
  <si>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</si>
  <si>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</si>
  <si>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</si>
  <si>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</si>
  <si>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</si>
  <si>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</si>
  <si>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</si>
  <si>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</si>
  <si>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</si>
  <si>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</si>
  <si>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</si>
  <si>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</si>
  <si>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</si>
  <si>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</si>
  <si>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</si>
  <si>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</si>
  <si>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</si>
  <si>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</si>
  <si>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</si>
  <si>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</si>
  <si>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</si>
  <si>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</si>
  <si>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</si>
  <si>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</si>
  <si>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</si>
  <si>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</si>
  <si>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</si>
  <si>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</si>
  <si>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</si>
  <si>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</si>
  <si>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</si>
  <si>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</si>
  <si>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</si>
  <si>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</si>
  <si>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</si>
  <si>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</si>
  <si>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</si>
  <si>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</si>
  <si>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</si>
  <si>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</si>
  <si>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</si>
  <si>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</si>
  <si>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</si>
  <si>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</si>
  <si>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</si>
  <si>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</si>
  <si>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</si>
  <si>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</si>
  <si>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</si>
  <si>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</si>
  <si>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</si>
  <si>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</si>
  <si>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</si>
  <si>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</si>
  <si>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</si>
  <si>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</si>
  <si>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</si>
  <si>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</si>
  <si>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</si>
  <si>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</si>
  <si>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</si>
  <si>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</si>
  <si>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</si>
  <si>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</si>
  <si>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</si>
  <si>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</si>
  <si>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</si>
  <si>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</si>
  <si>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</si>
  <si>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</si>
  <si>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</si>
  <si>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</si>
  <si>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</si>
  <si>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</si>
  <si>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</si>
  <si>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</si>
  <si>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</si>
  <si>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</si>
  <si>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</si>
  <si>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</si>
  <si>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</si>
  <si>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</si>
  <si>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</si>
  <si>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</si>
  <si>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</si>
  <si>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</si>
  <si>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</si>
  <si>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</si>
  <si>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</si>
  <si>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</si>
  <si>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</si>
  <si>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</si>
  <si>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</si>
  <si>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</si>
  <si>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</si>
  <si>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</si>
  <si>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</si>
  <si>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</si>
  <si>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</si>
  <si>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</si>
  <si>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</si>
  <si>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</si>
  <si>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</si>
  <si>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</si>
  <si>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</si>
  <si>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</si>
  <si>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</si>
  <si>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</si>
  <si>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</si>
  <si>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</si>
  <si>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</si>
  <si>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</si>
  <si>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</si>
  <si>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</si>
  <si>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</si>
  <si>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</si>
  <si>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</si>
  <si>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</si>
  <si>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</si>
  <si>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</si>
  <si>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</si>
  <si>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</si>
  <si>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</si>
  <si>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</si>
  <si>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</si>
  <si>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</si>
  <si>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</si>
  <si>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</si>
  <si>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</si>
  <si>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</si>
  <si>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</si>
  <si>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</si>
  <si>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</si>
  <si>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</si>
  <si>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</si>
  <si>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</si>
  <si>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</si>
  <si>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</si>
  <si>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</si>
  <si>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</si>
  <si>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</si>
  <si>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</si>
  <si>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</si>
  <si>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</si>
  <si>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</si>
  <si>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</si>
  <si>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</si>
  <si>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</si>
  <si>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</si>
  <si>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</si>
  <si>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</si>
  <si>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</si>
  <si>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</si>
  <si>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</si>
  <si>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</si>
  <si>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</si>
  <si>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</si>
  <si>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</si>
  <si>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</si>
  <si>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</si>
  <si>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</si>
  <si>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</si>
  <si>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</si>
  <si>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</si>
  <si>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</si>
  <si>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</si>
  <si>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</si>
  <si>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</si>
  <si>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</si>
  <si>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</si>
  <si>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</si>
  <si>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</si>
  <si>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</si>
  <si>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</si>
  <si>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</si>
  <si>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</si>
  <si>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</si>
  <si>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</si>
  <si>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</si>
  <si>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</si>
  <si>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</si>
  <si>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</si>
  <si>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</si>
  <si>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</si>
  <si>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</si>
  <si>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</si>
  <si>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</si>
  <si>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</si>
  <si>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</si>
  <si>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</si>
  <si>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</si>
  <si>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</si>
  <si>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</si>
  <si>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</si>
  <si>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</si>
  <si>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</si>
  <si>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</si>
  <si>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</si>
  <si>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</si>
  <si>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</si>
  <si>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</si>
  <si>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</si>
  <si>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</si>
  <si>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</si>
  <si>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</si>
  <si>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</si>
  <si>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</si>
  <si>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</si>
  <si>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</si>
  <si>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</si>
  <si>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</si>
  <si>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</si>
  <si>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</si>
  <si>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</si>
  <si>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</si>
  <si>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</si>
  <si>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</si>
  <si>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</si>
  <si>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</si>
  <si>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</si>
  <si>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</si>
  <si>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</si>
  <si>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</si>
  <si>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</si>
  <si>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</si>
  <si>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</si>
  <si>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</si>
  <si>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</si>
  <si>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</si>
  <si>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</si>
  <si>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</si>
  <si>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</si>
  <si>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</si>
  <si>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</si>
  <si>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</si>
  <si>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</si>
  <si>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</si>
  <si>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</si>
  <si>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</si>
  <si>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</si>
  <si>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</si>
  <si>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</si>
  <si>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</si>
  <si>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</si>
  <si>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</si>
  <si>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</si>
  <si>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</si>
  <si>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</si>
  <si>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</si>
  <si>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</si>
  <si>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</si>
  <si>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</si>
  <si>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</si>
  <si>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</si>
  <si>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</si>
  <si>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</si>
  <si>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</si>
  <si>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</si>
  <si>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</si>
  <si>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</si>
  <si>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</si>
  <si>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</si>
  <si>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</si>
  <si>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</si>
  <si>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</si>
  <si>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</si>
  <si>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</si>
  <si>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</si>
  <si>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</si>
  <si>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</si>
  <si>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</si>
  <si>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</si>
  <si>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</si>
  <si>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</si>
  <si>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</si>
  <si>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</si>
  <si>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</si>
  <si>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</si>
  <si>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</si>
  <si>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</si>
  <si>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</si>
  <si>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</si>
  <si>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</si>
  <si>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</si>
  <si>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</si>
  <si>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EU's GDP</t>
  </si>
  <si>
    <t>Russia's GDP</t>
  </si>
  <si>
    <t>China's GDP (right axis)</t>
  </si>
  <si>
    <t>Kazakhtelecom</t>
  </si>
  <si>
    <t>Median estimates of expected and perceived inflation, YoY, %</t>
  </si>
  <si>
    <t>Inflation expectations of enterprises for the year ahead, the balance of responses</t>
  </si>
  <si>
    <t>less than 1 month</t>
  </si>
  <si>
    <t>Payment for goods and services</t>
  </si>
  <si>
    <t>Construction works</t>
  </si>
  <si>
    <t>The self-employed</t>
  </si>
  <si>
    <t>US</t>
  </si>
  <si>
    <t>Germany</t>
  </si>
  <si>
    <t>Great Britain</t>
  </si>
  <si>
    <t>Brazil</t>
  </si>
  <si>
    <t>Canada</t>
  </si>
  <si>
    <t>France</t>
  </si>
  <si>
    <t>Phillippines</t>
  </si>
  <si>
    <t>Actual Inflation</t>
  </si>
  <si>
    <t>Balans</t>
  </si>
  <si>
    <t>Netherlands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</si>
  <si>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</si>
  <si>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</si>
  <si>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</si>
  <si>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</si>
  <si>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</si>
  <si>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</si>
  <si>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</si>
  <si>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</si>
  <si>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</si>
  <si>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</si>
  <si>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</si>
  <si>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</si>
  <si>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</si>
  <si>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</si>
  <si>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</si>
  <si>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</si>
  <si>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</si>
  <si>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</si>
  <si>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</si>
  <si>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</si>
  <si>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</si>
  <si>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</si>
  <si>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</si>
  <si>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</si>
  <si>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</si>
  <si>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</si>
  <si>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</si>
  <si>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</si>
  <si>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</si>
  <si>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</si>
  <si>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</si>
  <si>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</si>
  <si>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</si>
  <si>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</si>
  <si>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</si>
  <si>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</si>
  <si>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</si>
  <si>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</si>
  <si>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</si>
  <si>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</si>
  <si>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</si>
  <si>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</si>
  <si>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</si>
  <si>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</si>
  <si>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</si>
  <si>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</si>
  <si>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</si>
  <si>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</si>
  <si>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</si>
  <si>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</si>
  <si>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</si>
  <si>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</si>
  <si>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</si>
  <si>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</si>
  <si>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</si>
  <si>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</si>
  <si>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</si>
  <si>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</si>
  <si>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</si>
  <si>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</si>
  <si>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</si>
  <si>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</si>
  <si>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</si>
  <si>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</si>
  <si>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</si>
  <si>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CBR</t>
  </si>
  <si>
    <t>NBK</t>
  </si>
  <si>
    <t xml:space="preserve">KASE index (dec.2019=100)  </t>
  </si>
  <si>
    <t>Figure 57</t>
  </si>
  <si>
    <t>Figure 58</t>
  </si>
  <si>
    <t>Current account of the balance of payments</t>
  </si>
  <si>
    <t>2017</t>
  </si>
  <si>
    <t>2018</t>
  </si>
  <si>
    <t>2020</t>
  </si>
  <si>
    <t>2023</t>
  </si>
  <si>
    <t>2024</t>
  </si>
  <si>
    <t>2025</t>
  </si>
  <si>
    <t>Источник</t>
  </si>
  <si>
    <t>Figure 59</t>
  </si>
  <si>
    <t xml:space="preserve">Unemployment Rate and the Temporary Unemployed Population, %       </t>
  </si>
  <si>
    <t xml:space="preserve">Inflation Dynamics, %    </t>
  </si>
  <si>
    <t>1- 5 years</t>
  </si>
  <si>
    <t>revaluation of loans in foreign currency</t>
  </si>
  <si>
    <t>EU</t>
  </si>
  <si>
    <t>Non-food products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</si>
  <si>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</si>
  <si>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</si>
  <si>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</si>
  <si>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</si>
  <si>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</si>
  <si>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</si>
  <si>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</si>
  <si>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</si>
  <si>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</si>
  <si>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</si>
  <si>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</si>
  <si>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</si>
  <si>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</si>
  <si>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</si>
  <si>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</si>
  <si>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</si>
  <si>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</si>
  <si>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</si>
  <si>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</si>
  <si>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</si>
  <si>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</si>
  <si>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</si>
  <si>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</si>
  <si>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</si>
  <si>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</si>
  <si>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</si>
  <si>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</si>
  <si>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</si>
  <si>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</si>
  <si>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</si>
  <si>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</si>
  <si>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</si>
  <si>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</si>
  <si>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</si>
  <si>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</si>
  <si>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</si>
  <si>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</si>
  <si>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</si>
  <si>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</si>
  <si>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</si>
  <si>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</si>
  <si>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</si>
  <si>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</si>
  <si>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</si>
  <si>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</si>
  <si>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</si>
  <si>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</si>
  <si>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</si>
  <si>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</si>
  <si>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</si>
  <si>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</si>
  <si>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</si>
  <si>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</si>
  <si>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Current account, bln US dollar</t>
  </si>
  <si>
    <t>Brent (right axis), US dollar per barrel</t>
  </si>
  <si>
    <t>Год</t>
  </si>
  <si>
    <t>HP trend</t>
  </si>
  <si>
    <t>Real wages, yoy</t>
  </si>
  <si>
    <t>Real wages,  m/m, SA</t>
  </si>
  <si>
    <t>Nominal wages,  yoy</t>
  </si>
  <si>
    <t>HP trend2</t>
  </si>
  <si>
    <t>2010</t>
  </si>
  <si>
    <t>2016</t>
  </si>
  <si>
    <t>Prof. scientific and technical activity</t>
  </si>
  <si>
    <t>Trading</t>
  </si>
  <si>
    <t>Accommodation/meals</t>
  </si>
  <si>
    <t xml:space="preserve">Real wage </t>
  </si>
  <si>
    <t>*-сезонно-скорректированная инфляция</t>
  </si>
  <si>
    <t>Non-food inflation</t>
  </si>
  <si>
    <t>Perceived Inflation (for the past 12 months)</t>
  </si>
  <si>
    <t>Expected inflation (in the next 12 months)</t>
  </si>
  <si>
    <t>9 months 2021</t>
  </si>
  <si>
    <t>9 months 2022</t>
  </si>
  <si>
    <t>GDP Growth Rates in China, EU, Russia in real terms, YoY, %</t>
  </si>
  <si>
    <t>Dynamics of the Exchange Rate of the Tenge and the Trading Volume</t>
  </si>
  <si>
    <t>Yield on Corporate Bonds, %</t>
  </si>
  <si>
    <t>Contribution by Components to the Growth in Deposit Volume, YoY, %</t>
  </si>
  <si>
    <t>Interest Rates on Corporate Deposits in the Tenge, %</t>
  </si>
  <si>
    <t>Credits to the Economy, YoY, %</t>
  </si>
  <si>
    <t>Retail Sector Loans, YoY, %</t>
  </si>
  <si>
    <t>Rates on Loans in the National Currency, %</t>
  </si>
  <si>
    <t xml:space="preserve">Economic activity in a number of countries, YoY
</t>
  </si>
  <si>
    <t>Inflation in the G-7 countries, YoY</t>
  </si>
  <si>
    <t>Inflation in developing countries, YoY</t>
  </si>
  <si>
    <t xml:space="preserve">Dynamics of Retail Sales, SA in Constant Prices, mln tenge </t>
  </si>
  <si>
    <t>Dynamics of Retail Sales, %</t>
  </si>
  <si>
    <t>Cash Flows on Bank Cards of the Population in the 2016 Prices and the Retail Turnover, YoY, %</t>
  </si>
  <si>
    <t>Dynamics of the Payroll Fund, YoY, %</t>
  </si>
  <si>
    <t>Dynamics of Wages in the Economy, YoY, %</t>
  </si>
  <si>
    <t>Fixed Capital Investments in the 2010 Prices, SA, mln tenge</t>
  </si>
  <si>
    <t>Fixed Capital Investments and Components, YoY</t>
  </si>
  <si>
    <t>Investments into Residential Construction in the 2010 Prices, SA, mln tenge</t>
  </si>
  <si>
    <t>Investments into Residential Construction in Real Prices and Activity in the Real Estate Market</t>
  </si>
  <si>
    <t>Investments into residential construction</t>
  </si>
  <si>
    <t>Housing purchases and sales (right axis)</t>
  </si>
  <si>
    <t>Retail sales</t>
  </si>
  <si>
    <t>Retail sales, YoY</t>
  </si>
  <si>
    <t>Retail sales, MoM, SA</t>
  </si>
  <si>
    <t>Payroll fund in the economy</t>
  </si>
  <si>
    <t>Contribution by minimum wages</t>
  </si>
  <si>
    <t>Growth excl.MW</t>
  </si>
  <si>
    <t>Private sector payroll fund</t>
  </si>
  <si>
    <t>Public sector payroll fund</t>
  </si>
  <si>
    <t>Fixed capital investments</t>
  </si>
  <si>
    <t>Investments excl. mining</t>
  </si>
  <si>
    <t>Investment in PPE</t>
  </si>
  <si>
    <t>Exports by Major Commodity Groups, Cumulative, YoY, %</t>
  </si>
  <si>
    <t>Oil Exports on a Country-by-Country Basis during 9 Months of 2022, YoY, %</t>
  </si>
  <si>
    <t>Imports on a Country-by-Country Basis, YoY, %</t>
  </si>
  <si>
    <t>Rolled iron</t>
  </si>
  <si>
    <t>Minerals</t>
  </si>
  <si>
    <t>Food</t>
  </si>
  <si>
    <t>Machinery, equipment and transports</t>
  </si>
  <si>
    <t>Unmployment</t>
  </si>
  <si>
    <t>Temporary unemployed, thous. (right axis)</t>
  </si>
  <si>
    <t>Those applied to the Labor Exchange (right axis)</t>
  </si>
  <si>
    <t>Labor Force, Employees and the Self-employed, YoY</t>
  </si>
  <si>
    <t>Employed in the economy</t>
  </si>
  <si>
    <t>Hired workers</t>
  </si>
  <si>
    <t>The Number of Employees Working from 0 to 30 Hours a Week, SA, thsn individuals</t>
  </si>
  <si>
    <t>Employees working from 0 to 30 hours a week</t>
  </si>
  <si>
    <t>Average for 2019</t>
  </si>
  <si>
    <t xml:space="preserve">Labor Productivity and Real Wages by Types of Economic Activities in the third quarter of 2022, YoY </t>
  </si>
  <si>
    <t>Dynamics of Food Inflation, %</t>
  </si>
  <si>
    <t>Vegetables&amp;fruits</t>
  </si>
  <si>
    <t>Bread&amp;bakery and cereals</t>
  </si>
  <si>
    <t>Contribution by other products</t>
  </si>
  <si>
    <t>Contribution by Non-Food Products, YoY, %</t>
  </si>
  <si>
    <t>Fuel&amp;lubricants</t>
  </si>
  <si>
    <t>Clothing&amp;footwear</t>
  </si>
  <si>
    <t>Detergents&amp;scouring products</t>
  </si>
  <si>
    <t>Personal products</t>
  </si>
  <si>
    <t>Other goods</t>
  </si>
  <si>
    <t>Dynamics of Service Inflation, %</t>
  </si>
  <si>
    <t>Contributions to the Paid Services Inflation, YoY, %</t>
  </si>
  <si>
    <t>Regulated utility services</t>
  </si>
  <si>
    <t>House rent</t>
  </si>
  <si>
    <t>Hairdressers</t>
  </si>
  <si>
    <t>Contribution by other services</t>
  </si>
  <si>
    <t>Budget deficit</t>
  </si>
  <si>
    <t>Non-oil budget deficit</t>
  </si>
  <si>
    <t>Overall and Non-Oil Deficit of the National Budget, as % of GDP</t>
  </si>
  <si>
    <t>Grain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</si>
</sst>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_-* #,##0.00_-;\-* #,##0.00_-;_-* &quot;-&quot;??_-;_-@_-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"/>
    <numFmt numFmtId="178" formatCode="#,##0_);[Blue]\(\-\)\ #,##0_);"/>
    <numFmt numFmtId="179" formatCode="#,##0.0"/>
    <numFmt numFmtId="180" formatCode="dd/mm/yy;@"/>
    <numFmt numFmtId="181" formatCode="_-&quot;*&quot;\ #,##0.00\ _р_._-;\-&quot;*&quot;\ #,##0.00\ _р_._-;_-&quot;*&quot;\ &quot;-&quot;??\ _р_._-;_-@_-"/>
    <numFmt numFmtId="182" formatCode="0.00000000"/>
    <numFmt numFmtId="183" formatCode="_(* #,##0.00_);[Blue]_(* \-#,##0.00_);_(* &quot;&quot;??_);_(@_)"/>
  </numFmts>
  <fonts count="1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249977111117893"/>
      <name val="Calibri"/>
      <family val="2"/>
      <charset val="204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2289">
    <xf numFmtId="0" fontId="0" fillId="0" borderId="0"/>
    <xf numFmtId="0" fontId="33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4" borderId="0" applyNumberFormat="0" applyBorder="0" applyAlignment="0" applyProtection="0"/>
    <xf numFmtId="0" fontId="40" fillId="0" borderId="0"/>
    <xf numFmtId="164" fontId="36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40" fillId="0" borderId="0"/>
    <xf numFmtId="170" fontId="44" fillId="0" borderId="0" applyFill="0" applyBorder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0" fillId="0" borderId="0" applyFont="0" applyFill="0" applyBorder="0" applyAlignment="0" applyProtection="0"/>
    <xf numFmtId="0" fontId="36" fillId="0" borderId="0"/>
    <xf numFmtId="0" fontId="45" fillId="0" borderId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5" fillId="0" borderId="0"/>
    <xf numFmtId="0" fontId="48" fillId="0" borderId="0"/>
    <xf numFmtId="173" fontId="40" fillId="0" borderId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21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9" fillId="10" borderId="14" applyNumberFormat="0" applyAlignment="0" applyProtection="0"/>
    <xf numFmtId="0" fontId="49" fillId="10" borderId="14" applyNumberFormat="0" applyAlignment="0" applyProtection="0"/>
    <xf numFmtId="0" fontId="49" fillId="10" borderId="14" applyNumberFormat="0" applyAlignment="0" applyProtection="0"/>
    <xf numFmtId="0" fontId="49" fillId="10" borderId="14" applyNumberFormat="0" applyAlignment="0" applyProtection="0"/>
    <xf numFmtId="174" fontId="44" fillId="0" borderId="1" applyBorder="0">
      <protection hidden="1"/>
    </xf>
    <xf numFmtId="0" fontId="50" fillId="23" borderId="15" applyNumberFormat="0" applyAlignment="0" applyProtection="0"/>
    <xf numFmtId="0" fontId="50" fillId="23" borderId="15" applyNumberFormat="0" applyAlignment="0" applyProtection="0"/>
    <xf numFmtId="0" fontId="50" fillId="23" borderId="15" applyNumberFormat="0" applyAlignment="0" applyProtection="0"/>
    <xf numFmtId="0" fontId="50" fillId="23" borderId="15" applyNumberFormat="0" applyAlignment="0" applyProtection="0"/>
    <xf numFmtId="0" fontId="51" fillId="23" borderId="14" applyNumberFormat="0" applyAlignment="0" applyProtection="0"/>
    <xf numFmtId="0" fontId="51" fillId="23" borderId="14" applyNumberFormat="0" applyAlignment="0" applyProtection="0"/>
    <xf numFmtId="0" fontId="51" fillId="23" borderId="14" applyNumberFormat="0" applyAlignment="0" applyProtection="0"/>
    <xf numFmtId="0" fontId="51" fillId="23" borderId="14" applyNumberFormat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54" fillId="0" borderId="18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5" fillId="0" borderId="19" applyNumberFormat="0" applyFill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58" fillId="25" borderId="0" applyNumberFormat="0" applyBorder="0" applyAlignment="0" applyProtection="0"/>
    <xf numFmtId="0" fontId="30" fillId="0" borderId="0"/>
    <xf numFmtId="0" fontId="30" fillId="0" borderId="0"/>
    <xf numFmtId="0" fontId="45" fillId="0" borderId="0"/>
    <xf numFmtId="0" fontId="45" fillId="0" borderId="0"/>
    <xf numFmtId="0" fontId="40" fillId="0" borderId="0"/>
    <xf numFmtId="0" fontId="40" fillId="0" borderId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59" fillId="6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61" fillId="0" borderId="22" applyNumberFormat="0" applyFill="0" applyAlignment="0" applyProtection="0"/>
    <xf numFmtId="0" fontId="48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2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45" fillId="0" borderId="0"/>
    <xf numFmtId="175" fontId="64" fillId="27" borderId="23" applyFont="0" applyFill="0" applyBorder="0">
      <protection hidden="1"/>
    </xf>
    <xf numFmtId="171" fontId="29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65" fillId="0" borderId="0"/>
    <xf numFmtId="0" fontId="66" fillId="0" borderId="0"/>
    <xf numFmtId="0" fontId="45" fillId="0" borderId="0"/>
    <xf numFmtId="0" fontId="36" fillId="0" borderId="0"/>
    <xf numFmtId="43" fontId="36" fillId="0" borderId="0" applyFont="0" applyFill="0" applyBorder="0" applyAlignment="0" applyProtection="0"/>
    <xf numFmtId="0" fontId="67" fillId="0" borderId="0"/>
    <xf numFmtId="0" fontId="68" fillId="0" borderId="0"/>
    <xf numFmtId="176" fontId="29" fillId="0" borderId="0" applyFont="0" applyFill="0" applyBorder="0" applyAlignment="0" applyProtection="0"/>
    <xf numFmtId="0" fontId="69" fillId="0" borderId="0"/>
    <xf numFmtId="41" fontId="36" fillId="0" borderId="0" applyFont="0" applyFill="0" applyBorder="0" applyAlignment="0" applyProtection="0"/>
    <xf numFmtId="174" fontId="44" fillId="0" borderId="1" applyBorder="0">
      <protection hidden="1"/>
    </xf>
    <xf numFmtId="0" fontId="44" fillId="0" borderId="0"/>
    <xf numFmtId="0" fontId="46" fillId="9" borderId="0" applyNumberFormat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44" fillId="0" borderId="0"/>
    <xf numFmtId="0" fontId="66" fillId="0" borderId="0"/>
    <xf numFmtId="0" fontId="40" fillId="0" borderId="0"/>
    <xf numFmtId="9" fontId="66" fillId="0" borderId="0" applyFont="0" applyFill="0" applyBorder="0" applyAlignment="0" applyProtection="0"/>
    <xf numFmtId="0" fontId="40" fillId="0" borderId="0"/>
    <xf numFmtId="171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44" fillId="0" borderId="0"/>
    <xf numFmtId="0" fontId="46" fillId="8" borderId="0" applyNumberFormat="0" applyBorder="0" applyAlignment="0" applyProtection="0"/>
    <xf numFmtId="0" fontId="48" fillId="0" borderId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6" borderId="0" applyNumberFormat="0" applyBorder="0" applyAlignment="0" applyProtection="0"/>
    <xf numFmtId="0" fontId="47" fillId="12" borderId="0" applyNumberFormat="0" applyBorder="0" applyAlignment="0" applyProtection="0"/>
    <xf numFmtId="0" fontId="46" fillId="14" borderId="0" applyNumberFormat="0" applyBorder="0" applyAlignment="0" applyProtection="0"/>
    <xf numFmtId="0" fontId="46" fillId="11" borderId="0" applyNumberFormat="0" applyBorder="0" applyAlignment="0" applyProtection="0"/>
    <xf numFmtId="0" fontId="46" fillId="9" borderId="0" applyNumberFormat="0" applyBorder="0" applyAlignment="0" applyProtection="0"/>
    <xf numFmtId="0" fontId="46" fillId="7" borderId="0" applyNumberFormat="0" applyBorder="0" applyAlignment="0" applyProtection="0"/>
    <xf numFmtId="0" fontId="46" fillId="5" borderId="0" applyNumberFormat="0" applyBorder="0" applyAlignment="0" applyProtection="0"/>
    <xf numFmtId="0" fontId="47" fillId="17" borderId="0" applyNumberFormat="0" applyBorder="0" applyAlignment="0" applyProtection="0"/>
    <xf numFmtId="0" fontId="47" fillId="13" borderId="0" applyNumberFormat="0" applyBorder="0" applyAlignment="0" applyProtection="0"/>
    <xf numFmtId="0" fontId="47" fillId="15" borderId="0" applyNumberFormat="0" applyBorder="0" applyAlignment="0" applyProtection="0"/>
    <xf numFmtId="0" fontId="46" fillId="11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6" borderId="0" applyNumberFormat="0" applyBorder="0" applyAlignment="0" applyProtection="0"/>
    <xf numFmtId="9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1" fontId="45" fillId="0" borderId="0" applyFont="0" applyFill="0" applyBorder="0" applyAlignment="0" applyProtection="0"/>
    <xf numFmtId="0" fontId="46" fillId="13" borderId="0" applyNumberFormat="0" applyBorder="0" applyAlignment="0" applyProtection="0"/>
    <xf numFmtId="172" fontId="45" fillId="0" borderId="0" applyFont="0" applyFill="0" applyBorder="0" applyAlignment="0" applyProtection="0"/>
    <xf numFmtId="0" fontId="40" fillId="0" borderId="0"/>
    <xf numFmtId="0" fontId="29" fillId="0" borderId="0"/>
    <xf numFmtId="0" fontId="45" fillId="0" borderId="0"/>
    <xf numFmtId="172" fontId="45" fillId="0" borderId="0" applyFont="0" applyFill="0" applyBorder="0" applyAlignment="0" applyProtection="0"/>
    <xf numFmtId="0" fontId="45" fillId="0" borderId="0"/>
    <xf numFmtId="0" fontId="29" fillId="0" borderId="0"/>
    <xf numFmtId="0" fontId="29" fillId="0" borderId="0"/>
    <xf numFmtId="171" fontId="29" fillId="0" borderId="0" applyFont="0" applyFill="0" applyBorder="0" applyAlignment="0" applyProtection="0"/>
    <xf numFmtId="0" fontId="45" fillId="0" borderId="0"/>
    <xf numFmtId="0" fontId="46" fillId="12" borderId="0" applyNumberFormat="0" applyBorder="0" applyAlignment="0" applyProtection="0"/>
    <xf numFmtId="0" fontId="68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68" fillId="0" borderId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68" fillId="0" borderId="0"/>
    <xf numFmtId="0" fontId="29" fillId="0" borderId="0"/>
    <xf numFmtId="172" fontId="45" fillId="0" borderId="0" applyFont="0" applyFill="0" applyBorder="0" applyAlignment="0" applyProtection="0"/>
    <xf numFmtId="0" fontId="68" fillId="0" borderId="0"/>
    <xf numFmtId="0" fontId="28" fillId="0" borderId="0"/>
    <xf numFmtId="9" fontId="28" fillId="0" borderId="0" applyFont="0" applyFill="0" applyBorder="0" applyAlignment="0" applyProtection="0"/>
    <xf numFmtId="0" fontId="72" fillId="0" borderId="0">
      <alignment horizontal="center"/>
    </xf>
    <xf numFmtId="0" fontId="72" fillId="0" borderId="0">
      <alignment horizontal="right"/>
    </xf>
    <xf numFmtId="176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72" fillId="0" borderId="0">
      <alignment horizontal="center"/>
    </xf>
    <xf numFmtId="0" fontId="72" fillId="0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1" fontId="36" fillId="0" borderId="0" applyFont="0" applyFill="0" applyBorder="0" applyAlignment="0" applyProtection="0"/>
    <xf numFmtId="0" fontId="24" fillId="0" borderId="0"/>
    <xf numFmtId="0" fontId="24" fillId="0" borderId="0"/>
    <xf numFmtId="0" fontId="77" fillId="0" borderId="0"/>
    <xf numFmtId="0" fontId="78" fillId="0" borderId="0">
      <alignment horizontal="center"/>
    </xf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78" fontId="79" fillId="0" borderId="1" applyFill="0" applyBorder="0">
      <protection hidden="1"/>
    </xf>
    <xf numFmtId="0" fontId="23" fillId="0" borderId="0"/>
    <xf numFmtId="0" fontId="36" fillId="0" borderId="0"/>
    <xf numFmtId="0" fontId="78" fillId="0" borderId="0">
      <alignment horizontal="right"/>
    </xf>
    <xf numFmtId="0" fontId="22" fillId="29" borderId="0" applyNumberFormat="0" applyBorder="0" applyAlignment="0" applyProtection="0"/>
    <xf numFmtId="0" fontId="36" fillId="0" borderId="0"/>
    <xf numFmtId="0" fontId="40" fillId="0" borderId="0"/>
    <xf numFmtId="0" fontId="21" fillId="0" borderId="0"/>
    <xf numFmtId="9" fontId="21" fillId="0" borderId="0" applyFont="0" applyFill="0" applyBorder="0" applyAlignment="0" applyProtection="0"/>
    <xf numFmtId="0" fontId="20" fillId="30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1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" fillId="0" borderId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3" fillId="0" borderId="0" applyFont="0" applyFill="0" applyBorder="0" applyAlignment="0" applyProtection="0"/>
    <xf numFmtId="0" fontId="72" fillId="0" borderId="0">
      <alignment horizontal="center"/>
    </xf>
    <xf numFmtId="0" fontId="72" fillId="0" borderId="0">
      <alignment horizontal="right"/>
    </xf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26" applyNumberFormat="0" applyFill="0" applyAlignment="0" applyProtection="0"/>
    <xf numFmtId="0" fontId="93" fillId="0" borderId="27" applyNumberFormat="0" applyFill="0" applyAlignment="0" applyProtection="0"/>
    <xf numFmtId="0" fontId="94" fillId="0" borderId="28" applyNumberFormat="0" applyFill="0" applyAlignment="0" applyProtection="0"/>
    <xf numFmtId="0" fontId="94" fillId="0" borderId="0" applyNumberFormat="0" applyFill="0" applyBorder="0" applyAlignment="0" applyProtection="0"/>
    <xf numFmtId="0" fontId="95" fillId="34" borderId="0" applyNumberFormat="0" applyBorder="0" applyAlignment="0" applyProtection="0"/>
    <xf numFmtId="0" fontId="96" fillId="35" borderId="0" applyNumberFormat="0" applyBorder="0" applyAlignment="0" applyProtection="0"/>
    <xf numFmtId="0" fontId="97" fillId="36" borderId="29" applyNumberFormat="0" applyAlignment="0" applyProtection="0"/>
    <xf numFmtId="0" fontId="98" fillId="37" borderId="30" applyNumberFormat="0" applyAlignment="0" applyProtection="0"/>
    <xf numFmtId="0" fontId="99" fillId="37" borderId="29" applyNumberFormat="0" applyAlignment="0" applyProtection="0"/>
    <xf numFmtId="0" fontId="100" fillId="0" borderId="31" applyNumberFormat="0" applyFill="0" applyAlignment="0" applyProtection="0"/>
    <xf numFmtId="0" fontId="32" fillId="38" borderId="32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1" fillId="0" borderId="34" applyNumberFormat="0" applyFill="0" applyAlignment="0" applyProtection="0"/>
    <xf numFmtId="0" fontId="103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" fillId="49" borderId="0" applyNumberFormat="0" applyBorder="0" applyAlignment="0" applyProtection="0"/>
    <xf numFmtId="0" fontId="103" fillId="50" borderId="0" applyNumberFormat="0" applyBorder="0" applyAlignment="0" applyProtection="0"/>
    <xf numFmtId="0" fontId="103" fillId="51" borderId="0" applyNumberFormat="0" applyBorder="0" applyAlignment="0" applyProtection="0"/>
    <xf numFmtId="0" fontId="10" fillId="52" borderId="0" applyNumberFormat="0" applyBorder="0" applyAlignment="0" applyProtection="0"/>
    <xf numFmtId="0" fontId="103" fillId="53" borderId="0" applyNumberFormat="0" applyBorder="0" applyAlignment="0" applyProtection="0"/>
    <xf numFmtId="0" fontId="103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3" fillId="57" borderId="0" applyNumberFormat="0" applyBorder="0" applyAlignment="0" applyProtection="0"/>
    <xf numFmtId="0" fontId="103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03" fillId="61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9" borderId="33" applyNumberFormat="0" applyFont="0" applyAlignment="0" applyProtection="0"/>
    <xf numFmtId="0" fontId="9" fillId="0" borderId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9" fillId="45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0" fontId="47" fillId="12" borderId="0" applyNumberFormat="0" applyBorder="0" applyAlignment="0" applyProtection="0"/>
    <xf numFmtId="4" fontId="109" fillId="25" borderId="35" applyNumberFormat="0" applyProtection="0">
      <alignment vertical="center"/>
    </xf>
    <xf numFmtId="4" fontId="110" fillId="63" borderId="35" applyNumberFormat="0" applyProtection="0">
      <alignment vertical="center"/>
    </xf>
    <xf numFmtId="4" fontId="109" fillId="63" borderId="35" applyNumberFormat="0" applyProtection="0">
      <alignment horizontal="left" vertical="center" indent="1"/>
    </xf>
    <xf numFmtId="0" fontId="109" fillId="63" borderId="35" applyNumberFormat="0" applyProtection="0">
      <alignment horizontal="left" vertical="top" indent="1"/>
    </xf>
    <xf numFmtId="4" fontId="109" fillId="64" borderId="0" applyNumberFormat="0" applyProtection="0">
      <alignment horizontal="left" vertical="center" indent="1"/>
    </xf>
    <xf numFmtId="4" fontId="111" fillId="6" borderId="35" applyNumberFormat="0" applyProtection="0">
      <alignment horizontal="right" vertical="center"/>
    </xf>
    <xf numFmtId="4" fontId="111" fillId="12" borderId="35" applyNumberFormat="0" applyProtection="0">
      <alignment horizontal="right" vertical="center"/>
    </xf>
    <xf numFmtId="4" fontId="111" fillId="20" borderId="35" applyNumberFormat="0" applyProtection="0">
      <alignment horizontal="right" vertical="center"/>
    </xf>
    <xf numFmtId="4" fontId="111" fillId="14" borderId="35" applyNumberFormat="0" applyProtection="0">
      <alignment horizontal="right" vertical="center"/>
    </xf>
    <xf numFmtId="4" fontId="111" fillId="18" borderId="35" applyNumberFormat="0" applyProtection="0">
      <alignment horizontal="right" vertical="center"/>
    </xf>
    <xf numFmtId="4" fontId="111" fillId="22" borderId="35" applyNumberFormat="0" applyProtection="0">
      <alignment horizontal="right" vertical="center"/>
    </xf>
    <xf numFmtId="4" fontId="111" fillId="21" borderId="35" applyNumberFormat="0" applyProtection="0">
      <alignment horizontal="right" vertical="center"/>
    </xf>
    <xf numFmtId="4" fontId="111" fillId="65" borderId="35" applyNumberFormat="0" applyProtection="0">
      <alignment horizontal="right" vertical="center"/>
    </xf>
    <xf numFmtId="4" fontId="111" fillId="13" borderId="35" applyNumberFormat="0" applyProtection="0">
      <alignment horizontal="right" vertical="center"/>
    </xf>
    <xf numFmtId="4" fontId="109" fillId="66" borderId="36" applyNumberFormat="0" applyProtection="0">
      <alignment horizontal="left" vertical="center" indent="1"/>
    </xf>
    <xf numFmtId="4" fontId="111" fillId="67" borderId="0" applyNumberFormat="0" applyProtection="0">
      <alignment horizontal="left" vertical="center" indent="1"/>
    </xf>
    <xf numFmtId="4" fontId="112" fillId="68" borderId="0" applyNumberFormat="0" applyProtection="0">
      <alignment horizontal="left" vertical="center" indent="1"/>
    </xf>
    <xf numFmtId="4" fontId="111" fillId="69" borderId="35" applyNumberFormat="0" applyProtection="0">
      <alignment horizontal="right" vertical="center"/>
    </xf>
    <xf numFmtId="4" fontId="113" fillId="67" borderId="0" applyNumberFormat="0" applyProtection="0">
      <alignment horizontal="left" vertical="center" indent="1"/>
    </xf>
    <xf numFmtId="4" fontId="113" fillId="64" borderId="0" applyNumberFormat="0" applyProtection="0">
      <alignment horizontal="left" vertical="center" indent="1"/>
    </xf>
    <xf numFmtId="0" fontId="40" fillId="68" borderId="35" applyNumberFormat="0" applyProtection="0">
      <alignment horizontal="left" vertical="center" indent="1"/>
    </xf>
    <xf numFmtId="0" fontId="40" fillId="68" borderId="35" applyNumberFormat="0" applyProtection="0">
      <alignment horizontal="left" vertical="top" indent="1"/>
    </xf>
    <xf numFmtId="0" fontId="40" fillId="64" borderId="35" applyNumberFormat="0" applyProtection="0">
      <alignment horizontal="left" vertical="center" indent="1"/>
    </xf>
    <xf numFmtId="0" fontId="40" fillId="64" borderId="35" applyNumberFormat="0" applyProtection="0">
      <alignment horizontal="left" vertical="top" indent="1"/>
    </xf>
    <xf numFmtId="0" fontId="40" fillId="70" borderId="35" applyNumberFormat="0" applyProtection="0">
      <alignment horizontal="left" vertical="center" indent="1"/>
    </xf>
    <xf numFmtId="0" fontId="40" fillId="70" borderId="35" applyNumberFormat="0" applyProtection="0">
      <alignment horizontal="left" vertical="top" indent="1"/>
    </xf>
    <xf numFmtId="0" fontId="40" fillId="71" borderId="35" applyNumberFormat="0" applyProtection="0">
      <alignment horizontal="left" vertical="center" indent="1"/>
    </xf>
    <xf numFmtId="0" fontId="40" fillId="71" borderId="35" applyNumberFormat="0" applyProtection="0">
      <alignment horizontal="left" vertical="top" indent="1"/>
    </xf>
    <xf numFmtId="4" fontId="111" fillId="72" borderId="35" applyNumberFormat="0" applyProtection="0">
      <alignment vertical="center"/>
    </xf>
    <xf numFmtId="4" fontId="114" fillId="72" borderId="35" applyNumberFormat="0" applyProtection="0">
      <alignment vertical="center"/>
    </xf>
    <xf numFmtId="4" fontId="111" fillId="72" borderId="35" applyNumberFormat="0" applyProtection="0">
      <alignment horizontal="left" vertical="center" indent="1"/>
    </xf>
    <xf numFmtId="0" fontId="111" fillId="72" borderId="35" applyNumberFormat="0" applyProtection="0">
      <alignment horizontal="left" vertical="top" indent="1"/>
    </xf>
    <xf numFmtId="4" fontId="111" fillId="67" borderId="35" applyNumberFormat="0" applyProtection="0">
      <alignment horizontal="right" vertical="center"/>
    </xf>
    <xf numFmtId="4" fontId="114" fillId="67" borderId="35" applyNumberFormat="0" applyProtection="0">
      <alignment horizontal="right" vertical="center"/>
    </xf>
    <xf numFmtId="4" fontId="111" fillId="69" borderId="35" applyNumberFormat="0" applyProtection="0">
      <alignment horizontal="left" vertical="center" indent="1"/>
    </xf>
    <xf numFmtId="0" fontId="111" fillId="64" borderId="35" applyNumberFormat="0" applyProtection="0">
      <alignment horizontal="left" vertical="top" indent="1"/>
    </xf>
    <xf numFmtId="4" fontId="115" fillId="73" borderId="0" applyNumberFormat="0" applyProtection="0">
      <alignment horizontal="left" vertical="center" indent="1"/>
    </xf>
    <xf numFmtId="4" fontId="116" fillId="67" borderId="35" applyNumberFormat="0" applyProtection="0">
      <alignment horizontal="right" vertical="center"/>
    </xf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75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49" fillId="25" borderId="14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50" fillId="62" borderId="15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9" fillId="62" borderId="14" applyNumberFormat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176" fontId="45" fillId="0" borderId="0" applyFont="0" applyFill="0" applyBorder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0" fillId="0" borderId="37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39" applyNumberFormat="0" applyFill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5" fillId="0" borderId="40" applyNumberFormat="0" applyFill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56" fillId="24" borderId="20" applyNumberFormat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124" fillId="25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5" fillId="0" borderId="0"/>
    <xf numFmtId="0" fontId="108" fillId="0" borderId="0"/>
    <xf numFmtId="0" fontId="67" fillId="0" borderId="0"/>
    <xf numFmtId="0" fontId="9" fillId="0" borderId="0"/>
    <xf numFmtId="0" fontId="40" fillId="0" borderId="0"/>
    <xf numFmtId="0" fontId="45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8" fillId="0" borderId="0"/>
    <xf numFmtId="0" fontId="45" fillId="0" borderId="0"/>
    <xf numFmtId="0" fontId="45" fillId="0" borderId="0"/>
    <xf numFmtId="0" fontId="45" fillId="0" borderId="0"/>
    <xf numFmtId="0" fontId="9" fillId="0" borderId="0"/>
    <xf numFmtId="0" fontId="1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8" fillId="0" borderId="0"/>
    <xf numFmtId="0" fontId="118" fillId="0" borderId="0"/>
    <xf numFmtId="0" fontId="45" fillId="0" borderId="0"/>
    <xf numFmtId="0" fontId="10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59" fillId="8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108" fillId="26" borderId="21" applyNumberFormat="0" applyFont="0" applyAlignment="0" applyProtection="0"/>
    <xf numFmtId="0" fontId="108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118" fillId="26" borderId="21" applyNumberFormat="0" applyFont="0" applyAlignment="0" applyProtection="0"/>
    <xf numFmtId="0" fontId="108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45" fillId="26" borderId="21" applyNumberFormat="0" applyFont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5" fillId="0" borderId="0" applyFont="0" applyFill="0" applyBorder="0" applyAlignment="0" applyProtection="0"/>
    <xf numFmtId="181" fontId="6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29" borderId="0" applyNumberFormat="0" applyBorder="0" applyAlignment="0" applyProtection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43" fontId="3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3" fontId="44" fillId="0" borderId="0" applyFill="0" applyBorder="0"/>
    <xf numFmtId="0" fontId="4" fillId="0" borderId="0"/>
    <xf numFmtId="43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43" fontId="3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4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0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45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60" borderId="0" applyNumberFormat="0" applyBorder="0" applyAlignment="0" applyProtection="0"/>
    <xf numFmtId="0" fontId="4" fillId="59" borderId="0" applyNumberFormat="0" applyBorder="0" applyAlignment="0" applyProtection="0"/>
    <xf numFmtId="0" fontId="4" fillId="56" borderId="0" applyNumberFormat="0" applyBorder="0" applyAlignment="0" applyProtection="0"/>
    <xf numFmtId="0" fontId="4" fillId="55" borderId="0" applyNumberFormat="0" applyBorder="0" applyAlignment="0" applyProtection="0"/>
    <xf numFmtId="0" fontId="4" fillId="52" borderId="0" applyNumberFormat="0" applyBorder="0" applyAlignment="0" applyProtection="0"/>
    <xf numFmtId="0" fontId="4" fillId="49" borderId="0" applyNumberFormat="0" applyBorder="0" applyAlignment="0" applyProtection="0"/>
    <xf numFmtId="0" fontId="4" fillId="46" borderId="0" applyNumberFormat="0" applyBorder="0" applyAlignment="0" applyProtection="0"/>
    <xf numFmtId="0" fontId="4" fillId="45" borderId="0" applyNumberFormat="0" applyBorder="0" applyAlignment="0" applyProtection="0"/>
    <xf numFmtId="0" fontId="4" fillId="42" borderId="0" applyNumberFormat="0" applyBorder="0" applyAlignment="0" applyProtection="0"/>
    <xf numFmtId="0" fontId="4" fillId="41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9" borderId="33" applyNumberFormat="0" applyFont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2" fillId="0" borderId="0">
      <alignment horizontal="right"/>
    </xf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</cellStyleXfs>
  <cellXfs count="595">
    <xf numFmtId="0" fontId="0" fillId="0" borderId="0" xfId="0"/>
    <xf numFmtId="0" fontId="0" fillId="0" borderId="0" xfId="0" applyFill="1"/>
    <xf numFmtId="0" fontId="41" fillId="0" borderId="0" xfId="0" applyFont="1" applyBorder="1" applyAlignment="1">
      <alignment horizontal="left" vertical="top"/>
    </xf>
    <xf numFmtId="0" fontId="37" fillId="0" borderId="1" xfId="0" applyFont="1" applyFill="1" applyBorder="1" applyAlignment="1">
      <alignment horizontal="center" vertical="center"/>
    </xf>
    <xf numFmtId="167" fontId="0" fillId="0" borderId="0" xfId="4" applyNumberFormat="1" applyFont="1"/>
    <xf numFmtId="166" fontId="0" fillId="0" borderId="0" xfId="0" applyNumberFormat="1"/>
    <xf numFmtId="0" fontId="0" fillId="0" borderId="0" xfId="0" applyBorder="1"/>
    <xf numFmtId="0" fontId="34" fillId="0" borderId="0" xfId="0" applyFont="1" applyAlignment="1">
      <alignment horizontal="center"/>
    </xf>
    <xf numFmtId="10" fontId="70" fillId="0" borderId="0" xfId="4" applyNumberFormat="1" applyFont="1"/>
    <xf numFmtId="43" fontId="70" fillId="0" borderId="0" xfId="3" applyFont="1"/>
    <xf numFmtId="2" fontId="43" fillId="0" borderId="24" xfId="0" applyNumberFormat="1" applyFont="1" applyFill="1" applyBorder="1" applyAlignment="1">
      <alignment horizontal="center"/>
    </xf>
    <xf numFmtId="167" fontId="40" fillId="0" borderId="0" xfId="4" applyNumberFormat="1" applyFont="1"/>
    <xf numFmtId="10" fontId="40" fillId="0" borderId="0" xfId="4" applyNumberFormat="1" applyFont="1"/>
    <xf numFmtId="167" fontId="37" fillId="0" borderId="0" xfId="4" applyNumberFormat="1" applyFont="1" applyBorder="1"/>
    <xf numFmtId="0" fontId="34" fillId="0" borderId="0" xfId="0" applyFont="1" applyBorder="1" applyAlignment="1">
      <alignment horizontal="center" vertical="center" wrapText="1"/>
    </xf>
    <xf numFmtId="0" fontId="35" fillId="3" borderId="0" xfId="0" applyFont="1" applyFill="1" applyAlignment="1"/>
    <xf numFmtId="167" fontId="40" fillId="0" borderId="0" xfId="4" applyNumberFormat="1" applyFont="1" applyFill="1"/>
    <xf numFmtId="10" fontId="40" fillId="0" borderId="0" xfId="4" applyNumberFormat="1" applyFont="1" applyFill="1"/>
    <xf numFmtId="0" fontId="71" fillId="0" borderId="0" xfId="239" applyNumberFormat="1" applyFont="1" applyFill="1" applyBorder="1" applyAlignment="1">
      <alignment horizontal="center"/>
    </xf>
    <xf numFmtId="167" fontId="0" fillId="0" borderId="0" xfId="0" applyNumberFormat="1"/>
    <xf numFmtId="177" fontId="0" fillId="0" borderId="0" xfId="0" applyNumberFormat="1"/>
    <xf numFmtId="0" fontId="39" fillId="0" borderId="0" xfId="0" applyFont="1"/>
    <xf numFmtId="0" fontId="73" fillId="0" borderId="0" xfId="0" applyFont="1"/>
    <xf numFmtId="0" fontId="74" fillId="0" borderId="0" xfId="0" applyFont="1" applyAlignment="1">
      <alignment horizontal="left" vertical="top" wrapText="1"/>
    </xf>
    <xf numFmtId="0" fontId="39" fillId="28" borderId="0" xfId="0" applyFont="1" applyFill="1"/>
    <xf numFmtId="166" fontId="0" fillId="0" borderId="1" xfId="0" applyNumberFormat="1" applyBorder="1"/>
    <xf numFmtId="169" fontId="0" fillId="0" borderId="0" xfId="3" applyNumberFormat="1" applyFont="1"/>
    <xf numFmtId="0" fontId="35" fillId="3" borderId="0" xfId="0" applyFont="1" applyFill="1" applyBorder="1" applyAlignment="1">
      <alignment vertical="center"/>
    </xf>
    <xf numFmtId="43" fontId="40" fillId="0" borderId="1" xfId="3" applyFont="1" applyFill="1" applyBorder="1"/>
    <xf numFmtId="0" fontId="76" fillId="3" borderId="13" xfId="0" applyFont="1" applyFill="1" applyBorder="1" applyAlignment="1">
      <alignment vertical="center"/>
    </xf>
    <xf numFmtId="2" fontId="0" fillId="0" borderId="0" xfId="0" applyNumberFormat="1"/>
    <xf numFmtId="43" fontId="39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9" fillId="0" borderId="24" xfId="3" applyNumberFormat="1" applyFont="1" applyFill="1" applyBorder="1"/>
    <xf numFmtId="0" fontId="0" fillId="0" borderId="0" xfId="0"/>
    <xf numFmtId="43" fontId="0" fillId="0" borderId="0" xfId="3" applyFont="1"/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34" fillId="0" borderId="0" xfId="0" applyFont="1" applyBorder="1" applyAlignment="1">
      <alignment horizontal="center" vertical="top" wrapText="1"/>
    </xf>
    <xf numFmtId="0" fontId="66" fillId="0" borderId="0" xfId="237" applyFill="1" applyAlignment="1">
      <alignment vertical="center"/>
    </xf>
    <xf numFmtId="1" fontId="82" fillId="0" borderId="0" xfId="237" applyNumberFormat="1" applyFont="1" applyFill="1" applyBorder="1" applyAlignment="1">
      <alignment vertical="center"/>
    </xf>
    <xf numFmtId="167" fontId="83" fillId="0" borderId="0" xfId="254" applyNumberFormat="1" applyFont="1" applyFill="1" applyBorder="1" applyAlignment="1">
      <alignment vertical="center"/>
    </xf>
    <xf numFmtId="10" fontId="83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4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0" fontId="12" fillId="0" borderId="0" xfId="0" applyFont="1"/>
    <xf numFmtId="0" fontId="0" fillId="33" borderId="0" xfId="0" applyFill="1"/>
    <xf numFmtId="0" fontId="86" fillId="0" borderId="1" xfId="0" applyFont="1" applyBorder="1" applyAlignment="1">
      <alignment horizontal="center" vertical="top" wrapText="1"/>
    </xf>
    <xf numFmtId="0" fontId="86" fillId="0" borderId="2" xfId="0" applyFont="1" applyBorder="1" applyAlignment="1">
      <alignment horizontal="center" vertical="center"/>
    </xf>
    <xf numFmtId="166" fontId="86" fillId="0" borderId="1" xfId="0" applyNumberFormat="1" applyFont="1" applyBorder="1" applyAlignment="1">
      <alignment horizontal="center" vertical="center"/>
    </xf>
    <xf numFmtId="0" fontId="86" fillId="0" borderId="4" xfId="0" applyFont="1" applyBorder="1" applyAlignment="1">
      <alignment horizontal="center" vertical="center"/>
    </xf>
    <xf numFmtId="166" fontId="41" fillId="0" borderId="1" xfId="0" applyNumberFormat="1" applyFont="1" applyBorder="1" applyAlignment="1">
      <alignment horizontal="center"/>
    </xf>
    <xf numFmtId="0" fontId="41" fillId="0" borderId="1" xfId="0" applyFont="1" applyBorder="1"/>
    <xf numFmtId="0" fontId="0" fillId="0" borderId="0" xfId="0" applyFont="1"/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0" fontId="90" fillId="0" borderId="1" xfId="0" applyFont="1" applyBorder="1"/>
    <xf numFmtId="14" fontId="86" fillId="0" borderId="1" xfId="325" applyNumberFormat="1" applyFont="1" applyBorder="1" applyAlignment="1">
      <alignment horizontal="center"/>
    </xf>
    <xf numFmtId="0" fontId="86" fillId="0" borderId="1" xfId="326" applyFont="1" applyBorder="1" applyAlignment="1">
      <alignment horizontal="right"/>
    </xf>
    <xf numFmtId="166" fontId="0" fillId="0" borderId="0" xfId="0" applyNumberFormat="1" applyFont="1"/>
    <xf numFmtId="0" fontId="90" fillId="0" borderId="3" xfId="0" applyFont="1" applyBorder="1" applyAlignment="1">
      <alignment horizontal="center" vertical="center" wrapText="1"/>
    </xf>
    <xf numFmtId="166" fontId="90" fillId="0" borderId="1" xfId="0" applyNumberFormat="1" applyFont="1" applyBorder="1"/>
    <xf numFmtId="0" fontId="90" fillId="0" borderId="1" xfId="382" applyFont="1" applyBorder="1"/>
    <xf numFmtId="0" fontId="41" fillId="0" borderId="7" xfId="0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0" fontId="90" fillId="0" borderId="3" xfId="354" applyFont="1" applyBorder="1" applyAlignment="1">
      <alignment horizontal="center" vertical="center" wrapText="1"/>
    </xf>
    <xf numFmtId="166" fontId="90" fillId="0" borderId="1" xfId="354" applyNumberFormat="1" applyFont="1" applyBorder="1"/>
    <xf numFmtId="166" fontId="90" fillId="0" borderId="1" xfId="382" applyNumberFormat="1" applyFont="1" applyBorder="1"/>
    <xf numFmtId="166" fontId="85" fillId="0" borderId="1" xfId="382" applyNumberFormat="1" applyFont="1" applyFill="1" applyBorder="1" applyAlignment="1">
      <alignment horizontal="right"/>
    </xf>
    <xf numFmtId="0" fontId="86" fillId="0" borderId="1" xfId="0" applyFont="1" applyFill="1" applyBorder="1" applyAlignment="1">
      <alignment horizontal="center" vertical="center" wrapText="1"/>
    </xf>
    <xf numFmtId="43" fontId="86" fillId="0" borderId="1" xfId="3" applyFont="1" applyFill="1" applyBorder="1" applyAlignment="1">
      <alignment horizontal="center" vertical="center" wrapText="1"/>
    </xf>
    <xf numFmtId="14" fontId="86" fillId="0" borderId="1" xfId="0" applyNumberFormat="1" applyFont="1" applyFill="1" applyBorder="1" applyAlignment="1">
      <alignment horizontal="center" vertical="center"/>
    </xf>
    <xf numFmtId="169" fontId="86" fillId="0" borderId="1" xfId="3" applyNumberFormat="1" applyFont="1" applyFill="1" applyBorder="1"/>
    <xf numFmtId="169" fontId="86" fillId="0" borderId="1" xfId="0" applyNumberFormat="1" applyFont="1" applyFill="1" applyBorder="1"/>
    <xf numFmtId="2" fontId="90" fillId="0" borderId="1" xfId="0" applyNumberFormat="1" applyFont="1" applyBorder="1" applyAlignment="1">
      <alignment horizontal="center"/>
    </xf>
    <xf numFmtId="4" fontId="90" fillId="0" borderId="1" xfId="0" applyNumberFormat="1" applyFont="1" applyBorder="1" applyAlignment="1">
      <alignment horizontal="center"/>
    </xf>
    <xf numFmtId="14" fontId="86" fillId="0" borderId="1" xfId="0" applyNumberFormat="1" applyFont="1" applyBorder="1" applyProtection="1">
      <protection locked="0"/>
    </xf>
    <xf numFmtId="43" fontId="86" fillId="0" borderId="1" xfId="3" applyNumberFormat="1" applyFont="1" applyBorder="1" applyProtection="1">
      <protection locked="0"/>
    </xf>
    <xf numFmtId="14" fontId="86" fillId="0" borderId="1" xfId="2" applyNumberFormat="1" applyFont="1" applyBorder="1" applyAlignment="1">
      <alignment horizontal="center"/>
    </xf>
    <xf numFmtId="43" fontId="86" fillId="0" borderId="1" xfId="3" applyNumberFormat="1" applyFont="1" applyBorder="1" applyAlignment="1">
      <alignment horizontal="right"/>
    </xf>
    <xf numFmtId="14" fontId="86" fillId="0" borderId="1" xfId="355" applyNumberFormat="1" applyFont="1" applyBorder="1" applyAlignment="1">
      <alignment horizontal="center"/>
    </xf>
    <xf numFmtId="14" fontId="86" fillId="0" borderId="1" xfId="356" applyNumberFormat="1" applyFont="1" applyBorder="1" applyAlignment="1">
      <alignment horizontal="center"/>
    </xf>
    <xf numFmtId="14" fontId="86" fillId="0" borderId="1" xfId="946" applyNumberFormat="1" applyFont="1" applyBorder="1" applyAlignment="1">
      <alignment horizontal="center"/>
    </xf>
    <xf numFmtId="0" fontId="86" fillId="0" borderId="1" xfId="947" applyFont="1" applyBorder="1" applyAlignment="1">
      <alignment horizontal="center"/>
    </xf>
    <xf numFmtId="14" fontId="90" fillId="0" borderId="8" xfId="0" applyNumberFormat="1" applyFont="1" applyBorder="1"/>
    <xf numFmtId="166" fontId="90" fillId="0" borderId="1" xfId="0" applyNumberFormat="1" applyFont="1" applyBorder="1" applyAlignment="1">
      <alignment horizontal="center"/>
    </xf>
    <xf numFmtId="166" fontId="90" fillId="0" borderId="11" xfId="0" applyNumberFormat="1" applyFont="1" applyBorder="1" applyAlignment="1">
      <alignment horizontal="center"/>
    </xf>
    <xf numFmtId="166" fontId="90" fillId="0" borderId="1" xfId="4" applyNumberFormat="1" applyFont="1" applyBorder="1" applyAlignment="1">
      <alignment horizontal="center"/>
    </xf>
    <xf numFmtId="14" fontId="90" fillId="0" borderId="12" xfId="0" applyNumberFormat="1" applyFont="1" applyBorder="1"/>
    <xf numFmtId="166" fontId="90" fillId="0" borderId="2" xfId="0" applyNumberFormat="1" applyFont="1" applyBorder="1" applyAlignment="1">
      <alignment horizontal="center"/>
    </xf>
    <xf numFmtId="166" fontId="90" fillId="0" borderId="9" xfId="0" applyNumberFormat="1" applyFont="1" applyBorder="1" applyAlignment="1">
      <alignment horizontal="center"/>
    </xf>
    <xf numFmtId="14" fontId="85" fillId="0" borderId="8" xfId="6" applyNumberFormat="1" applyFont="1" applyFill="1" applyBorder="1" applyAlignment="1" applyProtection="1">
      <alignment horizontal="center" vertical="center"/>
      <protection locked="0"/>
    </xf>
    <xf numFmtId="14" fontId="85" fillId="0" borderId="12" xfId="6" applyNumberFormat="1" applyFont="1" applyFill="1" applyBorder="1" applyAlignment="1" applyProtection="1">
      <alignment horizontal="center" vertical="center"/>
      <protection locked="0"/>
    </xf>
    <xf numFmtId="0" fontId="85" fillId="0" borderId="7" xfId="0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4" fontId="90" fillId="0" borderId="1" xfId="0" applyNumberFormat="1" applyFont="1" applyBorder="1"/>
    <xf numFmtId="0" fontId="90" fillId="0" borderId="1" xfId="0" applyFont="1" applyBorder="1" applyAlignment="1">
      <alignment horizontal="right"/>
    </xf>
    <xf numFmtId="166" fontId="90" fillId="0" borderId="1" xfId="0" applyNumberFormat="1" applyFont="1" applyBorder="1" applyAlignment="1">
      <alignment horizontal="right"/>
    </xf>
    <xf numFmtId="4" fontId="90" fillId="0" borderId="1" xfId="0" applyNumberFormat="1" applyFont="1" applyBorder="1"/>
    <xf numFmtId="14" fontId="90" fillId="0" borderId="1" xfId="0" applyNumberFormat="1" applyFont="1" applyFill="1" applyBorder="1"/>
    <xf numFmtId="4" fontId="90" fillId="0" borderId="1" xfId="0" applyNumberFormat="1" applyFont="1" applyFill="1" applyBorder="1" applyAlignment="1">
      <alignment horizontal="center"/>
    </xf>
    <xf numFmtId="4" fontId="90" fillId="0" borderId="1" xfId="0" applyNumberFormat="1" applyFont="1" applyFill="1" applyBorder="1"/>
    <xf numFmtId="4" fontId="90" fillId="32" borderId="1" xfId="0" applyNumberFormat="1" applyFont="1" applyFill="1" applyBorder="1"/>
    <xf numFmtId="4" fontId="90" fillId="32" borderId="1" xfId="0" applyNumberFormat="1" applyFont="1" applyFill="1" applyBorder="1" applyAlignment="1">
      <alignment horizontal="center"/>
    </xf>
    <xf numFmtId="2" fontId="90" fillId="0" borderId="1" xfId="0" applyNumberFormat="1" applyFont="1" applyFill="1" applyBorder="1"/>
    <xf numFmtId="0" fontId="90" fillId="0" borderId="1" xfId="0" applyFont="1" applyFill="1" applyBorder="1"/>
    <xf numFmtId="14" fontId="104" fillId="0" borderId="1" xfId="0" applyNumberFormat="1" applyFont="1" applyFill="1" applyBorder="1" applyProtection="1"/>
    <xf numFmtId="0" fontId="85" fillId="0" borderId="1" xfId="0" applyFont="1" applyFill="1" applyBorder="1"/>
    <xf numFmtId="0" fontId="90" fillId="0" borderId="1" xfId="0" applyFont="1" applyBorder="1" applyAlignment="1">
      <alignment horizontal="center" vertical="top" wrapText="1"/>
    </xf>
    <xf numFmtId="180" fontId="86" fillId="0" borderId="1" xfId="325" applyNumberFormat="1" applyFont="1" applyBorder="1" applyAlignment="1">
      <alignment horizontal="center" vertical="center"/>
    </xf>
    <xf numFmtId="166" fontId="41" fillId="0" borderId="1" xfId="0" applyNumberFormat="1" applyFont="1" applyBorder="1" applyAlignment="1">
      <alignment horizontal="center" vertical="center"/>
    </xf>
    <xf numFmtId="0" fontId="86" fillId="0" borderId="1" xfId="366" applyFont="1" applyFill="1" applyBorder="1" applyAlignment="1">
      <alignment horizontal="center" vertical="center"/>
    </xf>
    <xf numFmtId="14" fontId="86" fillId="0" borderId="1" xfId="0" applyNumberFormat="1" applyFont="1" applyFill="1" applyBorder="1"/>
    <xf numFmtId="14" fontId="106" fillId="0" borderId="1" xfId="0" applyNumberFormat="1" applyFont="1" applyFill="1" applyBorder="1" applyProtection="1"/>
    <xf numFmtId="167" fontId="41" fillId="0" borderId="1" xfId="4" applyNumberFormat="1" applyFont="1" applyBorder="1"/>
    <xf numFmtId="167" fontId="41" fillId="0" borderId="1" xfId="0" applyNumberFormat="1" applyFont="1" applyBorder="1"/>
    <xf numFmtId="0" fontId="32" fillId="2" borderId="0" xfId="1" applyFont="1" applyFill="1" applyAlignment="1">
      <alignment vertical="center"/>
    </xf>
    <xf numFmtId="1" fontId="86" fillId="0" borderId="1" xfId="0" applyNumberFormat="1" applyFont="1" applyFill="1" applyBorder="1" applyAlignment="1">
      <alignment horizontal="center"/>
    </xf>
    <xf numFmtId="43" fontId="86" fillId="0" borderId="1" xfId="3" applyFont="1" applyFill="1" applyBorder="1"/>
    <xf numFmtId="0" fontId="0" fillId="0" borderId="1" xfId="0" applyFont="1" applyBorder="1" applyAlignment="1">
      <alignment horizontal="center"/>
    </xf>
    <xf numFmtId="0" fontId="86" fillId="0" borderId="3" xfId="5" applyFont="1" applyFill="1" applyBorder="1" applyAlignment="1">
      <alignment horizontal="center" vertical="center" wrapText="1"/>
    </xf>
    <xf numFmtId="2" fontId="86" fillId="0" borderId="1" xfId="0" applyNumberFormat="1" applyFont="1" applyBorder="1" applyAlignment="1">
      <alignment horizontal="center"/>
    </xf>
    <xf numFmtId="0" fontId="90" fillId="0" borderId="7" xfId="0" applyFont="1" applyBorder="1" applyAlignment="1">
      <alignment horizontal="center" vertical="center" wrapText="1"/>
    </xf>
    <xf numFmtId="43" fontId="90" fillId="0" borderId="3" xfId="3" applyFont="1" applyBorder="1" applyAlignment="1">
      <alignment horizontal="center" vertical="center" wrapText="1"/>
    </xf>
    <xf numFmtId="0" fontId="90" fillId="0" borderId="8" xfId="0" applyFont="1" applyBorder="1"/>
    <xf numFmtId="169" fontId="90" fillId="0" borderId="1" xfId="3" applyNumberFormat="1" applyFont="1" applyBorder="1"/>
    <xf numFmtId="169" fontId="90" fillId="0" borderId="11" xfId="3" applyNumberFormat="1" applyFont="1" applyBorder="1"/>
    <xf numFmtId="0" fontId="90" fillId="0" borderId="12" xfId="0" applyFont="1" applyBorder="1"/>
    <xf numFmtId="0" fontId="90" fillId="0" borderId="2" xfId="0" applyFont="1" applyBorder="1"/>
    <xf numFmtId="0" fontId="39" fillId="0" borderId="1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 vertical="center" wrapText="1"/>
    </xf>
    <xf numFmtId="1" fontId="86" fillId="0" borderId="1" xfId="237" applyNumberFormat="1" applyFont="1" applyFill="1" applyBorder="1" applyAlignment="1">
      <alignment horizontal="center" vertical="center"/>
    </xf>
    <xf numFmtId="43" fontId="41" fillId="0" borderId="1" xfId="3" applyFont="1" applyBorder="1"/>
    <xf numFmtId="0" fontId="86" fillId="0" borderId="4" xfId="0" applyFont="1" applyBorder="1" applyAlignment="1">
      <alignment horizontal="center" vertical="center" wrapText="1"/>
    </xf>
    <xf numFmtId="169" fontId="107" fillId="0" borderId="1" xfId="3" applyNumberFormat="1" applyFont="1" applyFill="1" applyBorder="1" applyAlignment="1">
      <alignment horizontal="center"/>
    </xf>
    <xf numFmtId="169" fontId="86" fillId="0" borderId="1" xfId="3" applyNumberFormat="1" applyFont="1" applyBorder="1" applyAlignment="1"/>
    <xf numFmtId="0" fontId="41" fillId="0" borderId="3" xfId="0" applyFont="1" applyBorder="1" applyAlignment="1">
      <alignment horizontal="center" vertical="center" wrapText="1"/>
    </xf>
    <xf numFmtId="169" fontId="41" fillId="0" borderId="1" xfId="3" applyNumberFormat="1" applyFont="1" applyBorder="1"/>
    <xf numFmtId="166" fontId="9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8" fontId="41" fillId="0" borderId="1" xfId="3" applyNumberFormat="1" applyFont="1" applyBorder="1" applyAlignment="1">
      <alignment horizontal="center" vertical="center" wrapText="1"/>
    </xf>
    <xf numFmtId="168" fontId="86" fillId="0" borderId="1" xfId="3" applyNumberFormat="1" applyFont="1" applyBorder="1" applyAlignment="1">
      <alignment horizontal="right"/>
    </xf>
    <xf numFmtId="169" fontId="41" fillId="0" borderId="1" xfId="0" applyNumberFormat="1" applyFont="1" applyBorder="1"/>
    <xf numFmtId="168" fontId="86" fillId="0" borderId="1" xfId="0" applyNumberFormat="1" applyFont="1" applyBorder="1" applyAlignment="1">
      <alignment horizontal="right"/>
    </xf>
    <xf numFmtId="0" fontId="86" fillId="0" borderId="1" xfId="941" applyFont="1" applyBorder="1" applyAlignment="1">
      <alignment horizontal="center" vertical="center" wrapText="1"/>
    </xf>
    <xf numFmtId="0" fontId="90" fillId="31" borderId="12" xfId="379" applyFont="1" applyFill="1" applyBorder="1" applyAlignment="1">
      <alignment horizontal="center"/>
    </xf>
    <xf numFmtId="0" fontId="90" fillId="31" borderId="1" xfId="379" applyFont="1" applyFill="1" applyBorder="1"/>
    <xf numFmtId="0" fontId="90" fillId="31" borderId="8" xfId="379" applyFont="1" applyFill="1" applyBorder="1" applyAlignment="1">
      <alignment horizontal="center"/>
    </xf>
    <xf numFmtId="0" fontId="90" fillId="31" borderId="10" xfId="0" applyFont="1" applyFill="1" applyBorder="1" applyAlignment="1">
      <alignment horizontal="center" vertical="center" wrapText="1"/>
    </xf>
    <xf numFmtId="0" fontId="90" fillId="31" borderId="3" xfId="0" applyFont="1" applyFill="1" applyBorder="1" applyAlignment="1">
      <alignment horizontal="center" vertical="center" wrapText="1"/>
    </xf>
    <xf numFmtId="0" fontId="90" fillId="31" borderId="7" xfId="0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/>
    </xf>
    <xf numFmtId="168" fontId="90" fillId="0" borderId="1" xfId="3" applyNumberFormat="1" applyFont="1" applyBorder="1" applyAlignment="1">
      <alignment horizontal="center" vertical="center" wrapText="1"/>
    </xf>
    <xf numFmtId="0" fontId="90" fillId="31" borderId="2" xfId="379" applyFont="1" applyFill="1" applyBorder="1"/>
    <xf numFmtId="0" fontId="90" fillId="31" borderId="12" xfId="0" applyFont="1" applyFill="1" applyBorder="1" applyAlignment="1">
      <alignment horizontal="center"/>
    </xf>
    <xf numFmtId="0" fontId="90" fillId="31" borderId="2" xfId="0" applyFont="1" applyFill="1" applyBorder="1"/>
    <xf numFmtId="0" fontId="90" fillId="0" borderId="7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41" fillId="0" borderId="1" xfId="0" applyFont="1" applyBorder="1" applyAlignment="1"/>
    <xf numFmtId="166" fontId="41" fillId="0" borderId="1" xfId="0" applyNumberFormat="1" applyFont="1" applyBorder="1" applyAlignment="1"/>
    <xf numFmtId="166" fontId="86" fillId="0" borderId="1" xfId="376" applyNumberFormat="1" applyFont="1" applyFill="1" applyBorder="1" applyAlignment="1"/>
    <xf numFmtId="0" fontId="41" fillId="0" borderId="2" xfId="0" applyFont="1" applyBorder="1" applyAlignment="1"/>
    <xf numFmtId="0" fontId="126" fillId="0" borderId="0" xfId="0" applyFont="1"/>
    <xf numFmtId="166" fontId="90" fillId="0" borderId="11" xfId="0" applyNumberFormat="1" applyFont="1" applyBorder="1"/>
    <xf numFmtId="166" fontId="90" fillId="0" borderId="2" xfId="0" applyNumberFormat="1" applyFont="1" applyBorder="1"/>
    <xf numFmtId="166" fontId="90" fillId="0" borderId="9" xfId="0" applyNumberFormat="1" applyFont="1" applyBorder="1"/>
    <xf numFmtId="168" fontId="85" fillId="0" borderId="1" xfId="7" applyNumberFormat="1" applyFont="1" applyBorder="1"/>
    <xf numFmtId="168" fontId="85" fillId="0" borderId="1" xfId="7" applyNumberFormat="1" applyFont="1" applyFill="1" applyBorder="1"/>
    <xf numFmtId="168" fontId="85" fillId="0" borderId="4" xfId="7" applyNumberFormat="1" applyFont="1" applyFill="1" applyBorder="1"/>
    <xf numFmtId="168" fontId="90" fillId="0" borderId="1" xfId="3" applyNumberFormat="1" applyFont="1" applyBorder="1"/>
    <xf numFmtId="0" fontId="86" fillId="0" borderId="1" xfId="0" applyFont="1" applyBorder="1" applyAlignment="1">
      <alignment horizontal="center" vertical="center" wrapText="1"/>
    </xf>
    <xf numFmtId="0" fontId="85" fillId="0" borderId="11" xfId="0" applyFont="1" applyFill="1" applyBorder="1" applyAlignment="1">
      <alignment horizontal="center" vertical="center"/>
    </xf>
    <xf numFmtId="168" fontId="86" fillId="0" borderId="1" xfId="7" applyNumberFormat="1" applyFont="1" applyBorder="1" applyAlignment="1">
      <alignment horizontal="center"/>
    </xf>
    <xf numFmtId="0" fontId="41" fillId="31" borderId="8" xfId="0" applyFont="1" applyFill="1" applyBorder="1" applyAlignment="1">
      <alignment horizontal="center"/>
    </xf>
    <xf numFmtId="2" fontId="127" fillId="0" borderId="1" xfId="305" applyNumberFormat="1" applyFont="1" applyFill="1" applyBorder="1"/>
    <xf numFmtId="14" fontId="129" fillId="0" borderId="8" xfId="6" applyNumberFormat="1" applyFont="1" applyFill="1" applyBorder="1" applyAlignment="1" applyProtection="1">
      <alignment horizontal="center" vertical="center"/>
      <protection locked="0"/>
    </xf>
    <xf numFmtId="166" fontId="130" fillId="0" borderId="1" xfId="0" applyNumberFormat="1" applyFont="1" applyBorder="1" applyAlignment="1">
      <alignment horizontal="center"/>
    </xf>
    <xf numFmtId="166" fontId="130" fillId="0" borderId="11" xfId="0" applyNumberFormat="1" applyFont="1" applyBorder="1" applyAlignment="1">
      <alignment horizontal="center"/>
    </xf>
    <xf numFmtId="14" fontId="129" fillId="0" borderId="12" xfId="6" applyNumberFormat="1" applyFont="1" applyFill="1" applyBorder="1" applyAlignment="1" applyProtection="1">
      <alignment horizontal="center" vertical="center"/>
      <protection locked="0"/>
    </xf>
    <xf numFmtId="166" fontId="130" fillId="0" borderId="2" xfId="0" applyNumberFormat="1" applyFont="1" applyBorder="1" applyAlignment="1">
      <alignment horizontal="center"/>
    </xf>
    <xf numFmtId="166" fontId="130" fillId="0" borderId="9" xfId="0" applyNumberFormat="1" applyFont="1" applyBorder="1" applyAlignment="1">
      <alignment horizontal="center"/>
    </xf>
    <xf numFmtId="1" fontId="86" fillId="0" borderId="1" xfId="0" applyNumberFormat="1" applyFont="1" applyFill="1" applyBorder="1" applyAlignment="1">
      <alignment horizontal="center" vertical="center"/>
    </xf>
    <xf numFmtId="43" fontId="86" fillId="0" borderId="1" xfId="6" applyNumberFormat="1" applyFont="1" applyFill="1" applyBorder="1" applyAlignment="1">
      <alignment horizontal="right" vertical="center"/>
    </xf>
    <xf numFmtId="43" fontId="86" fillId="0" borderId="1" xfId="3" applyNumberFormat="1" applyFont="1" applyFill="1" applyBorder="1" applyAlignment="1">
      <alignment horizontal="center" vertical="center"/>
    </xf>
    <xf numFmtId="43" fontId="86" fillId="0" borderId="1" xfId="6" applyNumberFormat="1" applyFont="1" applyFill="1" applyBorder="1" applyAlignment="1">
      <alignment horizontal="center" vertical="center"/>
    </xf>
    <xf numFmtId="2" fontId="86" fillId="0" borderId="1" xfId="3" applyNumberFormat="1" applyFont="1" applyBorder="1" applyAlignment="1">
      <alignment horizontal="center" vertical="center"/>
    </xf>
    <xf numFmtId="0" fontId="41" fillId="0" borderId="8" xfId="0" applyFont="1" applyBorder="1"/>
    <xf numFmtId="169" fontId="90" fillId="0" borderId="1" xfId="3" applyNumberFormat="1" applyFont="1" applyBorder="1" applyAlignment="1">
      <alignment horizontal="right" vertical="center"/>
    </xf>
    <xf numFmtId="169" fontId="90" fillId="0" borderId="1" xfId="0" applyNumberFormat="1" applyFont="1" applyBorder="1" applyAlignment="1">
      <alignment horizontal="right" vertical="center"/>
    </xf>
    <xf numFmtId="0" fontId="41" fillId="31" borderId="1" xfId="0" applyNumberFormat="1" applyFont="1" applyFill="1" applyBorder="1"/>
    <xf numFmtId="0" fontId="86" fillId="31" borderId="1" xfId="0" applyNumberFormat="1" applyFont="1" applyFill="1" applyBorder="1"/>
    <xf numFmtId="0" fontId="90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131" fillId="0" borderId="0" xfId="0" applyFont="1"/>
    <xf numFmtId="0" fontId="132" fillId="2" borderId="0" xfId="1" applyFont="1" applyFill="1" applyAlignment="1">
      <alignment vertical="center"/>
    </xf>
    <xf numFmtId="169" fontId="41" fillId="0" borderId="1" xfId="7" applyNumberFormat="1" applyFont="1" applyFill="1" applyBorder="1"/>
    <xf numFmtId="169" fontId="86" fillId="0" borderId="11" xfId="3" applyNumberFormat="1" applyFont="1" applyFill="1" applyBorder="1"/>
    <xf numFmtId="169" fontId="86" fillId="0" borderId="1" xfId="9" applyNumberFormat="1" applyFont="1" applyFill="1" applyBorder="1"/>
    <xf numFmtId="2" fontId="8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1" xfId="0" applyFont="1" applyBorder="1" applyAlignment="1">
      <alignment horizontal="center" vertical="center"/>
    </xf>
    <xf numFmtId="0" fontId="133" fillId="0" borderId="1" xfId="0" applyFont="1" applyBorder="1" applyAlignment="1">
      <alignment horizontal="center" vertical="center"/>
    </xf>
    <xf numFmtId="0" fontId="133" fillId="0" borderId="2" xfId="0" applyFont="1" applyBorder="1" applyAlignment="1">
      <alignment horizontal="center" vertical="center"/>
    </xf>
    <xf numFmtId="0" fontId="105" fillId="0" borderId="2" xfId="0" applyFont="1" applyBorder="1" applyAlignment="1">
      <alignment horizontal="center" vertical="center"/>
    </xf>
    <xf numFmtId="0" fontId="86" fillId="0" borderId="1" xfId="366" applyFont="1" applyBorder="1" applyAlignment="1">
      <alignment horizontal="center" vertical="center"/>
    </xf>
    <xf numFmtId="0" fontId="86" fillId="0" borderId="1" xfId="373" applyFont="1" applyBorder="1" applyAlignment="1">
      <alignment horizontal="center" vertical="center" wrapText="1"/>
    </xf>
    <xf numFmtId="0" fontId="86" fillId="0" borderId="1" xfId="0" applyFont="1" applyBorder="1" applyAlignment="1">
      <alignment horizontal="left" vertical="center" wrapText="1"/>
    </xf>
    <xf numFmtId="43" fontId="90" fillId="0" borderId="11" xfId="3" applyFont="1" applyBorder="1" applyAlignment="1">
      <alignment horizontal="center" vertical="center" wrapText="1"/>
    </xf>
    <xf numFmtId="43" fontId="90" fillId="0" borderId="1" xfId="3" applyFont="1" applyBorder="1" applyAlignment="1">
      <alignment horizontal="center" vertical="center" wrapText="1"/>
    </xf>
    <xf numFmtId="43" fontId="90" fillId="0" borderId="0" xfId="3" applyFont="1" applyBorder="1" applyAlignment="1">
      <alignment horizontal="center" vertical="center" wrapText="1"/>
    </xf>
    <xf numFmtId="0" fontId="90" fillId="0" borderId="0" xfId="0" applyFont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43" fontId="86" fillId="0" borderId="1" xfId="6" applyNumberFormat="1" applyFont="1" applyFill="1" applyBorder="1"/>
    <xf numFmtId="0" fontId="41" fillId="0" borderId="12" xfId="0" applyFont="1" applyBorder="1"/>
    <xf numFmtId="0" fontId="41" fillId="0" borderId="2" xfId="0" applyFont="1" applyBorder="1"/>
    <xf numFmtId="166" fontId="41" fillId="31" borderId="1" xfId="0" applyNumberFormat="1" applyFont="1" applyFill="1" applyBorder="1"/>
    <xf numFmtId="166" fontId="86" fillId="31" borderId="1" xfId="0" applyNumberFormat="1" applyFont="1" applyFill="1" applyBorder="1"/>
    <xf numFmtId="0" fontId="90" fillId="0" borderId="1" xfId="0" applyFont="1" applyBorder="1" applyAlignment="1">
      <alignment horizontal="center" vertical="center"/>
    </xf>
    <xf numFmtId="0" fontId="85" fillId="0" borderId="1" xfId="0" applyFont="1" applyFill="1" applyBorder="1" applyAlignment="1">
      <alignment horizontal="center" vertical="center"/>
    </xf>
    <xf numFmtId="0" fontId="0" fillId="0" borderId="1" xfId="0" applyBorder="1"/>
    <xf numFmtId="166" fontId="41" fillId="0" borderId="2" xfId="0" applyNumberFormat="1" applyFont="1" applyBorder="1"/>
    <xf numFmtId="166" fontId="41" fillId="0" borderId="9" xfId="0" applyNumberFormat="1" applyFont="1" applyBorder="1"/>
    <xf numFmtId="0" fontId="134" fillId="31" borderId="8" xfId="0" applyFont="1" applyFill="1" applyBorder="1" applyAlignment="1">
      <alignment horizontal="center"/>
    </xf>
    <xf numFmtId="14" fontId="135" fillId="0" borderId="8" xfId="6" applyNumberFormat="1" applyFont="1" applyFill="1" applyBorder="1" applyAlignment="1" applyProtection="1">
      <alignment horizontal="center" vertical="center"/>
      <protection locked="0"/>
    </xf>
    <xf numFmtId="166" fontId="134" fillId="0" borderId="1" xfId="0" applyNumberFormat="1" applyFont="1" applyBorder="1" applyAlignment="1">
      <alignment horizontal="center"/>
    </xf>
    <xf numFmtId="166" fontId="134" fillId="0" borderId="11" xfId="0" applyNumberFormat="1" applyFont="1" applyBorder="1" applyAlignment="1">
      <alignment horizontal="center"/>
    </xf>
    <xf numFmtId="14" fontId="135" fillId="0" borderId="12" xfId="6" applyNumberFormat="1" applyFont="1" applyFill="1" applyBorder="1" applyAlignment="1" applyProtection="1">
      <alignment horizontal="center" vertical="center"/>
      <protection locked="0"/>
    </xf>
    <xf numFmtId="166" fontId="134" fillId="0" borderId="2" xfId="0" applyNumberFormat="1" applyFont="1" applyBorder="1" applyAlignment="1">
      <alignment horizontal="center"/>
    </xf>
    <xf numFmtId="166" fontId="134" fillId="0" borderId="9" xfId="0" applyNumberFormat="1" applyFont="1" applyBorder="1" applyAlignment="1">
      <alignment horizontal="center"/>
    </xf>
    <xf numFmtId="14" fontId="39" fillId="0" borderId="1" xfId="325" applyNumberFormat="1" applyFont="1" applyBorder="1" applyAlignment="1">
      <alignment horizontal="center"/>
    </xf>
    <xf numFmtId="0" fontId="85" fillId="0" borderId="11" xfId="0" applyFont="1" applyBorder="1" applyAlignment="1">
      <alignment horizontal="center" vertical="center"/>
    </xf>
    <xf numFmtId="0" fontId="136" fillId="0" borderId="1" xfId="1" applyFont="1" applyFill="1" applyBorder="1" applyAlignment="1">
      <alignment horizontal="left" vertical="top"/>
    </xf>
    <xf numFmtId="0" fontId="86" fillId="0" borderId="1" xfId="0" applyFont="1" applyBorder="1" applyAlignment="1">
      <alignment horizontal="center"/>
    </xf>
    <xf numFmtId="0" fontId="86" fillId="0" borderId="1" xfId="0" applyFont="1" applyFill="1" applyBorder="1" applyAlignment="1">
      <alignment horizontal="center"/>
    </xf>
    <xf numFmtId="0" fontId="7" fillId="0" borderId="0" xfId="0" applyFont="1"/>
    <xf numFmtId="0" fontId="137" fillId="0" borderId="0" xfId="0" applyFont="1"/>
    <xf numFmtId="0" fontId="138" fillId="0" borderId="0" xfId="0" applyFont="1"/>
    <xf numFmtId="0" fontId="139" fillId="0" borderId="0" xfId="0" applyFont="1"/>
    <xf numFmtId="0" fontId="140" fillId="0" borderId="0" xfId="0" applyFont="1"/>
    <xf numFmtId="0" fontId="86" fillId="0" borderId="1" xfId="0" applyFont="1" applyBorder="1"/>
    <xf numFmtId="169" fontId="86" fillId="0" borderId="1" xfId="3" applyNumberFormat="1" applyFont="1" applyBorder="1" applyAlignment="1">
      <alignment vertical="center"/>
    </xf>
    <xf numFmtId="166" fontId="0" fillId="0" borderId="0" xfId="0" applyNumberFormat="1" applyFill="1"/>
    <xf numFmtId="2" fontId="0" fillId="0" borderId="0" xfId="0" applyNumberFormat="1" applyFill="1"/>
    <xf numFmtId="0" fontId="141" fillId="0" borderId="0" xfId="0" applyFont="1"/>
    <xf numFmtId="0" fontId="0" fillId="76" borderId="0" xfId="0" applyFill="1"/>
    <xf numFmtId="0" fontId="142" fillId="0" borderId="0" xfId="0" applyFont="1"/>
    <xf numFmtId="0" fontId="37" fillId="0" borderId="0" xfId="0" applyFont="1"/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1" xfId="0" applyFont="1" applyBorder="1" applyAlignment="1">
      <alignment vertical="top" wrapText="1"/>
    </xf>
    <xf numFmtId="43" fontId="90" fillId="0" borderId="1" xfId="3" applyFont="1" applyFill="1" applyBorder="1"/>
    <xf numFmtId="43" fontId="7" fillId="77" borderId="0" xfId="3" applyFont="1" applyFill="1"/>
    <xf numFmtId="0" fontId="85" fillId="0" borderId="2" xfId="0" applyFont="1" applyBorder="1" applyAlignment="1">
      <alignment vertical="top" wrapText="1"/>
    </xf>
    <xf numFmtId="167" fontId="0" fillId="0" borderId="0" xfId="4" applyNumberFormat="1" applyFont="1" applyFill="1"/>
    <xf numFmtId="0" fontId="143" fillId="0" borderId="0" xfId="0" applyFont="1"/>
    <xf numFmtId="0" fontId="0" fillId="0" borderId="0" xfId="0" applyNumberFormat="1"/>
    <xf numFmtId="2" fontId="41" fillId="0" borderId="1" xfId="0" applyNumberFormat="1" applyFont="1" applyBorder="1" applyAlignment="1">
      <alignment horizontal="center" vertical="center"/>
    </xf>
    <xf numFmtId="0" fontId="86" fillId="0" borderId="1" xfId="0" applyFont="1" applyFill="1" applyBorder="1"/>
    <xf numFmtId="10" fontId="0" fillId="0" borderId="0" xfId="4" applyNumberFormat="1" applyFont="1"/>
    <xf numFmtId="182" fontId="0" fillId="0" borderId="0" xfId="0" applyNumberFormat="1"/>
    <xf numFmtId="0" fontId="143" fillId="0" borderId="6" xfId="0" applyFont="1" applyBorder="1"/>
    <xf numFmtId="0" fontId="89" fillId="3" borderId="6" xfId="0" applyFont="1" applyFill="1" applyBorder="1" applyAlignment="1">
      <alignment vertical="center"/>
    </xf>
    <xf numFmtId="0" fontId="90" fillId="0" borderId="0" xfId="0" applyFont="1" applyBorder="1"/>
    <xf numFmtId="0" fontId="144" fillId="0" borderId="0" xfId="0" applyFont="1" applyBorder="1" applyAlignment="1">
      <alignment wrapText="1"/>
    </xf>
    <xf numFmtId="0" fontId="90" fillId="0" borderId="0" xfId="0" applyFont="1" applyBorder="1" applyAlignment="1"/>
    <xf numFmtId="0" fontId="86" fillId="0" borderId="1" xfId="0" applyFont="1" applyFill="1" applyBorder="1" applyAlignment="1">
      <alignment horizontal="center" vertical="center"/>
    </xf>
    <xf numFmtId="166" fontId="41" fillId="0" borderId="12" xfId="0" applyNumberFormat="1" applyFont="1" applyBorder="1" applyAlignment="1">
      <alignment horizontal="center" vertical="center"/>
    </xf>
    <xf numFmtId="0" fontId="90" fillId="0" borderId="2" xfId="0" applyFont="1" applyBorder="1" applyAlignment="1">
      <alignment horizontal="center"/>
    </xf>
    <xf numFmtId="0" fontId="90" fillId="0" borderId="8" xfId="0" applyNumberFormat="1" applyFont="1" applyBorder="1"/>
    <xf numFmtId="0" fontId="90" fillId="0" borderId="1" xfId="0" applyNumberFormat="1" applyFont="1" applyBorder="1"/>
    <xf numFmtId="0" fontId="90" fillId="0" borderId="4" xfId="0" applyFont="1" applyBorder="1" applyAlignment="1">
      <alignment horizontal="center"/>
    </xf>
    <xf numFmtId="0" fontId="90" fillId="0" borderId="3" xfId="0" applyFont="1" applyBorder="1"/>
    <xf numFmtId="0" fontId="90" fillId="0" borderId="12" xfId="0" applyFont="1" applyBorder="1" applyAlignment="1">
      <alignment horizontal="center"/>
    </xf>
    <xf numFmtId="0" fontId="90" fillId="0" borderId="5" xfId="0" applyFont="1" applyBorder="1" applyAlignment="1">
      <alignment horizontal="center"/>
    </xf>
    <xf numFmtId="0" fontId="90" fillId="0" borderId="11" xfId="0" applyNumberFormat="1" applyFont="1" applyBorder="1"/>
    <xf numFmtId="0" fontId="145" fillId="0" borderId="5" xfId="0" applyFont="1" applyBorder="1"/>
    <xf numFmtId="0" fontId="90" fillId="0" borderId="3" xfId="0" applyFont="1" applyBorder="1" applyAlignment="1">
      <alignment horizontal="center" vertical="top" wrapText="1"/>
    </xf>
    <xf numFmtId="0" fontId="90" fillId="0" borderId="10" xfId="0" applyFont="1" applyBorder="1" applyAlignment="1">
      <alignment horizontal="center" vertical="top" wrapText="1"/>
    </xf>
    <xf numFmtId="0" fontId="105" fillId="0" borderId="42" xfId="0" applyFont="1" applyBorder="1"/>
    <xf numFmtId="0" fontId="105" fillId="0" borderId="43" xfId="0" applyFont="1" applyBorder="1"/>
    <xf numFmtId="168" fontId="86" fillId="0" borderId="1" xfId="7" applyNumberFormat="1" applyFont="1" applyFill="1" applyBorder="1" applyAlignment="1">
      <alignment horizontal="center"/>
    </xf>
    <xf numFmtId="167" fontId="90" fillId="0" borderId="1" xfId="4" applyNumberFormat="1" applyFont="1" applyBorder="1"/>
    <xf numFmtId="0" fontId="90" fillId="0" borderId="1" xfId="382" applyFont="1" applyFill="1" applyBorder="1"/>
    <xf numFmtId="14" fontId="147" fillId="0" borderId="8" xfId="6" applyNumberFormat="1" applyFont="1" applyFill="1" applyBorder="1" applyAlignment="1" applyProtection="1">
      <alignment horizontal="center" vertical="center"/>
      <protection locked="0"/>
    </xf>
    <xf numFmtId="166" fontId="148" fillId="0" borderId="1" xfId="0" applyNumberFormat="1" applyFont="1" applyBorder="1" applyAlignment="1">
      <alignment horizontal="center"/>
    </xf>
    <xf numFmtId="166" fontId="148" fillId="0" borderId="11" xfId="0" applyNumberFormat="1" applyFont="1" applyBorder="1" applyAlignment="1">
      <alignment horizontal="center"/>
    </xf>
    <xf numFmtId="14" fontId="147" fillId="0" borderId="12" xfId="6" applyNumberFormat="1" applyFont="1" applyFill="1" applyBorder="1" applyAlignment="1" applyProtection="1">
      <alignment horizontal="center" vertical="center"/>
      <protection locked="0"/>
    </xf>
    <xf numFmtId="166" fontId="148" fillId="0" borderId="2" xfId="0" applyNumberFormat="1" applyFont="1" applyBorder="1" applyAlignment="1">
      <alignment horizontal="center"/>
    </xf>
    <xf numFmtId="166" fontId="148" fillId="0" borderId="9" xfId="0" applyNumberFormat="1" applyFont="1" applyBorder="1" applyAlignment="1">
      <alignment horizontal="center"/>
    </xf>
    <xf numFmtId="0" fontId="86" fillId="0" borderId="1" xfId="0" applyFont="1" applyBorder="1" applyAlignment="1">
      <alignment horizontal="center" vertical="center"/>
    </xf>
    <xf numFmtId="169" fontId="36" fillId="0" borderId="1" xfId="3" applyNumberFormat="1" applyFont="1" applyBorder="1"/>
    <xf numFmtId="0" fontId="86" fillId="0" borderId="3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14" fontId="150" fillId="0" borderId="8" xfId="6" applyNumberFormat="1" applyFont="1" applyFill="1" applyBorder="1" applyAlignment="1" applyProtection="1">
      <alignment horizontal="center" vertical="center"/>
      <protection locked="0"/>
    </xf>
    <xf numFmtId="166" fontId="151" fillId="0" borderId="1" xfId="0" applyNumberFormat="1" applyFont="1" applyBorder="1" applyAlignment="1">
      <alignment horizontal="center"/>
    </xf>
    <xf numFmtId="166" fontId="151" fillId="0" borderId="11" xfId="0" applyNumberFormat="1" applyFont="1" applyBorder="1" applyAlignment="1">
      <alignment horizontal="center"/>
    </xf>
    <xf numFmtId="14" fontId="150" fillId="0" borderId="12" xfId="6" applyNumberFormat="1" applyFont="1" applyFill="1" applyBorder="1" applyAlignment="1" applyProtection="1">
      <alignment horizontal="center" vertical="center"/>
      <protection locked="0"/>
    </xf>
    <xf numFmtId="166" fontId="151" fillId="0" borderId="2" xfId="0" applyNumberFormat="1" applyFont="1" applyBorder="1" applyAlignment="1">
      <alignment horizontal="center"/>
    </xf>
    <xf numFmtId="166" fontId="151" fillId="0" borderId="9" xfId="0" applyNumberFormat="1" applyFont="1" applyBorder="1" applyAlignment="1">
      <alignment horizontal="center"/>
    </xf>
    <xf numFmtId="0" fontId="151" fillId="0" borderId="8" xfId="0" applyFont="1" applyBorder="1"/>
    <xf numFmtId="0" fontId="0" fillId="0" borderId="1" xfId="0" applyBorder="1" applyAlignment="1">
      <alignment horizontal="center"/>
    </xf>
    <xf numFmtId="166" fontId="151" fillId="0" borderId="1" xfId="0" applyNumberFormat="1" applyFont="1" applyBorder="1" applyAlignment="1">
      <alignment horizontal="center" vertical="center"/>
    </xf>
    <xf numFmtId="166" fontId="41" fillId="0" borderId="1" xfId="988" applyNumberFormat="1" applyFont="1" applyBorder="1" applyAlignment="1">
      <alignment horizontal="center" vertical="center"/>
    </xf>
    <xf numFmtId="166" fontId="41" fillId="0" borderId="1" xfId="988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6" fillId="0" borderId="1" xfId="2141" applyFont="1" applyFill="1" applyBorder="1" applyAlignment="1">
      <alignment horizontal="center" vertical="center" wrapText="1"/>
    </xf>
    <xf numFmtId="0" fontId="6" fillId="0" borderId="1" xfId="2141" applyBorder="1"/>
    <xf numFmtId="0" fontId="6" fillId="0" borderId="2" xfId="2141" applyBorder="1"/>
    <xf numFmtId="168" fontId="150" fillId="0" borderId="1" xfId="0" applyNumberFormat="1" applyFont="1" applyBorder="1" applyAlignment="1">
      <alignment horizontal="right"/>
    </xf>
    <xf numFmtId="0" fontId="151" fillId="0" borderId="1" xfId="0" applyFont="1" applyBorder="1" applyAlignment="1"/>
    <xf numFmtId="166" fontId="151" fillId="0" borderId="1" xfId="0" applyNumberFormat="1" applyFont="1" applyBorder="1" applyAlignme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05" fillId="0" borderId="44" xfId="374" applyNumberFormat="1" applyFont="1" applyFill="1" applyBorder="1" applyAlignment="1">
      <alignment horizontal="left" vertical="center" wrapText="1"/>
    </xf>
    <xf numFmtId="0" fontId="105" fillId="0" borderId="42" xfId="0" applyFont="1" applyBorder="1" applyAlignment="1">
      <alignment horizontal="left"/>
    </xf>
    <xf numFmtId="0" fontId="105" fillId="0" borderId="44" xfId="0" applyFont="1" applyBorder="1"/>
    <xf numFmtId="0" fontId="41" fillId="0" borderId="44" xfId="0" applyFont="1" applyBorder="1"/>
    <xf numFmtId="168" fontId="86" fillId="0" borderId="4" xfId="7" applyNumberFormat="1" applyFont="1" applyFill="1" applyBorder="1" applyAlignment="1">
      <alignment horizontal="center"/>
    </xf>
    <xf numFmtId="0" fontId="90" fillId="0" borderId="5" xfId="0" applyFont="1" applyBorder="1" applyAlignment="1">
      <alignment vertical="center"/>
    </xf>
    <xf numFmtId="0" fontId="90" fillId="0" borderId="7" xfId="0" applyFont="1" applyBorder="1" applyAlignment="1">
      <alignment vertical="center"/>
    </xf>
    <xf numFmtId="0" fontId="86" fillId="0" borderId="1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0" fillId="0" borderId="1" xfId="0" applyFont="1" applyBorder="1" applyAlignment="1">
      <alignment horizontal="center"/>
    </xf>
    <xf numFmtId="0" fontId="86" fillId="0" borderId="11" xfId="0" applyFont="1" applyBorder="1" applyAlignment="1">
      <alignment horizontal="center" vertical="center"/>
    </xf>
    <xf numFmtId="0" fontId="139" fillId="0" borderId="0" xfId="0" applyFont="1" applyBorder="1"/>
    <xf numFmtId="167" fontId="0" fillId="0" borderId="1" xfId="0" applyNumberFormat="1" applyBorder="1"/>
    <xf numFmtId="167" fontId="90" fillId="0" borderId="1" xfId="0" applyNumberFormat="1" applyFont="1" applyBorder="1"/>
    <xf numFmtId="0" fontId="0" fillId="0" borderId="10" xfId="0" applyFont="1" applyBorder="1" applyAlignment="1">
      <alignment horizontal="center" vertical="center"/>
    </xf>
    <xf numFmtId="0" fontId="132" fillId="2" borderId="0" xfId="1" applyFont="1" applyFill="1" applyAlignment="1">
      <alignment horizontal="center" vertical="center"/>
    </xf>
    <xf numFmtId="0" fontId="90" fillId="0" borderId="11" xfId="0" applyFont="1" applyBorder="1" applyAlignment="1">
      <alignment horizontal="center" vertical="center" wrapText="1"/>
    </xf>
    <xf numFmtId="0" fontId="146" fillId="0" borderId="0" xfId="0" applyFont="1" applyBorder="1" applyAlignment="1">
      <alignment horizontal="center" wrapText="1"/>
    </xf>
    <xf numFmtId="169" fontId="90" fillId="0" borderId="1" xfId="3" applyNumberFormat="1" applyFont="1" applyFill="1" applyBorder="1"/>
    <xf numFmtId="168" fontId="0" fillId="0" borderId="45" xfId="3" applyNumberFormat="1" applyFont="1" applyBorder="1"/>
    <xf numFmtId="166" fontId="0" fillId="0" borderId="46" xfId="0" applyNumberFormat="1" applyBorder="1"/>
    <xf numFmtId="168" fontId="0" fillId="0" borderId="47" xfId="3" applyNumberFormat="1" applyFont="1" applyBorder="1"/>
    <xf numFmtId="166" fontId="0" fillId="0" borderId="48" xfId="0" applyNumberFormat="1" applyBorder="1"/>
    <xf numFmtId="0" fontId="41" fillId="31" borderId="0" xfId="0" applyFont="1" applyFill="1" applyBorder="1" applyAlignment="1">
      <alignment horizontal="center"/>
    </xf>
    <xf numFmtId="0" fontId="41" fillId="31" borderId="25" xfId="0" applyFont="1" applyFill="1" applyBorder="1" applyAlignment="1">
      <alignment horizontal="center"/>
    </xf>
    <xf numFmtId="0" fontId="90" fillId="31" borderId="1" xfId="0" applyFont="1" applyFill="1" applyBorder="1"/>
    <xf numFmtId="166" fontId="90" fillId="0" borderId="0" xfId="0" applyNumberFormat="1" applyFont="1" applyBorder="1"/>
    <xf numFmtId="0" fontId="155" fillId="31" borderId="0" xfId="0" applyFont="1" applyFill="1" applyBorder="1" applyAlignment="1">
      <alignment horizontal="center"/>
    </xf>
    <xf numFmtId="0" fontId="90" fillId="0" borderId="9" xfId="0" applyFont="1" applyBorder="1" applyAlignment="1">
      <alignment horizontal="center"/>
    </xf>
    <xf numFmtId="0" fontId="90" fillId="0" borderId="24" xfId="0" applyFont="1" applyBorder="1" applyAlignment="1">
      <alignment horizontal="center"/>
    </xf>
    <xf numFmtId="0" fontId="72" fillId="0" borderId="1" xfId="325" applyBorder="1" applyAlignment="1">
      <alignment horizontal="center"/>
    </xf>
    <xf numFmtId="43" fontId="72" fillId="0" borderId="1" xfId="2271" applyNumberFormat="1" applyFont="1" applyBorder="1" applyAlignment="1">
      <alignment horizontal="right"/>
    </xf>
    <xf numFmtId="180" fontId="149" fillId="0" borderId="1" xfId="0" applyNumberFormat="1" applyFont="1" applyBorder="1" applyAlignment="1">
      <alignment horizontal="center" vertical="center"/>
    </xf>
    <xf numFmtId="0" fontId="72" fillId="0" borderId="1" xfId="2278" applyBorder="1" applyAlignment="1">
      <alignment horizontal="right"/>
    </xf>
    <xf numFmtId="180" fontId="72" fillId="0" borderId="1" xfId="325" applyNumberFormat="1" applyBorder="1" applyAlignment="1">
      <alignment horizontal="center"/>
    </xf>
    <xf numFmtId="0" fontId="72" fillId="0" borderId="1" xfId="355" applyBorder="1" applyAlignment="1">
      <alignment horizontal="center"/>
    </xf>
    <xf numFmtId="0" fontId="89" fillId="3" borderId="0" xfId="0" applyFont="1" applyFill="1" applyBorder="1" applyAlignment="1">
      <alignment vertical="center"/>
    </xf>
    <xf numFmtId="0" fontId="89" fillId="78" borderId="13" xfId="0" applyFont="1" applyFill="1" applyBorder="1" applyAlignment="1">
      <alignment vertical="center"/>
    </xf>
    <xf numFmtId="0" fontId="0" fillId="78" borderId="0" xfId="0" applyFill="1"/>
    <xf numFmtId="0" fontId="90" fillId="0" borderId="1" xfId="0" applyFont="1" applyBorder="1" applyAlignment="1">
      <alignment horizontal="center" vertical="center"/>
    </xf>
    <xf numFmtId="0" fontId="156" fillId="0" borderId="1" xfId="1" applyFont="1" applyFill="1" applyBorder="1" applyAlignment="1">
      <alignment horizontal="left" vertical="top"/>
    </xf>
    <xf numFmtId="0" fontId="157" fillId="0" borderId="1" xfId="0" applyFont="1" applyBorder="1"/>
    <xf numFmtId="0" fontId="88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43" fontId="3" fillId="0" borderId="0" xfId="3" applyNumberFormat="1" applyFont="1" applyBorder="1"/>
    <xf numFmtId="43" fontId="0" fillId="0" borderId="0" xfId="0" applyNumberFormat="1" applyBorder="1"/>
    <xf numFmtId="0" fontId="89" fillId="3" borderId="13" xfId="0" applyFont="1" applyFill="1" applyBorder="1" applyAlignment="1">
      <alignment vertical="center"/>
    </xf>
    <xf numFmtId="0" fontId="132" fillId="0" borderId="0" xfId="1" applyFont="1" applyFill="1" applyAlignment="1">
      <alignment horizontal="center" vertical="center"/>
    </xf>
    <xf numFmtId="0" fontId="158" fillId="0" borderId="8" xfId="0" applyFont="1" applyBorder="1"/>
    <xf numFmtId="43" fontId="41" fillId="0" borderId="0" xfId="3" applyFont="1" applyBorder="1"/>
    <xf numFmtId="0" fontId="0" fillId="33" borderId="0" xfId="0" applyFill="1" applyAlignment="1">
      <alignment horizontal="center"/>
    </xf>
    <xf numFmtId="14" fontId="159" fillId="0" borderId="8" xfId="6" applyNumberFormat="1" applyFont="1" applyFill="1" applyBorder="1" applyAlignment="1" applyProtection="1">
      <alignment horizontal="center" vertical="center"/>
      <protection locked="0"/>
    </xf>
    <xf numFmtId="166" fontId="158" fillId="0" borderId="1" xfId="0" applyNumberFormat="1" applyFont="1" applyFill="1" applyBorder="1" applyAlignment="1">
      <alignment horizontal="center"/>
    </xf>
    <xf numFmtId="166" fontId="158" fillId="0" borderId="1" xfId="0" applyNumberFormat="1" applyFont="1" applyBorder="1" applyAlignment="1">
      <alignment horizontal="center"/>
    </xf>
    <xf numFmtId="166" fontId="158" fillId="0" borderId="11" xfId="0" applyNumberFormat="1" applyFont="1" applyBorder="1" applyAlignment="1">
      <alignment horizontal="center"/>
    </xf>
    <xf numFmtId="14" fontId="159" fillId="0" borderId="12" xfId="6" applyNumberFormat="1" applyFont="1" applyFill="1" applyBorder="1" applyAlignment="1" applyProtection="1">
      <alignment horizontal="center" vertical="center"/>
      <protection locked="0"/>
    </xf>
    <xf numFmtId="166" fontId="158" fillId="0" borderId="2" xfId="0" applyNumberFormat="1" applyFont="1" applyBorder="1" applyAlignment="1">
      <alignment horizontal="center"/>
    </xf>
    <xf numFmtId="166" fontId="158" fillId="0" borderId="9" xfId="0" applyNumberFormat="1" applyFont="1" applyBorder="1" applyAlignment="1">
      <alignment horizontal="center"/>
    </xf>
    <xf numFmtId="0" fontId="0" fillId="0" borderId="25" xfId="0" applyBorder="1"/>
    <xf numFmtId="0" fontId="158" fillId="31" borderId="8" xfId="0" applyFont="1" applyFill="1" applyBorder="1" applyAlignment="1">
      <alignment horizontal="center"/>
    </xf>
    <xf numFmtId="166" fontId="158" fillId="31" borderId="1" xfId="0" applyNumberFormat="1" applyFont="1" applyFill="1" applyBorder="1" applyAlignment="1">
      <alignment horizontal="right" vertical="center"/>
    </xf>
    <xf numFmtId="2" fontId="160" fillId="0" borderId="0" xfId="305" applyNumberFormat="1" applyFont="1" applyFill="1" applyBorder="1" applyAlignment="1">
      <alignment horizontal="center"/>
    </xf>
    <xf numFmtId="166" fontId="152" fillId="0" borderId="0" xfId="0" applyNumberFormat="1" applyFont="1" applyFill="1" applyBorder="1" applyAlignment="1">
      <alignment horizontal="center" vertical="center"/>
    </xf>
    <xf numFmtId="166" fontId="153" fillId="0" borderId="0" xfId="0" applyNumberFormat="1" applyFont="1" applyBorder="1" applyAlignment="1">
      <alignment horizontal="center" vertical="center"/>
    </xf>
    <xf numFmtId="166" fontId="161" fillId="0" borderId="0" xfId="0" applyNumberFormat="1" applyFont="1" applyFill="1" applyBorder="1" applyAlignment="1">
      <alignment horizontal="center" vertical="center"/>
    </xf>
    <xf numFmtId="166" fontId="162" fillId="0" borderId="0" xfId="0" applyNumberFormat="1" applyFont="1" applyBorder="1" applyAlignment="1">
      <alignment horizontal="center" vertical="center"/>
    </xf>
    <xf numFmtId="179" fontId="0" fillId="0" borderId="1" xfId="0" applyNumberFormat="1" applyBorder="1"/>
    <xf numFmtId="0" fontId="81" fillId="0" borderId="1" xfId="0" applyFont="1" applyBorder="1" applyAlignment="1">
      <alignment horizontal="left" indent="1"/>
    </xf>
    <xf numFmtId="0" fontId="81" fillId="0" borderId="1" xfId="0" applyFont="1" applyBorder="1" applyAlignment="1">
      <alignment horizontal="center"/>
    </xf>
    <xf numFmtId="0" fontId="0" fillId="0" borderId="2" xfId="0" applyNumberFormat="1" applyBorder="1"/>
    <xf numFmtId="0" fontId="0" fillId="0" borderId="1" xfId="0" applyBorder="1" applyAlignment="1">
      <alignment horizontal="left" indent="2"/>
    </xf>
    <xf numFmtId="179" fontId="128" fillId="0" borderId="1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41" fillId="0" borderId="0" xfId="0" applyFont="1" applyBorder="1" applyAlignment="1">
      <alignment horizontal="center" vertical="center" wrapText="1"/>
    </xf>
    <xf numFmtId="179" fontId="154" fillId="0" borderId="0" xfId="0" applyNumberFormat="1" applyFont="1" applyBorder="1" applyAlignment="1">
      <alignment horizontal="right" vertical="center"/>
    </xf>
    <xf numFmtId="0" fontId="158" fillId="31" borderId="0" xfId="0" applyFont="1" applyFill="1" applyBorder="1" applyAlignment="1">
      <alignment horizontal="center"/>
    </xf>
    <xf numFmtId="0" fontId="90" fillId="0" borderId="0" xfId="0" applyNumberFormat="1" applyFont="1" applyBorder="1"/>
    <xf numFmtId="0" fontId="90" fillId="0" borderId="0" xfId="0" applyNumberFormat="1" applyFont="1" applyBorder="1" applyAlignment="1">
      <alignment horizontal="right"/>
    </xf>
    <xf numFmtId="0" fontId="158" fillId="31" borderId="0" xfId="0" applyNumberFormat="1" applyFont="1" applyFill="1" applyBorder="1"/>
    <xf numFmtId="0" fontId="158" fillId="31" borderId="0" xfId="0" applyNumberFormat="1" applyFont="1" applyFill="1" applyBorder="1" applyAlignment="1">
      <alignment horizontal="right"/>
    </xf>
    <xf numFmtId="0" fontId="158" fillId="31" borderId="0" xfId="0" applyNumberFormat="1" applyFont="1" applyFill="1" applyBorder="1" applyAlignment="1">
      <alignment horizontal="center" vertical="center"/>
    </xf>
    <xf numFmtId="2" fontId="86" fillId="0" borderId="1" xfId="326" applyNumberFormat="1" applyFont="1" applyBorder="1" applyAlignment="1">
      <alignment horizontal="right"/>
    </xf>
    <xf numFmtId="2" fontId="41" fillId="0" borderId="1" xfId="0" applyNumberFormat="1" applyFont="1" applyBorder="1"/>
    <xf numFmtId="43" fontId="72" fillId="0" borderId="1" xfId="3" applyFont="1" applyBorder="1" applyAlignment="1">
      <alignment horizontal="right"/>
    </xf>
    <xf numFmtId="169" fontId="2" fillId="0" borderId="1" xfId="3" applyNumberFormat="1" applyFont="1" applyFill="1" applyBorder="1" applyAlignment="1">
      <alignment horizontal="left" indent="1"/>
    </xf>
    <xf numFmtId="43" fontId="2" fillId="0" borderId="1" xfId="3" applyNumberFormat="1" applyFont="1" applyFill="1" applyBorder="1"/>
    <xf numFmtId="43" fontId="2" fillId="0" borderId="1" xfId="3" applyFont="1" applyFill="1" applyBorder="1"/>
    <xf numFmtId="169" fontId="2" fillId="0" borderId="1" xfId="3" applyNumberFormat="1" applyFont="1" applyFill="1" applyBorder="1"/>
    <xf numFmtId="169" fontId="36" fillId="0" borderId="1" xfId="3" applyNumberFormat="1" applyFont="1" applyFill="1" applyBorder="1"/>
    <xf numFmtId="43" fontId="128" fillId="0" borderId="1" xfId="3" applyFont="1" applyFill="1" applyBorder="1" applyAlignment="1">
      <alignment horizontal="right"/>
    </xf>
    <xf numFmtId="0" fontId="90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5" fillId="0" borderId="1" xfId="0" applyFont="1" applyBorder="1" applyAlignment="1">
      <alignment horizontal="center" vertical="center"/>
    </xf>
    <xf numFmtId="166" fontId="41" fillId="0" borderId="1" xfId="3" applyNumberFormat="1" applyFont="1" applyBorder="1" applyAlignment="1">
      <alignment horizontal="center"/>
    </xf>
    <xf numFmtId="166" fontId="41" fillId="0" borderId="1" xfId="988" applyNumberFormat="1" applyFont="1" applyBorder="1" applyAlignment="1">
      <alignment horizontal="center" vertical="top" wrapText="1"/>
    </xf>
    <xf numFmtId="2" fontId="6" fillId="0" borderId="1" xfId="2141" applyNumberFormat="1" applyBorder="1" applyAlignment="1">
      <alignment horizontal="center"/>
    </xf>
    <xf numFmtId="2" fontId="6" fillId="0" borderId="2" xfId="2141" applyNumberFormat="1" applyBorder="1" applyAlignment="1">
      <alignment horizontal="center"/>
    </xf>
    <xf numFmtId="0" fontId="1" fillId="0" borderId="1" xfId="2141" applyFont="1" applyFill="1" applyBorder="1" applyAlignment="1">
      <alignment horizontal="center" vertical="center" wrapText="1"/>
    </xf>
    <xf numFmtId="168" fontId="1" fillId="0" borderId="1" xfId="2139" applyNumberFormat="1" applyFont="1" applyFill="1" applyBorder="1" applyAlignment="1">
      <alignment horizontal="center" vertical="center" wrapText="1"/>
    </xf>
    <xf numFmtId="169" fontId="86" fillId="0" borderId="1" xfId="0" applyNumberFormat="1" applyFont="1" applyBorder="1" applyAlignment="1"/>
    <xf numFmtId="169" fontId="150" fillId="0" borderId="1" xfId="0" applyNumberFormat="1" applyFont="1" applyBorder="1" applyAlignment="1"/>
    <xf numFmtId="0" fontId="0" fillId="0" borderId="11" xfId="0" applyFont="1" applyBorder="1" applyAlignment="1">
      <alignment horizontal="center" vertical="center"/>
    </xf>
    <xf numFmtId="3" fontId="90" fillId="0" borderId="1" xfId="0" applyNumberFormat="1" applyFont="1" applyBorder="1" applyAlignment="1">
      <alignment horizontal="center" vertical="center"/>
    </xf>
    <xf numFmtId="166" fontId="90" fillId="0" borderId="1" xfId="0" applyNumberFormat="1" applyFont="1" applyFill="1" applyBorder="1" applyAlignment="1">
      <alignment horizontal="center" vertical="center"/>
    </xf>
    <xf numFmtId="179" fontId="90" fillId="0" borderId="1" xfId="3" applyNumberFormat="1" applyFont="1" applyBorder="1" applyAlignment="1">
      <alignment horizontal="center" vertical="center" wrapText="1"/>
    </xf>
    <xf numFmtId="179" fontId="90" fillId="0" borderId="1" xfId="0" applyNumberFormat="1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wrapText="1"/>
    </xf>
    <xf numFmtId="179" fontId="0" fillId="0" borderId="1" xfId="0" applyNumberFormat="1" applyBorder="1" applyAlignment="1">
      <alignment horizontal="center" vertical="center" wrapText="1"/>
    </xf>
    <xf numFmtId="168" fontId="6" fillId="0" borderId="1" xfId="3" applyNumberFormat="1" applyFont="1" applyBorder="1" applyAlignment="1">
      <alignment vertical="center" wrapText="1"/>
    </xf>
    <xf numFmtId="168" fontId="41" fillId="0" borderId="1" xfId="3" applyNumberFormat="1" applyFont="1" applyBorder="1" applyAlignment="1">
      <alignment horizontal="center" vertical="center"/>
    </xf>
    <xf numFmtId="43" fontId="41" fillId="0" borderId="1" xfId="3" applyNumberFormat="1" applyFont="1" applyBorder="1"/>
    <xf numFmtId="43" fontId="86" fillId="0" borderId="1" xfId="1937" applyNumberFormat="1" applyFont="1" applyBorder="1" applyProtection="1">
      <protection hidden="1"/>
    </xf>
    <xf numFmtId="43" fontId="41" fillId="0" borderId="1" xfId="0" applyNumberFormat="1" applyFont="1" applyBorder="1"/>
    <xf numFmtId="43" fontId="86" fillId="0" borderId="1" xfId="1937" applyNumberFormat="1" applyFont="1" applyFill="1" applyBorder="1" applyProtection="1">
      <protection hidden="1"/>
    </xf>
    <xf numFmtId="169" fontId="86" fillId="0" borderId="1" xfId="7" applyNumberFormat="1" applyFont="1" applyBorder="1" applyAlignment="1">
      <alignment horizontal="center"/>
    </xf>
    <xf numFmtId="166" fontId="85" fillId="0" borderId="1" xfId="0" applyNumberFormat="1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top" wrapText="1"/>
    </xf>
    <xf numFmtId="169" fontId="90" fillId="0" borderId="0" xfId="3" applyNumberFormat="1" applyFont="1" applyBorder="1"/>
    <xf numFmtId="0" fontId="85" fillId="0" borderId="0" xfId="0" applyFont="1" applyBorder="1" applyAlignment="1">
      <alignment horizontal="center" vertical="center"/>
    </xf>
    <xf numFmtId="168" fontId="85" fillId="0" borderId="0" xfId="7" applyNumberFormat="1" applyFont="1" applyBorder="1"/>
    <xf numFmtId="169" fontId="90" fillId="0" borderId="0" xfId="3" applyNumberFormat="1" applyFont="1" applyFill="1" applyBorder="1"/>
    <xf numFmtId="0" fontId="90" fillId="0" borderId="7" xfId="0" applyFont="1" applyBorder="1"/>
    <xf numFmtId="0" fontId="34" fillId="0" borderId="11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11" xfId="0" applyFont="1" applyFill="1" applyBorder="1" applyAlignment="1">
      <alignment horizontal="left" vertical="top" wrapText="1"/>
    </xf>
    <xf numFmtId="0" fontId="34" fillId="0" borderId="13" xfId="0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/>
    </xf>
    <xf numFmtId="0" fontId="34" fillId="0" borderId="11" xfId="0" applyFont="1" applyBorder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0" fontId="34" fillId="0" borderId="8" xfId="0" applyFont="1" applyBorder="1" applyAlignment="1">
      <alignment horizontal="left" vertical="top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/>
    </xf>
    <xf numFmtId="0" fontId="34" fillId="0" borderId="11" xfId="0" applyFont="1" applyFill="1" applyBorder="1" applyAlignment="1">
      <alignment horizontal="left" vertical="top"/>
    </xf>
    <xf numFmtId="0" fontId="34" fillId="0" borderId="13" xfId="0" applyFont="1" applyFill="1" applyBorder="1" applyAlignment="1">
      <alignment horizontal="left" vertical="top"/>
    </xf>
    <xf numFmtId="0" fontId="34" fillId="0" borderId="8" xfId="0" applyFont="1" applyFill="1" applyBorder="1" applyAlignment="1">
      <alignment horizontal="left" vertical="top"/>
    </xf>
    <xf numFmtId="0" fontId="75" fillId="28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left" vertical="top" wrapText="1"/>
    </xf>
    <xf numFmtId="0" fontId="89" fillId="3" borderId="11" xfId="0" applyFont="1" applyFill="1" applyBorder="1" applyAlignment="1">
      <alignment horizontal="center" vertical="center"/>
    </xf>
    <xf numFmtId="0" fontId="89" fillId="3" borderId="13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 vertical="top" wrapText="1"/>
    </xf>
    <xf numFmtId="0" fontId="88" fillId="0" borderId="13" xfId="0" applyFont="1" applyBorder="1" applyAlignment="1">
      <alignment horizontal="center" vertical="top" wrapText="1"/>
    </xf>
    <xf numFmtId="0" fontId="88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87" fillId="3" borderId="11" xfId="0" applyFont="1" applyFill="1" applyBorder="1" applyAlignment="1">
      <alignment horizontal="center"/>
    </xf>
    <xf numFmtId="0" fontId="87" fillId="3" borderId="13" xfId="0" applyFont="1" applyFill="1" applyBorder="1" applyAlignment="1">
      <alignment horizontal="center"/>
    </xf>
    <xf numFmtId="0" fontId="87" fillId="3" borderId="8" xfId="0" applyFont="1" applyFill="1" applyBorder="1" applyAlignment="1">
      <alignment horizontal="center"/>
    </xf>
    <xf numFmtId="0" fontId="33" fillId="2" borderId="25" xfId="1" applyFill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0" fontId="86" fillId="0" borderId="4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89" fillId="3" borderId="10" xfId="0" applyFont="1" applyFill="1" applyBorder="1" applyAlignment="1">
      <alignment horizontal="center" vertical="center"/>
    </xf>
    <xf numFmtId="0" fontId="89" fillId="3" borderId="6" xfId="0" applyFont="1" applyFill="1" applyBorder="1" applyAlignment="1">
      <alignment horizontal="center" vertical="center"/>
    </xf>
    <xf numFmtId="0" fontId="86" fillId="0" borderId="12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87" fillId="3" borderId="1" xfId="0" applyFont="1" applyFill="1" applyBorder="1" applyAlignment="1">
      <alignment horizontal="center"/>
    </xf>
    <xf numFmtId="0" fontId="88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 wrapText="1"/>
    </xf>
    <xf numFmtId="0" fontId="85" fillId="0" borderId="4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132" fillId="2" borderId="0" xfId="1" applyFont="1" applyFill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0" fillId="0" borderId="11" xfId="0" applyFont="1" applyBorder="1" applyAlignment="1">
      <alignment horizontal="center" vertical="top" wrapText="1"/>
    </xf>
    <xf numFmtId="0" fontId="80" fillId="0" borderId="13" xfId="0" applyFont="1" applyBorder="1" applyAlignment="1">
      <alignment horizontal="center" vertical="top" wrapText="1"/>
    </xf>
    <xf numFmtId="0" fontId="80" fillId="0" borderId="8" xfId="0" applyFont="1" applyBorder="1" applyAlignment="1">
      <alignment horizontal="center" vertical="top" wrapText="1"/>
    </xf>
    <xf numFmtId="0" fontId="90" fillId="0" borderId="12" xfId="0" applyFont="1" applyBorder="1" applyAlignment="1">
      <alignment horizontal="center" vertical="center"/>
    </xf>
    <xf numFmtId="0" fontId="90" fillId="0" borderId="5" xfId="0" applyFont="1" applyBorder="1" applyAlignment="1">
      <alignment horizontal="center" vertical="center"/>
    </xf>
    <xf numFmtId="0" fontId="90" fillId="0" borderId="25" xfId="0" applyFont="1" applyBorder="1" applyAlignment="1">
      <alignment horizontal="center" vertical="center"/>
    </xf>
    <xf numFmtId="0" fontId="90" fillId="0" borderId="0" xfId="0" applyFont="1" applyBorder="1" applyAlignment="1">
      <alignment horizontal="center" vertical="center"/>
    </xf>
    <xf numFmtId="0" fontId="86" fillId="0" borderId="2" xfId="0" applyFont="1" applyFill="1" applyBorder="1" applyAlignment="1">
      <alignment horizontal="center" vertical="center" wrapText="1"/>
    </xf>
    <xf numFmtId="0" fontId="86" fillId="0" borderId="3" xfId="0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0" fontId="86" fillId="0" borderId="6" xfId="0" applyFont="1" applyFill="1" applyBorder="1" applyAlignment="1">
      <alignment horizontal="center" vertical="center"/>
    </xf>
    <xf numFmtId="0" fontId="86" fillId="0" borderId="10" xfId="0" applyFont="1" applyFill="1" applyBorder="1" applyAlignment="1">
      <alignment horizontal="center" vertical="center" wrapText="1"/>
    </xf>
    <xf numFmtId="0" fontId="86" fillId="0" borderId="6" xfId="0" applyFont="1" applyFill="1" applyBorder="1" applyAlignment="1">
      <alignment horizontal="center" vertical="center" wrapText="1"/>
    </xf>
    <xf numFmtId="0" fontId="86" fillId="0" borderId="7" xfId="0" applyFont="1" applyFill="1" applyBorder="1" applyAlignment="1">
      <alignment horizontal="center" vertical="center" wrapText="1"/>
    </xf>
    <xf numFmtId="2" fontId="8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8" fillId="0" borderId="11" xfId="0" applyFont="1" applyFill="1" applyBorder="1" applyAlignment="1">
      <alignment horizontal="center" vertical="top" wrapText="1"/>
    </xf>
    <xf numFmtId="0" fontId="88" fillId="0" borderId="13" xfId="0" applyFont="1" applyFill="1" applyBorder="1" applyAlignment="1">
      <alignment horizontal="center" vertical="top" wrapText="1"/>
    </xf>
    <xf numFmtId="0" fontId="88" fillId="0" borderId="8" xfId="0" applyFont="1" applyFill="1" applyBorder="1" applyAlignment="1">
      <alignment horizontal="center" vertical="top" wrapText="1"/>
    </xf>
    <xf numFmtId="0" fontId="89" fillId="3" borderId="11" xfId="0" applyFont="1" applyFill="1" applyBorder="1" applyAlignment="1">
      <alignment horizontal="center" vertical="center" wrapText="1"/>
    </xf>
    <xf numFmtId="0" fontId="89" fillId="3" borderId="13" xfId="0" applyFont="1" applyFill="1" applyBorder="1" applyAlignment="1">
      <alignment horizontal="center" vertical="center" wrapText="1"/>
    </xf>
    <xf numFmtId="2" fontId="88" fillId="0" borderId="11" xfId="0" applyNumberFormat="1" applyFont="1" applyBorder="1" applyAlignment="1">
      <alignment horizontal="center" vertical="top" wrapText="1"/>
    </xf>
    <xf numFmtId="2" fontId="88" fillId="0" borderId="13" xfId="0" applyNumberFormat="1" applyFont="1" applyBorder="1" applyAlignment="1">
      <alignment horizontal="center" vertical="top" wrapText="1"/>
    </xf>
    <xf numFmtId="2" fontId="88" fillId="0" borderId="8" xfId="0" applyNumberFormat="1" applyFont="1" applyBorder="1" applyAlignment="1">
      <alignment horizontal="center" vertical="top" wrapText="1"/>
    </xf>
    <xf numFmtId="14" fontId="105" fillId="0" borderId="11" xfId="0" applyNumberFormat="1" applyFont="1" applyBorder="1" applyAlignment="1">
      <alignment horizontal="center"/>
    </xf>
    <xf numFmtId="14" fontId="105" fillId="0" borderId="8" xfId="0" applyNumberFormat="1" applyFont="1" applyBorder="1" applyAlignment="1">
      <alignment horizontal="center"/>
    </xf>
    <xf numFmtId="0" fontId="42" fillId="3" borderId="11" xfId="0" applyFont="1" applyFill="1" applyBorder="1" applyAlignment="1">
      <alignment horizontal="center" vertical="center"/>
    </xf>
    <xf numFmtId="0" fontId="42" fillId="3" borderId="13" xfId="0" applyFont="1" applyFill="1" applyBorder="1" applyAlignment="1">
      <alignment horizontal="center" vertical="center"/>
    </xf>
    <xf numFmtId="0" fontId="86" fillId="0" borderId="12" xfId="6" applyFont="1" applyFill="1" applyBorder="1" applyAlignment="1">
      <alignment horizontal="center" vertical="center"/>
    </xf>
    <xf numFmtId="0" fontId="86" fillId="0" borderId="5" xfId="6" applyFont="1" applyFill="1" applyBorder="1" applyAlignment="1">
      <alignment horizontal="center" vertical="center"/>
    </xf>
    <xf numFmtId="0" fontId="89" fillId="3" borderId="8" xfId="0" applyFont="1" applyFill="1" applyBorder="1" applyAlignment="1">
      <alignment horizontal="center" vertical="center" wrapText="1"/>
    </xf>
    <xf numFmtId="0" fontId="86" fillId="0" borderId="3" xfId="6" applyFont="1" applyFill="1" applyBorder="1" applyAlignment="1">
      <alignment horizontal="center" vertical="center" wrapText="1"/>
    </xf>
    <xf numFmtId="0" fontId="86" fillId="0" borderId="1" xfId="6" applyFont="1" applyFill="1" applyBorder="1" applyAlignment="1">
      <alignment horizontal="center" vertical="center" wrapText="1"/>
    </xf>
    <xf numFmtId="0" fontId="86" fillId="0" borderId="1" xfId="6" applyFont="1" applyFill="1" applyBorder="1" applyAlignment="1">
      <alignment horizontal="center" vertical="center"/>
    </xf>
    <xf numFmtId="0" fontId="89" fillId="3" borderId="8" xfId="0" applyFont="1" applyFill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2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86" fillId="0" borderId="2" xfId="237" applyFont="1" applyFill="1" applyBorder="1" applyAlignment="1">
      <alignment horizontal="center" vertical="center"/>
    </xf>
    <xf numFmtId="0" fontId="86" fillId="0" borderId="4" xfId="237" applyFont="1" applyFill="1" applyBorder="1" applyAlignment="1">
      <alignment horizontal="center" vertical="center"/>
    </xf>
    <xf numFmtId="0" fontId="86" fillId="0" borderId="3" xfId="237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top" wrapText="1"/>
    </xf>
    <xf numFmtId="0" fontId="86" fillId="0" borderId="25" xfId="237" applyFont="1" applyFill="1" applyBorder="1" applyAlignment="1">
      <alignment horizontal="center" vertical="center"/>
    </xf>
    <xf numFmtId="0" fontId="86" fillId="0" borderId="0" xfId="237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86" fillId="0" borderId="7" xfId="6" applyFont="1" applyFill="1" applyBorder="1" applyAlignment="1">
      <alignment horizontal="center" vertical="center"/>
    </xf>
    <xf numFmtId="0" fontId="144" fillId="0" borderId="0" xfId="0" applyFont="1" applyBorder="1" applyAlignment="1">
      <alignment horizontal="center" wrapText="1"/>
    </xf>
    <xf numFmtId="0" fontId="144" fillId="0" borderId="13" xfId="0" applyFont="1" applyBorder="1" applyAlignment="1">
      <alignment horizontal="center" wrapText="1"/>
    </xf>
    <xf numFmtId="0" fontId="144" fillId="0" borderId="8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0" fillId="0" borderId="7" xfId="0" applyFont="1" applyBorder="1" applyAlignment="1">
      <alignment horizontal="center" vertical="center"/>
    </xf>
    <xf numFmtId="0" fontId="89" fillId="3" borderId="1" xfId="0" applyFont="1" applyFill="1" applyBorder="1" applyAlignment="1">
      <alignment horizontal="center" vertical="center"/>
    </xf>
    <xf numFmtId="0" fontId="6" fillId="0" borderId="2" xfId="2141" applyBorder="1" applyAlignment="1">
      <alignment horizontal="center" vertical="center"/>
    </xf>
    <xf numFmtId="0" fontId="6" fillId="0" borderId="4" xfId="2141" applyBorder="1" applyAlignment="1">
      <alignment horizontal="center" vertical="center"/>
    </xf>
    <xf numFmtId="0" fontId="6" fillId="0" borderId="3" xfId="2141" applyBorder="1" applyAlignment="1">
      <alignment horizontal="center" vertical="center"/>
    </xf>
    <xf numFmtId="0" fontId="6" fillId="0" borderId="12" xfId="2141" applyBorder="1" applyAlignment="1">
      <alignment horizontal="center" vertical="center"/>
    </xf>
    <xf numFmtId="0" fontId="6" fillId="0" borderId="5" xfId="2141" applyBorder="1" applyAlignment="1">
      <alignment horizontal="center" vertical="center"/>
    </xf>
    <xf numFmtId="0" fontId="0" fillId="0" borderId="0" xfId="0" applyAlignment="1">
      <alignment horizontal="center"/>
    </xf>
    <xf numFmtId="0" fontId="41" fillId="0" borderId="11" xfId="0" applyFont="1" applyBorder="1" applyAlignment="1">
      <alignment horizontal="center" vertical="center"/>
    </xf>
    <xf numFmtId="49" fontId="90" fillId="0" borderId="2" xfId="0" applyNumberFormat="1" applyFont="1" applyBorder="1" applyAlignment="1">
      <alignment horizontal="center" vertical="center"/>
    </xf>
    <xf numFmtId="49" fontId="90" fillId="0" borderId="4" xfId="0" applyNumberFormat="1" applyFont="1" applyBorder="1" applyAlignment="1">
      <alignment horizontal="center" vertical="center"/>
    </xf>
    <xf numFmtId="49" fontId="90" fillId="0" borderId="3" xfId="0" applyNumberFormat="1" applyFont="1" applyBorder="1" applyAlignment="1">
      <alignment horizontal="center" vertical="center"/>
    </xf>
    <xf numFmtId="49" fontId="90" fillId="0" borderId="2" xfId="0" applyNumberFormat="1" applyFont="1" applyBorder="1" applyAlignment="1">
      <alignment horizontal="center" vertical="center" wrapText="1"/>
    </xf>
    <xf numFmtId="49" fontId="90" fillId="0" borderId="4" xfId="0" applyNumberFormat="1" applyFont="1" applyBorder="1" applyAlignment="1">
      <alignment horizontal="center" vertical="center" wrapText="1"/>
    </xf>
    <xf numFmtId="49" fontId="90" fillId="0" borderId="3" xfId="0" applyNumberFormat="1" applyFont="1" applyBorder="1" applyAlignment="1">
      <alignment horizontal="center" vertical="center" wrapText="1"/>
    </xf>
    <xf numFmtId="1" fontId="90" fillId="0" borderId="12" xfId="0" applyNumberFormat="1" applyFont="1" applyBorder="1" applyAlignment="1">
      <alignment horizontal="center" vertical="center"/>
    </xf>
    <xf numFmtId="1" fontId="90" fillId="0" borderId="5" xfId="0" applyNumberFormat="1" applyFont="1" applyBorder="1" applyAlignment="1">
      <alignment horizontal="center" vertical="center"/>
    </xf>
    <xf numFmtId="0" fontId="89" fillId="3" borderId="25" xfId="0" applyFont="1" applyFill="1" applyBorder="1" applyAlignment="1">
      <alignment horizontal="center" vertical="center" wrapText="1"/>
    </xf>
    <xf numFmtId="0" fontId="132" fillId="0" borderId="0" xfId="1" applyFont="1" applyFill="1" applyAlignment="1">
      <alignment horizontal="center" vertical="center"/>
    </xf>
    <xf numFmtId="0" fontId="89" fillId="3" borderId="1" xfId="0" applyFont="1" applyFill="1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/>
    </xf>
    <xf numFmtId="0" fontId="85" fillId="0" borderId="13" xfId="0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/>
    </xf>
    <xf numFmtId="0" fontId="146" fillId="0" borderId="1" xfId="0" applyFont="1" applyBorder="1" applyAlignment="1">
      <alignment horizontal="center" wrapText="1"/>
    </xf>
    <xf numFmtId="0" fontId="85" fillId="0" borderId="7" xfId="0" applyFont="1" applyBorder="1" applyAlignment="1">
      <alignment horizontal="center" vertical="center"/>
    </xf>
    <xf numFmtId="0" fontId="0" fillId="0" borderId="49" xfId="0" applyBorder="1"/>
    <xf numFmtId="0" fontId="0" fillId="0" borderId="50" xfId="0" applyBorder="1" applyAlignment="1">
      <alignment wrapText="1"/>
    </xf>
    <xf numFmtId="2" fontId="90" fillId="0" borderId="1" xfId="0" applyNumberFormat="1" applyFont="1" applyBorder="1" applyAlignment="1">
      <alignment vertical="top"/>
    </xf>
  </cellXfs>
  <cellStyles count="2289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— акцент1 4" xfId="2252"/>
    <cellStyle name="20% - Акцент1 4 2" xfId="1013"/>
    <cellStyle name="20% - Акцент1 4 3" xfId="1012"/>
    <cellStyle name="20% - Акцент1 5" xfId="1014"/>
    <cellStyle name="20% — акцент1 5" xfId="2237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— акцент2 4 2" xfId="2267"/>
    <cellStyle name="20% - Акцент2 4 3" xfId="1039"/>
    <cellStyle name="20% — акцент2 4 3" xfId="2225"/>
    <cellStyle name="20% - Акцент2 5" xfId="1041"/>
    <cellStyle name="20% — акцент2 5" xfId="2254"/>
    <cellStyle name="20% - Акцент2 6" xfId="1042"/>
    <cellStyle name="20% — акцент2 6" xfId="2235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— акцент3 4 2" xfId="2263"/>
    <cellStyle name="20% - Акцент3 4 3" xfId="1065"/>
    <cellStyle name="20% — акцент3 4 3" xfId="2227"/>
    <cellStyle name="20% - Акцент3 5" xfId="1067"/>
    <cellStyle name="20% — акцент3 5" xfId="2214"/>
    <cellStyle name="20% - Акцент3 6" xfId="1068"/>
    <cellStyle name="20% — акцент3 6" xfId="2152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— акцент4 5" xfId="2257"/>
    <cellStyle name="20% - Акцент4 6" xfId="1095"/>
    <cellStyle name="20% — акцент4 6" xfId="2232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— акцент5 4" xfId="2258"/>
    <cellStyle name="20% - Акцент5 4 2" xfId="1114"/>
    <cellStyle name="20% - Акцент5 5" xfId="1115"/>
    <cellStyle name="20% — акцент5 5" xfId="2231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— акцент6 4" xfId="2260"/>
    <cellStyle name="20% - Акцент6 4 2" xfId="1140"/>
    <cellStyle name="20% - Акцент6 4 3" xfId="1139"/>
    <cellStyle name="20% - Акцент6 5" xfId="1141"/>
    <cellStyle name="20% — акцент6 5" xfId="2229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— акцент1 4" xfId="2253"/>
    <cellStyle name="40% - Акцент1 4 2" xfId="1166"/>
    <cellStyle name="40% - Акцент1 4 3" xfId="1165"/>
    <cellStyle name="40% - Акцент1 5" xfId="1167"/>
    <cellStyle name="40% — акцент1 5" xfId="2236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— акцент2 4" xfId="2255"/>
    <cellStyle name="40% - Акцент2 4 2" xfId="1188"/>
    <cellStyle name="40% - Акцент2 5" xfId="1189"/>
    <cellStyle name="40% — акцент2 5" xfId="2234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— акцент3 4" xfId="2256"/>
    <cellStyle name="40% - Акцент3 4 2" xfId="1214"/>
    <cellStyle name="40% - Акцент3 4 3" xfId="1213"/>
    <cellStyle name="40% - Акцент3 5" xfId="1215"/>
    <cellStyle name="40% — акцент3 5" xfId="2233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— акцент4 4 2" xfId="2264"/>
    <cellStyle name="40% - Акцент4 4 3" xfId="1239"/>
    <cellStyle name="40% — акцент4 4 3" xfId="2226"/>
    <cellStyle name="40% - Акцент4 5" xfId="1241"/>
    <cellStyle name="40% — акцент4 5" xfId="2139"/>
    <cellStyle name="40% — акцент4 5 2" xfId="2288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— акцент5 4" xfId="2259"/>
    <cellStyle name="40% - Акцент5 4 2" xfId="1266"/>
    <cellStyle name="40% - Акцент5 4 3" xfId="1265"/>
    <cellStyle name="40% - Акцент5 5" xfId="1267"/>
    <cellStyle name="40% — акцент5 5" xfId="2230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— акцент6 4" xfId="2261"/>
    <cellStyle name="40% - Акцент6 4 2" xfId="1292"/>
    <cellStyle name="40% - Акцент6 4 3" xfId="1291"/>
    <cellStyle name="40% - Акцент6 5" xfId="1293"/>
    <cellStyle name="40% — акцент6 5" xfId="2228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Comma 2 2" xfId="2248"/>
    <cellStyle name="Normal 2" xfId="26"/>
    <cellStyle name="Normal 2 2" xfId="100"/>
    <cellStyle name="Normal 3" xfId="377"/>
    <cellStyle name="Normal 3 2" xfId="2212"/>
    <cellStyle name="normбlnм_laroux" xfId="101"/>
    <cellStyle name="Number2DecimalStyle 2" xfId="102"/>
    <cellStyle name="Percent 2" xfId="378"/>
    <cellStyle name="Percent 2 2" xfId="2213"/>
    <cellStyle name="right_style" xfId="326"/>
    <cellStyle name="right_style 2" xfId="2278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tbill 2" xfId="2149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2 2" xfId="2177"/>
    <cellStyle name="Денежный 2 3" xfId="1723"/>
    <cellStyle name="Денежный 2 4" xfId="2160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78"/>
    <cellStyle name="Обычный 10 2 3" xfId="2166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2 2" xfId="2179"/>
    <cellStyle name="Обычный 14 3" xfId="1931"/>
    <cellStyle name="Обычный 14 4" xfId="2174"/>
    <cellStyle name="Обычный 15" xfId="322"/>
    <cellStyle name="Обычный 15 2" xfId="1932"/>
    <cellStyle name="Обычный 16" xfId="230"/>
    <cellStyle name="Обычный 16 2" xfId="330"/>
    <cellStyle name="Обычный 16 2 2" xfId="2180"/>
    <cellStyle name="Обычный 16 3" xfId="1933"/>
    <cellStyle name="Обычный 16 4" xfId="2156"/>
    <cellStyle name="Обычный 17" xfId="323"/>
    <cellStyle name="Обычный 17 2" xfId="331"/>
    <cellStyle name="Обычный 17 2 2" xfId="332"/>
    <cellStyle name="Обычный 17 2 2 2" xfId="2182"/>
    <cellStyle name="Обычный 17 2 3" xfId="2181"/>
    <cellStyle name="Обычный 17 3" xfId="333"/>
    <cellStyle name="Обычный 17 3 2" xfId="2183"/>
    <cellStyle name="Обычный 17 4" xfId="1934"/>
    <cellStyle name="Обычный 17 5" xfId="2175"/>
    <cellStyle name="Обычный 18" xfId="352"/>
    <cellStyle name="Обычный 18 2" xfId="1935"/>
    <cellStyle name="Обычный 18 3" xfId="2202"/>
    <cellStyle name="Обычный 19" xfId="354"/>
    <cellStyle name="Обычный 19 2" xfId="1936"/>
    <cellStyle name="Обычный 19 3" xfId="220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5 2 2" xfId="2268"/>
    <cellStyle name="Обычный 2 6" xfId="1941"/>
    <cellStyle name="Обычный 2 7" xfId="1937"/>
    <cellStyle name="Обычный 20" xfId="365"/>
    <cellStyle name="Обычный 20 2" xfId="1942"/>
    <cellStyle name="Обычный 20 3" xfId="2207"/>
    <cellStyle name="Обычный 21" xfId="371"/>
    <cellStyle name="Обычный 21 2" xfId="387"/>
    <cellStyle name="Обычный 21 2 2" xfId="1944"/>
    <cellStyle name="Обычный 21 2 3" xfId="2222"/>
    <cellStyle name="Обычный 21 3" xfId="1943"/>
    <cellStyle name="Обычный 21 4" xfId="2211"/>
    <cellStyle name="Обычный 22" xfId="380"/>
    <cellStyle name="Обычный 22 2" xfId="1945"/>
    <cellStyle name="Обычный 22 3" xfId="2215"/>
    <cellStyle name="Обычный 23" xfId="382"/>
    <cellStyle name="Обычный 23 2" xfId="1946"/>
    <cellStyle name="Обычный 23 3" xfId="2217"/>
    <cellStyle name="Обычный 24" xfId="388"/>
    <cellStyle name="Обычный 24 2" xfId="1947"/>
    <cellStyle name="Обычный 24 3" xfId="2223"/>
    <cellStyle name="Обычный 25" xfId="936"/>
    <cellStyle name="Обычный 25 2" xfId="1948"/>
    <cellStyle name="Обычный 25 3" xfId="2239"/>
    <cellStyle name="Обычный 26" xfId="941"/>
    <cellStyle name="Обычный 26 2" xfId="1949"/>
    <cellStyle name="Обычный 26 3" xfId="2244"/>
    <cellStyle name="Обычный 27" xfId="944"/>
    <cellStyle name="Обычный 27 2" xfId="1950"/>
    <cellStyle name="Обычный 27 3" xfId="2247"/>
    <cellStyle name="Обычный 28" xfId="948"/>
    <cellStyle name="Обычный 28 2" xfId="1951"/>
    <cellStyle name="Обычный 28 3" xfId="2249"/>
    <cellStyle name="Обычный 29" xfId="988"/>
    <cellStyle name="Обычный 29 2" xfId="1952"/>
    <cellStyle name="Обычный 29 3" xfId="2262"/>
    <cellStyle name="Обычный 3" xfId="8"/>
    <cellStyle name="Обычный 3 10" xfId="2147"/>
    <cellStyle name="Обычный 3 2" xfId="173"/>
    <cellStyle name="Обычный 3 2 2" xfId="237"/>
    <cellStyle name="Обычный 3 2 3" xfId="334"/>
    <cellStyle name="Обычный 3 2 3 2" xfId="386"/>
    <cellStyle name="Обычный 3 2 3 2 2" xfId="2221"/>
    <cellStyle name="Обычный 3 2 3 3" xfId="2184"/>
    <cellStyle name="Обычный 3 2 4" xfId="364"/>
    <cellStyle name="Обычный 3 2 4 2" xfId="2206"/>
    <cellStyle name="Обычный 3 2 5" xfId="1953"/>
    <cellStyle name="Обычный 3 2 6" xfId="2154"/>
    <cellStyle name="Обычный 3 3" xfId="172"/>
    <cellStyle name="Обычный 3 3 2" xfId="238"/>
    <cellStyle name="Обычный 3 3 3" xfId="335"/>
    <cellStyle name="Обычный 3 3 3 2" xfId="2185"/>
    <cellStyle name="Обычный 3 3 4" xfId="1954"/>
    <cellStyle name="Обычный 3 3 4 2" xfId="2269"/>
    <cellStyle name="Обычный 3 3 5" xfId="2153"/>
    <cellStyle name="Обычный 3 4" xfId="10"/>
    <cellStyle name="Обычный 3 4 2" xfId="1955"/>
    <cellStyle name="Обычный 3 5" xfId="302"/>
    <cellStyle name="Обычный 3 5 2" xfId="336"/>
    <cellStyle name="Обычный 3 5 2 2" xfId="2186"/>
    <cellStyle name="Обычный 3 5 3" xfId="2165"/>
    <cellStyle name="Обычный 3 6" xfId="236"/>
    <cellStyle name="Обычный 3 7" xfId="337"/>
    <cellStyle name="Обычный 3 7 2" xfId="2187"/>
    <cellStyle name="Обычный 3 8" xfId="363"/>
    <cellStyle name="Обычный 3 8 2" xfId="2205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188"/>
    <cellStyle name="Обычный 4 6" xfId="2150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2 2" xfId="2189"/>
    <cellStyle name="Обычный 5 2 3" xfId="1976"/>
    <cellStyle name="Обычный 5 2 4" xfId="2167"/>
    <cellStyle name="Обычный 5 3" xfId="244"/>
    <cellStyle name="Обычный 5 4" xfId="1975"/>
    <cellStyle name="Обычный 50" xfId="992"/>
    <cellStyle name="Обычный 50 2" xfId="2266"/>
    <cellStyle name="Обычный 51" xfId="2137"/>
    <cellStyle name="Обычный 51 2" xfId="2144"/>
    <cellStyle name="Обычный 51 3" xfId="2272"/>
    <cellStyle name="Обычный 52" xfId="2275"/>
    <cellStyle name="Обычный 53" xfId="2145"/>
    <cellStyle name="Обычный 53 2" xfId="2279"/>
    <cellStyle name="Обычный 54" xfId="2141"/>
    <cellStyle name="Обычный 54 2" xfId="2286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3 2 2" xfId="2190"/>
    <cellStyle name="Обычный 6 3 3" xfId="2169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2 2 2" xfId="2191"/>
    <cellStyle name="Обычный 7 2 3" xfId="2170"/>
    <cellStyle name="Обычный 7 3" xfId="258"/>
    <cellStyle name="Обычный 7 4" xfId="1979"/>
    <cellStyle name="Обычный 8" xfId="315"/>
    <cellStyle name="Обычный 8 2" xfId="342"/>
    <cellStyle name="Обычный 8 2 2" xfId="2192"/>
    <cellStyle name="Обычный 8 3" xfId="1980"/>
    <cellStyle name="Обычный 8 4" xfId="2171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5 3" xfId="2265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193"/>
    <cellStyle name="Процентный 4 3" xfId="2157"/>
    <cellStyle name="Процентный 5" xfId="324"/>
    <cellStyle name="Процентный 5 2" xfId="344"/>
    <cellStyle name="Процентный 5 2 2" xfId="2194"/>
    <cellStyle name="Процентный 5 3" xfId="2176"/>
    <cellStyle name="Процентный 6" xfId="939"/>
    <cellStyle name="Процентный 6 2" xfId="2242"/>
    <cellStyle name="Процентный 7" xfId="2140"/>
    <cellStyle name="Процентный 7 2" xfId="2143"/>
    <cellStyle name="Процентный 7 3" xfId="2273"/>
    <cellStyle name="Процентный 8" xfId="2281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161"/>
    <cellStyle name="Финансовый [0] 2 2" xfId="207"/>
    <cellStyle name="Финансовый [0] 2 2 2" xfId="295"/>
    <cellStyle name="Финансовый [0] 2 2 3" xfId="250"/>
    <cellStyle name="Финансовый [0] 2 2 3 2" xfId="216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1 2" xfId="2208"/>
    <cellStyle name="Финансовый 12" xfId="369"/>
    <cellStyle name="Финансовый 12 2" xfId="2210"/>
    <cellStyle name="Финансовый 13" xfId="368"/>
    <cellStyle name="Финансовый 13 2" xfId="2209"/>
    <cellStyle name="Финансовый 14" xfId="383"/>
    <cellStyle name="Финансовый 14 2" xfId="2218"/>
    <cellStyle name="Финансовый 15" xfId="384"/>
    <cellStyle name="Финансовый 15 2" xfId="2219"/>
    <cellStyle name="Финансовый 16" xfId="385"/>
    <cellStyle name="Финансовый 16 2" xfId="2220"/>
    <cellStyle name="Финансовый 17" xfId="937"/>
    <cellStyle name="Финансовый 17 2" xfId="2240"/>
    <cellStyle name="Финансовый 18" xfId="353"/>
    <cellStyle name="Финансовый 18 2" xfId="2203"/>
    <cellStyle name="Финансовый 19" xfId="940"/>
    <cellStyle name="Финансовый 19 2" xfId="2243"/>
    <cellStyle name="Финансовый 2" xfId="7"/>
    <cellStyle name="Финансовый 2 10" xfId="2282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4 3" xfId="2155"/>
    <cellStyle name="Финансовый 2 5" xfId="234"/>
    <cellStyle name="Финансовый 2 5 2" xfId="345"/>
    <cellStyle name="Финансовый 2 5 2 2" xfId="2195"/>
    <cellStyle name="Финансовый 2 5 3" xfId="2158"/>
    <cellStyle name="Финансовый 2 6" xfId="497"/>
    <cellStyle name="Финансовый 2 6 2" xfId="2224"/>
    <cellStyle name="Финансовый 2 7" xfId="938"/>
    <cellStyle name="Финансовый 2 7 2" xfId="2241"/>
    <cellStyle name="Финансовый 2 8" xfId="949"/>
    <cellStyle name="Финансовый 2 8 2" xfId="2250"/>
    <cellStyle name="Финансовый 2 9" xfId="2276"/>
    <cellStyle name="Финансовый 20" xfId="942"/>
    <cellStyle name="Финансовый 20 2" xfId="2245"/>
    <cellStyle name="Финансовый 21" xfId="381"/>
    <cellStyle name="Финансовый 21 2" xfId="2216"/>
    <cellStyle name="Финансовый 22" xfId="943"/>
    <cellStyle name="Финансовый 22 2" xfId="2246"/>
    <cellStyle name="Финансовый 23" xfId="2274"/>
    <cellStyle name="Финансовый 24" xfId="2138"/>
    <cellStyle name="Финансовый 24 2" xfId="2280"/>
    <cellStyle name="Финансовый 25" xfId="2285"/>
    <cellStyle name="Финансовый 26" xfId="2283"/>
    <cellStyle name="Финансовый 27" xfId="2142"/>
    <cellStyle name="Финансовый 27 2" xfId="2287"/>
    <cellStyle name="Финансовый 28" xfId="2146"/>
    <cellStyle name="Финансовый 29" xfId="2271"/>
    <cellStyle name="Финансовый 3" xfId="9"/>
    <cellStyle name="Финансовый 3 10" xfId="2148"/>
    <cellStyle name="Финансовый 3 2" xfId="218"/>
    <cellStyle name="Финансовый 3 3" xfId="235"/>
    <cellStyle name="Финансовый 3 4" xfId="346"/>
    <cellStyle name="Финансовый 3 4 2" xfId="2196"/>
    <cellStyle name="Финансовый 3 5" xfId="833"/>
    <cellStyle name="Финансовый 3 5 2" xfId="2238"/>
    <cellStyle name="Финансовый 3 6" xfId="950"/>
    <cellStyle name="Финансовый 3 6 2" xfId="2251"/>
    <cellStyle name="Финансовый 3 7" xfId="2108"/>
    <cellStyle name="Финансовый 3 8" xfId="2277"/>
    <cellStyle name="Финансовый 3 9" xfId="2284"/>
    <cellStyle name="Финансовый 4" xfId="25"/>
    <cellStyle name="Финансовый 4 2" xfId="219"/>
    <cellStyle name="Финансовый 4 2 2" xfId="249"/>
    <cellStyle name="Финансовый 4 2 2 2" xfId="2162"/>
    <cellStyle name="Финансовый 4 3" xfId="308"/>
    <cellStyle name="Финансовый 4 3 2" xfId="347"/>
    <cellStyle name="Финансовый 4 3 2 2" xfId="2197"/>
    <cellStyle name="Финансовый 4 3 3" xfId="2168"/>
    <cellStyle name="Финансовый 4 4" xfId="240"/>
    <cellStyle name="Финансовый 4 4 2" xfId="2159"/>
    <cellStyle name="Финансовый 4 5" xfId="348"/>
    <cellStyle name="Финансовый 4 5 2" xfId="2198"/>
    <cellStyle name="Финансовый 4 6" xfId="2109"/>
    <cellStyle name="Финансовый 4 7" xfId="2151"/>
    <cellStyle name="Финансовый 5" xfId="220"/>
    <cellStyle name="Финансовый 5 2" xfId="317"/>
    <cellStyle name="Финансовый 5 2 2" xfId="349"/>
    <cellStyle name="Финансовый 5 2 2 2" xfId="2199"/>
    <cellStyle name="Финансовый 5 2 3" xfId="2172"/>
    <cellStyle name="Финансовый 5 3" xfId="2110"/>
    <cellStyle name="Финансовый 5 3 2" xfId="2270"/>
    <cellStyle name="Финансовый 6" xfId="221"/>
    <cellStyle name="Финансовый 6 2" xfId="318"/>
    <cellStyle name="Финансовый 6 2 2" xfId="350"/>
    <cellStyle name="Финансовый 6 2 2 2" xfId="2200"/>
    <cellStyle name="Финансовый 6 2 3" xfId="217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01"/>
    <cellStyle name="Финансовый 9 3" xfId="2164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9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179" formatCode="#,##0.0"/>
      <border outline="0">
        <left style="thin">
          <color indexed="64"/>
        </left>
      </border>
    </dxf>
    <dxf>
      <numFmt numFmtId="179" formatCode="#,##0.0"/>
      <border outline="0">
        <left style="thin">
          <color indexed="64"/>
        </left>
        <right style="thin">
          <color indexed="64"/>
        </right>
      </border>
    </dxf>
    <dxf>
      <numFmt numFmtId="179" formatCode="#,##0.0"/>
      <border outline="0">
        <left style="thin">
          <color indexed="64"/>
        </left>
        <right style="thin">
          <color indexed="64"/>
        </right>
      </border>
    </dxf>
    <dxf>
      <alignment horizontal="general"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79" formatCode="#,##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79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9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9" formatCode="_-* #,##0.0\ _₽_-;\-* #,##0.0\ _₽_-;_-* &quot;-&quot;??\ _₽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.0\ _₽_-;\-* #,##0.0\ _₽_-;_-* &quot;-&quot;??\ _₽_-;_-@_-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00000"/>
      <color rgb="FF256542"/>
      <color rgb="FF43682B"/>
      <color rgb="FF984E0E"/>
      <color rgb="FFFFC000"/>
      <color rgb="FF70AD47"/>
      <color rgb="FF66CCFF"/>
      <color rgb="FFD7EDDD"/>
      <color rgb="FFD4FACE"/>
      <color rgb="FFC9E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7813666666666661"/>
        </c:manualLayout>
      </c:layout>
      <c:areaChart>
        <c:grouping val="standard"/>
        <c:varyColors val="0"/>
        <c:ser>
          <c:idx val="0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'1'!$C$33:$C$60</c:f>
              <c:numCache>
                <c:formatCode>General</c:formatCode>
                <c:ptCount val="28"/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0-4D97-97B4-671E41488EF2}"/>
            </c:ext>
          </c:extLst>
        </c:ser>
        <c:ser>
          <c:idx val="1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'1'!$D$46:$D$73</c:f>
              <c:numCache>
                <c:formatCode>General</c:formatCode>
                <c:ptCount val="28"/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0-4D97-97B4-671E41488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3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DB-4D47-80C2-6D8BCCED32E7}"/>
            </c:ext>
          </c:extLst>
        </c:ser>
        <c:ser>
          <c:idx val="4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lineChart>
        <c:grouping val="standard"/>
        <c:varyColors val="0"/>
        <c:ser>
          <c:idx val="2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ADB-4D47-80C2-6D8BCCED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331712"/>
        <c:axId val="698329632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  <c:valAx>
        <c:axId val="698329632"/>
        <c:scaling>
          <c:orientation val="minMax"/>
        </c:scaling>
        <c:delete val="1"/>
        <c:axPos val="r"/>
        <c:numFmt formatCode="0" sourceLinked="0"/>
        <c:majorTickMark val="out"/>
        <c:minorTickMark val="none"/>
        <c:tickLblPos val="nextTo"/>
        <c:crossAx val="698331712"/>
        <c:crosses val="max"/>
        <c:crossBetween val="between"/>
      </c:valAx>
      <c:catAx>
        <c:axId val="69833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832963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6.0595555555555555E-2"/>
          <c:w val="0.88707380952380954"/>
          <c:h val="0.54896814814814809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'13'!$J$3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'13'!$J$4:$J$742</c:f>
              <c:numCache>
                <c:formatCode>_-* #\ ##0.0\ _₽_-;\-* #\ ##0.0\ _₽_-;_-* "-"??\ _₽_-;_-@_-</c:formatCode>
                <c:ptCount val="739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'13'!$G$3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'13'!$G$4:$G$742</c:f>
              <c:numCache>
                <c:formatCode>_-* #\ ##0.0\ _₽_-;\-* #\ ##0.0\ _₽_-;_-* "-"??\ _₽_-;_-@_-</c:formatCode>
                <c:ptCount val="739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>
                  <c:v>-1554.4069999999999</c:v>
                </c:pt>
                <c:pt idx="410">
                  <c:v>-1585.4069999999999</c:v>
                </c:pt>
                <c:pt idx="411">
                  <c:v>-1629.1569999999999</c:v>
                </c:pt>
                <c:pt idx="412">
                  <c:v>-1669.1569999999999</c:v>
                </c:pt>
                <c:pt idx="413">
                  <c:v>-1731.1579999999999</c:v>
                </c:pt>
                <c:pt idx="414">
                  <c:v>-1787.1579999999999</c:v>
                </c:pt>
                <c:pt idx="415">
                  <c:v>-2063.1579999999999</c:v>
                </c:pt>
                <c:pt idx="416">
                  <c:v>-2170.8580000000002</c:v>
                </c:pt>
                <c:pt idx="417">
                  <c:v>-2214.8580000000002</c:v>
                </c:pt>
                <c:pt idx="418">
                  <c:v>-2225.8580000000002</c:v>
                </c:pt>
                <c:pt idx="419">
                  <c:v>-2217.8580000000002</c:v>
                </c:pt>
                <c:pt idx="420">
                  <c:v>-2186.8580000000002</c:v>
                </c:pt>
                <c:pt idx="421">
                  <c:v>-2121.1080000000002</c:v>
                </c:pt>
                <c:pt idx="422">
                  <c:v>-2071.1080000000002</c:v>
                </c:pt>
                <c:pt idx="423">
                  <c:v>-1976.1079999999999</c:v>
                </c:pt>
                <c:pt idx="424">
                  <c:v>-1892.6079999999999</c:v>
                </c:pt>
                <c:pt idx="425">
                  <c:v>-1802.6079999999999</c:v>
                </c:pt>
                <c:pt idx="426">
                  <c:v>-1710.808</c:v>
                </c:pt>
                <c:pt idx="427">
                  <c:v>-1703.81</c:v>
                </c:pt>
                <c:pt idx="428">
                  <c:v>-1638.81</c:v>
                </c:pt>
                <c:pt idx="429">
                  <c:v>-1233.81</c:v>
                </c:pt>
                <c:pt idx="430">
                  <c:v>-1323.7139999999999</c:v>
                </c:pt>
                <c:pt idx="431">
                  <c:v>-1242.7139999999999</c:v>
                </c:pt>
                <c:pt idx="432">
                  <c:v>-1667.7149999999999</c:v>
                </c:pt>
                <c:pt idx="433">
                  <c:v>-1793.7149999999999</c:v>
                </c:pt>
                <c:pt idx="434">
                  <c:v>-1828.7149999999999</c:v>
                </c:pt>
                <c:pt idx="435">
                  <c:v>-1938.2149999999999</c:v>
                </c:pt>
                <c:pt idx="436">
                  <c:v>-1972.2149999999999</c:v>
                </c:pt>
                <c:pt idx="437">
                  <c:v>-1722.2159999999999</c:v>
                </c:pt>
                <c:pt idx="438">
                  <c:v>-1783.7159999999999</c:v>
                </c:pt>
                <c:pt idx="439">
                  <c:v>-1838.7159999999999</c:v>
                </c:pt>
                <c:pt idx="440">
                  <c:v>-1842.7660000000001</c:v>
                </c:pt>
                <c:pt idx="441">
                  <c:v>-2066.7660000000001</c:v>
                </c:pt>
                <c:pt idx="442">
                  <c:v>-2183.7669999999998</c:v>
                </c:pt>
                <c:pt idx="443">
                  <c:v>-2310.018</c:v>
                </c:pt>
                <c:pt idx="444">
                  <c:v>-2354.018</c:v>
                </c:pt>
                <c:pt idx="445">
                  <c:v>-2298.3180000000002</c:v>
                </c:pt>
                <c:pt idx="446">
                  <c:v>-2221.3180000000002</c:v>
                </c:pt>
                <c:pt idx="447">
                  <c:v>-2041.32</c:v>
                </c:pt>
                <c:pt idx="448">
                  <c:v>-2058.3209999999999</c:v>
                </c:pt>
                <c:pt idx="449">
                  <c:v>-2013.3209999999999</c:v>
                </c:pt>
                <c:pt idx="450">
                  <c:v>-2001.1210000000001</c:v>
                </c:pt>
                <c:pt idx="451">
                  <c:v>-2014.1210000000001</c:v>
                </c:pt>
                <c:pt idx="452">
                  <c:v>-2023.5519999999999</c:v>
                </c:pt>
                <c:pt idx="453">
                  <c:v>-2032.0920000000001</c:v>
                </c:pt>
                <c:pt idx="454">
                  <c:v>-2064.0920000000001</c:v>
                </c:pt>
                <c:pt idx="455">
                  <c:v>-2152.2919999999999</c:v>
                </c:pt>
                <c:pt idx="456">
                  <c:v>-2030.2919999999999</c:v>
                </c:pt>
                <c:pt idx="457">
                  <c:v>-2112.2919999999999</c:v>
                </c:pt>
                <c:pt idx="458">
                  <c:v>-2170.2950000000001</c:v>
                </c:pt>
                <c:pt idx="459">
                  <c:v>-2176.2950000000001</c:v>
                </c:pt>
                <c:pt idx="460">
                  <c:v>-2259.9949999999999</c:v>
                </c:pt>
                <c:pt idx="461">
                  <c:v>-2359.9949999999999</c:v>
                </c:pt>
                <c:pt idx="462">
                  <c:v>-2300.9949999999999</c:v>
                </c:pt>
                <c:pt idx="463">
                  <c:v>-2313.9259999999999</c:v>
                </c:pt>
                <c:pt idx="464">
                  <c:v>-2315.9259999999999</c:v>
                </c:pt>
                <c:pt idx="465">
                  <c:v>-2276.9259999999999</c:v>
                </c:pt>
                <c:pt idx="466">
                  <c:v>-2190.826</c:v>
                </c:pt>
                <c:pt idx="467">
                  <c:v>-2211.826</c:v>
                </c:pt>
                <c:pt idx="468">
                  <c:v>-2187.768</c:v>
                </c:pt>
                <c:pt idx="469">
                  <c:v>-2159.768</c:v>
                </c:pt>
                <c:pt idx="470">
                  <c:v>-2060.768</c:v>
                </c:pt>
                <c:pt idx="471">
                  <c:v>-2126.768</c:v>
                </c:pt>
                <c:pt idx="472">
                  <c:v>-2045.768</c:v>
                </c:pt>
                <c:pt idx="473">
                  <c:v>-2025.759</c:v>
                </c:pt>
                <c:pt idx="474">
                  <c:v>-2028.759</c:v>
                </c:pt>
                <c:pt idx="475">
                  <c:v>-2007.559</c:v>
                </c:pt>
                <c:pt idx="476">
                  <c:v>-2156.5590000000002</c:v>
                </c:pt>
                <c:pt idx="477">
                  <c:v>-2252.5590000000002</c:v>
                </c:pt>
                <c:pt idx="478">
                  <c:v>-2358.5590000000002</c:v>
                </c:pt>
                <c:pt idx="479">
                  <c:v>-2462.5590000000002</c:v>
                </c:pt>
                <c:pt idx="480">
                  <c:v>-2413.0590000000002</c:v>
                </c:pt>
                <c:pt idx="481">
                  <c:v>-2557.6590000000001</c:v>
                </c:pt>
                <c:pt idx="482">
                  <c:v>-2539.1590000000001</c:v>
                </c:pt>
                <c:pt idx="483">
                  <c:v>-2545.1039999999998</c:v>
                </c:pt>
                <c:pt idx="484">
                  <c:v>-2495.1039999999998</c:v>
                </c:pt>
                <c:pt idx="485">
                  <c:v>-2395.7240000000002</c:v>
                </c:pt>
                <c:pt idx="486">
                  <c:v>-2173.7240000000002</c:v>
                </c:pt>
                <c:pt idx="487">
                  <c:v>-1998.7239999999999</c:v>
                </c:pt>
                <c:pt idx="488">
                  <c:v>-1856.7249999999999</c:v>
                </c:pt>
                <c:pt idx="489">
                  <c:v>-1824.7249999999999</c:v>
                </c:pt>
                <c:pt idx="490">
                  <c:v>-1790.605</c:v>
                </c:pt>
                <c:pt idx="491">
                  <c:v>-1486.605</c:v>
                </c:pt>
                <c:pt idx="492">
                  <c:v>-1394.607</c:v>
                </c:pt>
                <c:pt idx="493">
                  <c:v>-1416.607</c:v>
                </c:pt>
                <c:pt idx="494">
                  <c:v>-1363.107</c:v>
                </c:pt>
                <c:pt idx="495">
                  <c:v>-1385.107</c:v>
                </c:pt>
                <c:pt idx="496">
                  <c:v>-1463.105</c:v>
                </c:pt>
                <c:pt idx="497">
                  <c:v>-1402.105</c:v>
                </c:pt>
                <c:pt idx="498">
                  <c:v>-1456.105</c:v>
                </c:pt>
                <c:pt idx="499">
                  <c:v>-1325.105</c:v>
                </c:pt>
                <c:pt idx="500">
                  <c:v>-1196.605</c:v>
                </c:pt>
                <c:pt idx="501">
                  <c:v>-1016.585</c:v>
                </c:pt>
                <c:pt idx="502">
                  <c:v>-947.58500000000004</c:v>
                </c:pt>
                <c:pt idx="503">
                  <c:v>-995.58500000000004</c:v>
                </c:pt>
                <c:pt idx="504">
                  <c:v>-700.5</c:v>
                </c:pt>
                <c:pt idx="505">
                  <c:v>-633.5</c:v>
                </c:pt>
                <c:pt idx="506">
                  <c:v>-838.38800000000003</c:v>
                </c:pt>
                <c:pt idx="507">
                  <c:v>-921.38800000000003</c:v>
                </c:pt>
                <c:pt idx="508">
                  <c:v>-965.38800000000003</c:v>
                </c:pt>
                <c:pt idx="509">
                  <c:v>-655.88800000000003</c:v>
                </c:pt>
                <c:pt idx="510">
                  <c:v>-552.88800000000003</c:v>
                </c:pt>
                <c:pt idx="511">
                  <c:v>-689.88900000000001</c:v>
                </c:pt>
                <c:pt idx="512">
                  <c:v>-795.88900000000001</c:v>
                </c:pt>
                <c:pt idx="513">
                  <c:v>-1116.8889999999999</c:v>
                </c:pt>
                <c:pt idx="514">
                  <c:v>-1002</c:v>
                </c:pt>
                <c:pt idx="515">
                  <c:v>-1105</c:v>
                </c:pt>
                <c:pt idx="516">
                  <c:v>-1036</c:v>
                </c:pt>
                <c:pt idx="517">
                  <c:v>-1036</c:v>
                </c:pt>
                <c:pt idx="518">
                  <c:v>-831.5</c:v>
                </c:pt>
                <c:pt idx="519">
                  <c:v>-822.5</c:v>
                </c:pt>
                <c:pt idx="520">
                  <c:v>-976.5</c:v>
                </c:pt>
                <c:pt idx="521">
                  <c:v>-1006.5</c:v>
                </c:pt>
                <c:pt idx="522">
                  <c:v>-1205.5</c:v>
                </c:pt>
                <c:pt idx="523">
                  <c:v>-1297</c:v>
                </c:pt>
                <c:pt idx="524">
                  <c:v>-1344</c:v>
                </c:pt>
                <c:pt idx="525">
                  <c:v>-1360</c:v>
                </c:pt>
                <c:pt idx="526">
                  <c:v>-1170</c:v>
                </c:pt>
                <c:pt idx="527">
                  <c:v>-1170</c:v>
                </c:pt>
                <c:pt idx="528">
                  <c:v>-1185</c:v>
                </c:pt>
                <c:pt idx="529">
                  <c:v>-1146</c:v>
                </c:pt>
                <c:pt idx="530">
                  <c:v>-1098</c:v>
                </c:pt>
                <c:pt idx="531">
                  <c:v>-1135</c:v>
                </c:pt>
                <c:pt idx="532">
                  <c:v>-1077</c:v>
                </c:pt>
                <c:pt idx="533">
                  <c:v>-1062.5</c:v>
                </c:pt>
                <c:pt idx="534">
                  <c:v>-1095.5</c:v>
                </c:pt>
                <c:pt idx="535">
                  <c:v>-1100.5</c:v>
                </c:pt>
                <c:pt idx="536">
                  <c:v>-1093.5</c:v>
                </c:pt>
                <c:pt idx="537">
                  <c:v>-1139.5</c:v>
                </c:pt>
                <c:pt idx="538">
                  <c:v>-1149.5</c:v>
                </c:pt>
                <c:pt idx="539">
                  <c:v>-1145.5</c:v>
                </c:pt>
                <c:pt idx="540">
                  <c:v>-1213.5</c:v>
                </c:pt>
                <c:pt idx="541">
                  <c:v>-1245.5</c:v>
                </c:pt>
                <c:pt idx="542">
                  <c:v>-1275.5</c:v>
                </c:pt>
                <c:pt idx="543">
                  <c:v>-1299.4390000000001</c:v>
                </c:pt>
                <c:pt idx="544">
                  <c:v>-1387.4390000000001</c:v>
                </c:pt>
                <c:pt idx="545">
                  <c:v>-1394.4390000000001</c:v>
                </c:pt>
                <c:pt idx="546">
                  <c:v>-1357.4390000000001</c:v>
                </c:pt>
                <c:pt idx="547">
                  <c:v>-1359.4390000000001</c:v>
                </c:pt>
                <c:pt idx="548">
                  <c:v>-1295.4390000000001</c:v>
                </c:pt>
                <c:pt idx="549">
                  <c:v>-1119.4390000000001</c:v>
                </c:pt>
                <c:pt idx="550">
                  <c:v>-921.43899999999996</c:v>
                </c:pt>
                <c:pt idx="551">
                  <c:v>-879.43899999999996</c:v>
                </c:pt>
                <c:pt idx="552">
                  <c:v>-823.43899999999996</c:v>
                </c:pt>
                <c:pt idx="553">
                  <c:v>-725.44</c:v>
                </c:pt>
                <c:pt idx="554">
                  <c:v>-736.44</c:v>
                </c:pt>
                <c:pt idx="555">
                  <c:v>-786.44</c:v>
                </c:pt>
                <c:pt idx="556">
                  <c:v>-933.44</c:v>
                </c:pt>
                <c:pt idx="557">
                  <c:v>-846.22</c:v>
                </c:pt>
                <c:pt idx="558">
                  <c:v>-811.22</c:v>
                </c:pt>
                <c:pt idx="559">
                  <c:v>-850.22</c:v>
                </c:pt>
                <c:pt idx="560">
                  <c:v>-892.22</c:v>
                </c:pt>
                <c:pt idx="561">
                  <c:v>-1003.22</c:v>
                </c:pt>
                <c:pt idx="562">
                  <c:v>-917</c:v>
                </c:pt>
                <c:pt idx="563">
                  <c:v>-899</c:v>
                </c:pt>
                <c:pt idx="564">
                  <c:v>-868</c:v>
                </c:pt>
                <c:pt idx="565">
                  <c:v>-554.5</c:v>
                </c:pt>
                <c:pt idx="566">
                  <c:v>-521.5</c:v>
                </c:pt>
                <c:pt idx="567">
                  <c:v>-579.5</c:v>
                </c:pt>
                <c:pt idx="568">
                  <c:v>-646.5</c:v>
                </c:pt>
                <c:pt idx="569">
                  <c:v>-729.60500000000002</c:v>
                </c:pt>
                <c:pt idx="570">
                  <c:v>-779.60500000000002</c:v>
                </c:pt>
                <c:pt idx="571">
                  <c:v>-827.60500000000002</c:v>
                </c:pt>
                <c:pt idx="572">
                  <c:v>-911.60500000000002</c:v>
                </c:pt>
                <c:pt idx="573">
                  <c:v>-955.60500000000002</c:v>
                </c:pt>
                <c:pt idx="574">
                  <c:v>-1010.61</c:v>
                </c:pt>
                <c:pt idx="575">
                  <c:v>-909.31</c:v>
                </c:pt>
                <c:pt idx="576">
                  <c:v>-822.31</c:v>
                </c:pt>
                <c:pt idx="577">
                  <c:v>-841.31</c:v>
                </c:pt>
                <c:pt idx="578">
                  <c:v>-889.31</c:v>
                </c:pt>
                <c:pt idx="579">
                  <c:v>-846.2</c:v>
                </c:pt>
                <c:pt idx="580">
                  <c:v>-772.7</c:v>
                </c:pt>
                <c:pt idx="581">
                  <c:v>-792.7</c:v>
                </c:pt>
                <c:pt idx="582">
                  <c:v>-735.7</c:v>
                </c:pt>
                <c:pt idx="583">
                  <c:v>-705.7</c:v>
                </c:pt>
                <c:pt idx="584">
                  <c:v>-686.7</c:v>
                </c:pt>
                <c:pt idx="585">
                  <c:v>-623.20000000000005</c:v>
                </c:pt>
                <c:pt idx="586">
                  <c:v>-527.20000000000005</c:v>
                </c:pt>
                <c:pt idx="587">
                  <c:v>-502.2</c:v>
                </c:pt>
                <c:pt idx="588">
                  <c:v>-462.2</c:v>
                </c:pt>
                <c:pt idx="589">
                  <c:v>-481.2</c:v>
                </c:pt>
                <c:pt idx="590">
                  <c:v>-481.3</c:v>
                </c:pt>
                <c:pt idx="591">
                  <c:v>-534.29999999999995</c:v>
                </c:pt>
                <c:pt idx="592">
                  <c:v>-473.3</c:v>
                </c:pt>
                <c:pt idx="593">
                  <c:v>-460.3</c:v>
                </c:pt>
                <c:pt idx="594">
                  <c:v>-498.5</c:v>
                </c:pt>
                <c:pt idx="595">
                  <c:v>-529.5</c:v>
                </c:pt>
                <c:pt idx="596">
                  <c:v>-523.5</c:v>
                </c:pt>
                <c:pt idx="597">
                  <c:v>-617</c:v>
                </c:pt>
                <c:pt idx="598">
                  <c:v>-679</c:v>
                </c:pt>
                <c:pt idx="599">
                  <c:v>-833</c:v>
                </c:pt>
                <c:pt idx="600">
                  <c:v>-990</c:v>
                </c:pt>
                <c:pt idx="601">
                  <c:v>-975</c:v>
                </c:pt>
                <c:pt idx="602">
                  <c:v>-892</c:v>
                </c:pt>
                <c:pt idx="603">
                  <c:v>-872</c:v>
                </c:pt>
                <c:pt idx="604">
                  <c:v>-881</c:v>
                </c:pt>
                <c:pt idx="605">
                  <c:v>-874</c:v>
                </c:pt>
                <c:pt idx="606">
                  <c:v>-869</c:v>
                </c:pt>
                <c:pt idx="607">
                  <c:v>-803</c:v>
                </c:pt>
                <c:pt idx="608">
                  <c:v>-711</c:v>
                </c:pt>
                <c:pt idx="609">
                  <c:v>-700</c:v>
                </c:pt>
                <c:pt idx="610">
                  <c:v>-686</c:v>
                </c:pt>
                <c:pt idx="611">
                  <c:v>-673</c:v>
                </c:pt>
                <c:pt idx="612">
                  <c:v>-666</c:v>
                </c:pt>
                <c:pt idx="613">
                  <c:v>-831</c:v>
                </c:pt>
                <c:pt idx="614">
                  <c:v>-824</c:v>
                </c:pt>
                <c:pt idx="615">
                  <c:v>-832</c:v>
                </c:pt>
                <c:pt idx="616">
                  <c:v>-840</c:v>
                </c:pt>
                <c:pt idx="617">
                  <c:v>-877</c:v>
                </c:pt>
                <c:pt idx="618">
                  <c:v>-786</c:v>
                </c:pt>
                <c:pt idx="619">
                  <c:v>-895</c:v>
                </c:pt>
                <c:pt idx="620">
                  <c:v>-937</c:v>
                </c:pt>
                <c:pt idx="621">
                  <c:v>-934</c:v>
                </c:pt>
                <c:pt idx="622">
                  <c:v>-948</c:v>
                </c:pt>
                <c:pt idx="623">
                  <c:v>-974</c:v>
                </c:pt>
                <c:pt idx="624">
                  <c:v>-945</c:v>
                </c:pt>
                <c:pt idx="625">
                  <c:v>-898</c:v>
                </c:pt>
                <c:pt idx="626">
                  <c:v>-905</c:v>
                </c:pt>
                <c:pt idx="627">
                  <c:v>-818</c:v>
                </c:pt>
                <c:pt idx="628">
                  <c:v>-795</c:v>
                </c:pt>
                <c:pt idx="629">
                  <c:v>-738</c:v>
                </c:pt>
                <c:pt idx="630">
                  <c:v>-736</c:v>
                </c:pt>
                <c:pt idx="631">
                  <c:v>-731.7</c:v>
                </c:pt>
                <c:pt idx="632">
                  <c:v>-727.7</c:v>
                </c:pt>
                <c:pt idx="633">
                  <c:v>-732.7</c:v>
                </c:pt>
                <c:pt idx="634">
                  <c:v>-756.7</c:v>
                </c:pt>
                <c:pt idx="635">
                  <c:v>-778.7</c:v>
                </c:pt>
                <c:pt idx="636">
                  <c:v>-696</c:v>
                </c:pt>
                <c:pt idx="637">
                  <c:v>-820</c:v>
                </c:pt>
                <c:pt idx="638">
                  <c:v>-919</c:v>
                </c:pt>
                <c:pt idx="639">
                  <c:v>-978</c:v>
                </c:pt>
                <c:pt idx="640">
                  <c:v>-1171.2</c:v>
                </c:pt>
                <c:pt idx="641">
                  <c:v>-1204.2</c:v>
                </c:pt>
                <c:pt idx="642">
                  <c:v>-1068.2</c:v>
                </c:pt>
                <c:pt idx="643">
                  <c:v>-981.2</c:v>
                </c:pt>
                <c:pt idx="644">
                  <c:v>-989.2</c:v>
                </c:pt>
                <c:pt idx="645">
                  <c:v>-924.2</c:v>
                </c:pt>
                <c:pt idx="646">
                  <c:v>-993.2</c:v>
                </c:pt>
                <c:pt idx="647">
                  <c:v>-956.2</c:v>
                </c:pt>
                <c:pt idx="648">
                  <c:v>-969.2</c:v>
                </c:pt>
                <c:pt idx="649">
                  <c:v>-890.2</c:v>
                </c:pt>
                <c:pt idx="650">
                  <c:v>-851.2</c:v>
                </c:pt>
                <c:pt idx="651">
                  <c:v>-787.2</c:v>
                </c:pt>
                <c:pt idx="652">
                  <c:v>-801.2</c:v>
                </c:pt>
                <c:pt idx="653">
                  <c:v>-868.2</c:v>
                </c:pt>
                <c:pt idx="654">
                  <c:v>-928.2</c:v>
                </c:pt>
                <c:pt idx="655">
                  <c:v>-1060.1400000000001</c:v>
                </c:pt>
                <c:pt idx="656">
                  <c:v>-1034.1400000000001</c:v>
                </c:pt>
                <c:pt idx="657">
                  <c:v>-1138.1400000000001</c:v>
                </c:pt>
                <c:pt idx="658">
                  <c:v>-1169.1400000000001</c:v>
                </c:pt>
                <c:pt idx="659">
                  <c:v>-1106.1400000000001</c:v>
                </c:pt>
                <c:pt idx="660">
                  <c:v>-1164</c:v>
                </c:pt>
                <c:pt idx="661">
                  <c:v>-1221</c:v>
                </c:pt>
                <c:pt idx="662">
                  <c:v>-1193</c:v>
                </c:pt>
                <c:pt idx="663">
                  <c:v>-1186</c:v>
                </c:pt>
                <c:pt idx="664">
                  <c:v>-1191</c:v>
                </c:pt>
                <c:pt idx="665">
                  <c:v>-1157</c:v>
                </c:pt>
                <c:pt idx="666">
                  <c:v>-1098</c:v>
                </c:pt>
                <c:pt idx="667">
                  <c:v>-1037</c:v>
                </c:pt>
                <c:pt idx="668">
                  <c:v>-932</c:v>
                </c:pt>
                <c:pt idx="669">
                  <c:v>-905</c:v>
                </c:pt>
                <c:pt idx="670">
                  <c:v>-873</c:v>
                </c:pt>
                <c:pt idx="671">
                  <c:v>-814</c:v>
                </c:pt>
                <c:pt idx="672">
                  <c:v>-746</c:v>
                </c:pt>
                <c:pt idx="673">
                  <c:v>-752</c:v>
                </c:pt>
                <c:pt idx="674">
                  <c:v>-442</c:v>
                </c:pt>
                <c:pt idx="675">
                  <c:v>-439</c:v>
                </c:pt>
                <c:pt idx="676">
                  <c:v>-459</c:v>
                </c:pt>
                <c:pt idx="677">
                  <c:v>-583</c:v>
                </c:pt>
                <c:pt idx="678">
                  <c:v>-676</c:v>
                </c:pt>
                <c:pt idx="679">
                  <c:v>-767.3</c:v>
                </c:pt>
                <c:pt idx="680">
                  <c:v>-935.3</c:v>
                </c:pt>
                <c:pt idx="681">
                  <c:v>-998.3</c:v>
                </c:pt>
                <c:pt idx="682">
                  <c:v>-1099.3</c:v>
                </c:pt>
                <c:pt idx="683">
                  <c:v>-1163.3</c:v>
                </c:pt>
                <c:pt idx="684">
                  <c:v>-1103</c:v>
                </c:pt>
                <c:pt idx="685">
                  <c:v>-1113</c:v>
                </c:pt>
                <c:pt idx="686">
                  <c:v>-1173</c:v>
                </c:pt>
                <c:pt idx="687">
                  <c:v>-1143</c:v>
                </c:pt>
                <c:pt idx="688">
                  <c:v>-1173</c:v>
                </c:pt>
                <c:pt idx="689">
                  <c:v>-1149</c:v>
                </c:pt>
                <c:pt idx="690">
                  <c:v>-1112</c:v>
                </c:pt>
                <c:pt idx="691">
                  <c:v>-989</c:v>
                </c:pt>
                <c:pt idx="692">
                  <c:v>-960</c:v>
                </c:pt>
                <c:pt idx="693">
                  <c:v>-940</c:v>
                </c:pt>
                <c:pt idx="694">
                  <c:v>-877</c:v>
                </c:pt>
                <c:pt idx="695">
                  <c:v>-848</c:v>
                </c:pt>
                <c:pt idx="696">
                  <c:v>-863</c:v>
                </c:pt>
                <c:pt idx="697">
                  <c:v>-881</c:v>
                </c:pt>
                <c:pt idx="698">
                  <c:v>-890</c:v>
                </c:pt>
                <c:pt idx="699">
                  <c:v>-886</c:v>
                </c:pt>
                <c:pt idx="700">
                  <c:v>-888</c:v>
                </c:pt>
                <c:pt idx="701">
                  <c:v>-957</c:v>
                </c:pt>
                <c:pt idx="702">
                  <c:v>-999</c:v>
                </c:pt>
                <c:pt idx="703">
                  <c:v>-1026</c:v>
                </c:pt>
                <c:pt idx="704">
                  <c:v>-1378.39</c:v>
                </c:pt>
                <c:pt idx="705">
                  <c:v>-1334.39</c:v>
                </c:pt>
                <c:pt idx="706">
                  <c:v>-1374.39</c:v>
                </c:pt>
                <c:pt idx="707">
                  <c:v>-1370.39</c:v>
                </c:pt>
                <c:pt idx="708">
                  <c:v>-1389.39</c:v>
                </c:pt>
                <c:pt idx="709">
                  <c:v>-1220.4000000000001</c:v>
                </c:pt>
                <c:pt idx="710">
                  <c:v>-1241.4000000000001</c:v>
                </c:pt>
                <c:pt idx="711">
                  <c:v>-1212.4000000000001</c:v>
                </c:pt>
                <c:pt idx="712">
                  <c:v>-1309.4000000000001</c:v>
                </c:pt>
                <c:pt idx="713">
                  <c:v>-876</c:v>
                </c:pt>
                <c:pt idx="714">
                  <c:v>-906</c:v>
                </c:pt>
                <c:pt idx="715">
                  <c:v>-924</c:v>
                </c:pt>
                <c:pt idx="716">
                  <c:v>-1068</c:v>
                </c:pt>
                <c:pt idx="717">
                  <c:v>-1156</c:v>
                </c:pt>
                <c:pt idx="718">
                  <c:v>-1165.31</c:v>
                </c:pt>
                <c:pt idx="719">
                  <c:v>-1185.31</c:v>
                </c:pt>
                <c:pt idx="720">
                  <c:v>-1252.31</c:v>
                </c:pt>
                <c:pt idx="721">
                  <c:v>-1300.31</c:v>
                </c:pt>
                <c:pt idx="722">
                  <c:v>-1346.31</c:v>
                </c:pt>
                <c:pt idx="723">
                  <c:v>-1512.32</c:v>
                </c:pt>
                <c:pt idx="724">
                  <c:v>-1623.32</c:v>
                </c:pt>
                <c:pt idx="725">
                  <c:v>-1656.32</c:v>
                </c:pt>
                <c:pt idx="726">
                  <c:v>-1635.32</c:v>
                </c:pt>
                <c:pt idx="727">
                  <c:v>-1645.32</c:v>
                </c:pt>
                <c:pt idx="728">
                  <c:v>-1446</c:v>
                </c:pt>
                <c:pt idx="729">
                  <c:v>-1473</c:v>
                </c:pt>
                <c:pt idx="730">
                  <c:v>-1493</c:v>
                </c:pt>
                <c:pt idx="731">
                  <c:v>-1475</c:v>
                </c:pt>
                <c:pt idx="732">
                  <c:v>-1461</c:v>
                </c:pt>
                <c:pt idx="733">
                  <c:v>-1249</c:v>
                </c:pt>
                <c:pt idx="734">
                  <c:v>-979</c:v>
                </c:pt>
                <c:pt idx="735">
                  <c:v>-872</c:v>
                </c:pt>
                <c:pt idx="736">
                  <c:v>-817</c:v>
                </c:pt>
                <c:pt idx="737">
                  <c:v>-861</c:v>
                </c:pt>
                <c:pt idx="738">
                  <c:v>-914.8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'13'!$E$3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'13'!$E$4:$E$742</c:f>
              <c:numCache>
                <c:formatCode>_-* #\ ##0.0\ _₽_-;\-* #\ ##0.0\ _₽_-;_-* "-"??\ _₽_-;_-@_-</c:formatCode>
                <c:ptCount val="7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5.45791261861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18.61406988725</c:v>
                </c:pt>
                <c:pt idx="425">
                  <c:v>194.71218606157001</c:v>
                </c:pt>
                <c:pt idx="426">
                  <c:v>177.52613475981002</c:v>
                </c:pt>
                <c:pt idx="427">
                  <c:v>78.11</c:v>
                </c:pt>
                <c:pt idx="428">
                  <c:v>78.459999999999994</c:v>
                </c:pt>
                <c:pt idx="429">
                  <c:v>53.37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20.001734320000001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5.0031321599999998</c:v>
                </c:pt>
                <c:pt idx="445">
                  <c:v>94.357502590670009</c:v>
                </c:pt>
                <c:pt idx="446">
                  <c:v>129.74661732468999</c:v>
                </c:pt>
                <c:pt idx="447">
                  <c:v>130.62686446492</c:v>
                </c:pt>
                <c:pt idx="448">
                  <c:v>0</c:v>
                </c:pt>
                <c:pt idx="449">
                  <c:v>62.643542636649997</c:v>
                </c:pt>
                <c:pt idx="450">
                  <c:v>2.0001833000000001E-3</c:v>
                </c:pt>
                <c:pt idx="451">
                  <c:v>0</c:v>
                </c:pt>
                <c:pt idx="452">
                  <c:v>0</c:v>
                </c:pt>
                <c:pt idx="453">
                  <c:v>8.1738951390000008</c:v>
                </c:pt>
                <c:pt idx="454">
                  <c:v>0</c:v>
                </c:pt>
                <c:pt idx="455">
                  <c:v>10.000466971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0.50003416030000003</c:v>
                </c:pt>
                <c:pt idx="469">
                  <c:v>52.314590238850002</c:v>
                </c:pt>
                <c:pt idx="470">
                  <c:v>16.33067702668</c:v>
                </c:pt>
                <c:pt idx="471">
                  <c:v>1.9278792955799999</c:v>
                </c:pt>
                <c:pt idx="472">
                  <c:v>133.2507286755999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29.510785515519995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20.00360178</c:v>
                </c:pt>
                <c:pt idx="490">
                  <c:v>189.1586506693501</c:v>
                </c:pt>
                <c:pt idx="491">
                  <c:v>110.83047075284757</c:v>
                </c:pt>
                <c:pt idx="492">
                  <c:v>200.24082616561992</c:v>
                </c:pt>
                <c:pt idx="493">
                  <c:v>336.12369415114995</c:v>
                </c:pt>
                <c:pt idx="494">
                  <c:v>309.10301577508994</c:v>
                </c:pt>
                <c:pt idx="495">
                  <c:v>377.80902890032002</c:v>
                </c:pt>
                <c:pt idx="496">
                  <c:v>513.56406129077004</c:v>
                </c:pt>
                <c:pt idx="497">
                  <c:v>545.79398965284008</c:v>
                </c:pt>
                <c:pt idx="498">
                  <c:v>269.93953624104</c:v>
                </c:pt>
                <c:pt idx="499">
                  <c:v>316.27533665682</c:v>
                </c:pt>
                <c:pt idx="500">
                  <c:v>437.97282005903003</c:v>
                </c:pt>
                <c:pt idx="501">
                  <c:v>366.38390798393999</c:v>
                </c:pt>
                <c:pt idx="502">
                  <c:v>401.95710772685999</c:v>
                </c:pt>
                <c:pt idx="503">
                  <c:v>172.9910724664</c:v>
                </c:pt>
                <c:pt idx="504">
                  <c:v>154.00591528675997</c:v>
                </c:pt>
                <c:pt idx="505">
                  <c:v>6.9106914446700003</c:v>
                </c:pt>
                <c:pt idx="506">
                  <c:v>0</c:v>
                </c:pt>
                <c:pt idx="507">
                  <c:v>9.2026257720000004E-2</c:v>
                </c:pt>
                <c:pt idx="508">
                  <c:v>0</c:v>
                </c:pt>
                <c:pt idx="509">
                  <c:v>20.011614949999998</c:v>
                </c:pt>
                <c:pt idx="510">
                  <c:v>2.4489622248299998</c:v>
                </c:pt>
                <c:pt idx="511">
                  <c:v>0</c:v>
                </c:pt>
                <c:pt idx="512">
                  <c:v>184.98765144549998</c:v>
                </c:pt>
                <c:pt idx="513">
                  <c:v>549.00066029162008</c:v>
                </c:pt>
                <c:pt idx="514">
                  <c:v>109.54295935715101</c:v>
                </c:pt>
                <c:pt idx="515">
                  <c:v>0</c:v>
                </c:pt>
                <c:pt idx="516">
                  <c:v>112.85414134391</c:v>
                </c:pt>
                <c:pt idx="517">
                  <c:v>426.66206526883008</c:v>
                </c:pt>
                <c:pt idx="518">
                  <c:v>261.24387214754</c:v>
                </c:pt>
                <c:pt idx="519">
                  <c:v>261.24387214754</c:v>
                </c:pt>
                <c:pt idx="520">
                  <c:v>261.24387214754</c:v>
                </c:pt>
                <c:pt idx="521">
                  <c:v>240.46660810954</c:v>
                </c:pt>
                <c:pt idx="522">
                  <c:v>245.1047796263</c:v>
                </c:pt>
                <c:pt idx="523">
                  <c:v>376.44417445346005</c:v>
                </c:pt>
                <c:pt idx="524">
                  <c:v>360.25156895040004</c:v>
                </c:pt>
                <c:pt idx="525">
                  <c:v>371.04495826490995</c:v>
                </c:pt>
                <c:pt idx="526">
                  <c:v>338.77410312582003</c:v>
                </c:pt>
                <c:pt idx="527">
                  <c:v>579.1140947155202</c:v>
                </c:pt>
                <c:pt idx="528">
                  <c:v>563.43282606888022</c:v>
                </c:pt>
                <c:pt idx="529">
                  <c:v>557.31671184350023</c:v>
                </c:pt>
                <c:pt idx="530">
                  <c:v>543.12820163303991</c:v>
                </c:pt>
                <c:pt idx="531">
                  <c:v>575.87289053845996</c:v>
                </c:pt>
                <c:pt idx="532">
                  <c:v>509.05125978517992</c:v>
                </c:pt>
                <c:pt idx="533">
                  <c:v>488.48049918708983</c:v>
                </c:pt>
                <c:pt idx="534">
                  <c:v>419.91848985323992</c:v>
                </c:pt>
                <c:pt idx="535">
                  <c:v>265.56476982636002</c:v>
                </c:pt>
                <c:pt idx="536">
                  <c:v>234.62785399789001</c:v>
                </c:pt>
                <c:pt idx="537">
                  <c:v>234.62785399789001</c:v>
                </c:pt>
                <c:pt idx="538">
                  <c:v>238.35529452481003</c:v>
                </c:pt>
                <c:pt idx="539">
                  <c:v>138.06650486280003</c:v>
                </c:pt>
                <c:pt idx="540">
                  <c:v>138.06650486280003</c:v>
                </c:pt>
                <c:pt idx="541">
                  <c:v>138.06650486280003</c:v>
                </c:pt>
                <c:pt idx="542">
                  <c:v>138.06650486280003</c:v>
                </c:pt>
                <c:pt idx="543">
                  <c:v>138.06650486280003</c:v>
                </c:pt>
                <c:pt idx="544">
                  <c:v>138.06650486280003</c:v>
                </c:pt>
                <c:pt idx="545">
                  <c:v>138.06650486280003</c:v>
                </c:pt>
                <c:pt idx="546">
                  <c:v>203.87976612041999</c:v>
                </c:pt>
                <c:pt idx="547">
                  <c:v>305.72549159464006</c:v>
                </c:pt>
                <c:pt idx="548">
                  <c:v>364.83499429659992</c:v>
                </c:pt>
                <c:pt idx="549">
                  <c:v>655.66863646432932</c:v>
                </c:pt>
                <c:pt idx="550">
                  <c:v>860.5038389023299</c:v>
                </c:pt>
                <c:pt idx="551">
                  <c:v>708.04198184451013</c:v>
                </c:pt>
                <c:pt idx="552">
                  <c:v>461.05993811439009</c:v>
                </c:pt>
                <c:pt idx="553">
                  <c:v>246.81181097397999</c:v>
                </c:pt>
                <c:pt idx="554">
                  <c:v>227.40459624087009</c:v>
                </c:pt>
                <c:pt idx="555">
                  <c:v>186.88615150024006</c:v>
                </c:pt>
                <c:pt idx="556">
                  <c:v>138.06650486280003</c:v>
                </c:pt>
                <c:pt idx="557">
                  <c:v>151.04245709413001</c:v>
                </c:pt>
                <c:pt idx="558">
                  <c:v>141.06654610080002</c:v>
                </c:pt>
                <c:pt idx="559">
                  <c:v>138.06650486280003</c:v>
                </c:pt>
                <c:pt idx="560">
                  <c:v>138.06650486280003</c:v>
                </c:pt>
                <c:pt idx="561">
                  <c:v>228.35247966583006</c:v>
                </c:pt>
                <c:pt idx="562">
                  <c:v>350.9961534186599</c:v>
                </c:pt>
                <c:pt idx="563">
                  <c:v>431.59014679972006</c:v>
                </c:pt>
                <c:pt idx="564">
                  <c:v>481.41337329894003</c:v>
                </c:pt>
                <c:pt idx="565">
                  <c:v>139.76721007040001</c:v>
                </c:pt>
                <c:pt idx="566">
                  <c:v>138.06649999999999</c:v>
                </c:pt>
                <c:pt idx="567">
                  <c:v>138.06650486280003</c:v>
                </c:pt>
                <c:pt idx="568">
                  <c:v>138.06650486280003</c:v>
                </c:pt>
                <c:pt idx="569">
                  <c:v>138.06650486280003</c:v>
                </c:pt>
                <c:pt idx="570">
                  <c:v>205.89258180998004</c:v>
                </c:pt>
                <c:pt idx="571">
                  <c:v>138.06650486280003</c:v>
                </c:pt>
                <c:pt idx="572">
                  <c:v>138.06650486280003</c:v>
                </c:pt>
                <c:pt idx="573">
                  <c:v>138.06650486280003</c:v>
                </c:pt>
                <c:pt idx="574">
                  <c:v>138.06650486280003</c:v>
                </c:pt>
                <c:pt idx="575">
                  <c:v>138.06650486280003</c:v>
                </c:pt>
                <c:pt idx="576">
                  <c:v>123.72786329586</c:v>
                </c:pt>
                <c:pt idx="577">
                  <c:v>502.91754640074998</c:v>
                </c:pt>
                <c:pt idx="578">
                  <c:v>595.67767761177993</c:v>
                </c:pt>
                <c:pt idx="579">
                  <c:v>345.22454464954023</c:v>
                </c:pt>
                <c:pt idx="580">
                  <c:v>305.22912724973997</c:v>
                </c:pt>
                <c:pt idx="581">
                  <c:v>192.54915688195996</c:v>
                </c:pt>
                <c:pt idx="582">
                  <c:v>104.22815429408</c:v>
                </c:pt>
                <c:pt idx="583">
                  <c:v>154.32673348314</c:v>
                </c:pt>
                <c:pt idx="584">
                  <c:v>263.48487678035997</c:v>
                </c:pt>
                <c:pt idx="585">
                  <c:v>309.25518762904994</c:v>
                </c:pt>
                <c:pt idx="586">
                  <c:v>293.17369025980997</c:v>
                </c:pt>
                <c:pt idx="587">
                  <c:v>285.50197350336009</c:v>
                </c:pt>
                <c:pt idx="588">
                  <c:v>280.79359494524999</c:v>
                </c:pt>
                <c:pt idx="589">
                  <c:v>235.27488203413</c:v>
                </c:pt>
                <c:pt idx="590">
                  <c:v>257.60315545846998</c:v>
                </c:pt>
                <c:pt idx="591">
                  <c:v>237.75972454194999</c:v>
                </c:pt>
                <c:pt idx="592">
                  <c:v>232.70138332681003</c:v>
                </c:pt>
                <c:pt idx="593">
                  <c:v>156.96356668306998</c:v>
                </c:pt>
                <c:pt idx="594">
                  <c:v>73.36640798485999</c:v>
                </c:pt>
                <c:pt idx="595">
                  <c:v>80.823394879429998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76.831833688518003</c:v>
                </c:pt>
                <c:pt idx="600">
                  <c:v>66.492704274330023</c:v>
                </c:pt>
                <c:pt idx="601">
                  <c:v>51.723575094899999</c:v>
                </c:pt>
                <c:pt idx="602">
                  <c:v>58.462686993799991</c:v>
                </c:pt>
                <c:pt idx="603">
                  <c:v>0</c:v>
                </c:pt>
                <c:pt idx="604">
                  <c:v>109.92548979259</c:v>
                </c:pt>
                <c:pt idx="605">
                  <c:v>303.59719213332994</c:v>
                </c:pt>
                <c:pt idx="606">
                  <c:v>447.74668717339995</c:v>
                </c:pt>
                <c:pt idx="607">
                  <c:v>410.59948077705991</c:v>
                </c:pt>
                <c:pt idx="608">
                  <c:v>432.42946770666993</c:v>
                </c:pt>
                <c:pt idx="609">
                  <c:v>237.55241332378</c:v>
                </c:pt>
                <c:pt idx="610">
                  <c:v>270.50325969464001</c:v>
                </c:pt>
                <c:pt idx="611">
                  <c:v>151.56812336227009</c:v>
                </c:pt>
                <c:pt idx="612">
                  <c:v>17.353000000000002</c:v>
                </c:pt>
                <c:pt idx="613">
                  <c:v>129.98400000000001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8.0009999999999994</c:v>
                </c:pt>
                <c:pt idx="619">
                  <c:v>0</c:v>
                </c:pt>
                <c:pt idx="620">
                  <c:v>0</c:v>
                </c:pt>
                <c:pt idx="621">
                  <c:v>0.502</c:v>
                </c:pt>
                <c:pt idx="622">
                  <c:v>0</c:v>
                </c:pt>
                <c:pt idx="623">
                  <c:v>0</c:v>
                </c:pt>
                <c:pt idx="624">
                  <c:v>147.07499999999999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16.126000000000001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1.595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30.007000000000001</c:v>
                </c:pt>
                <c:pt idx="653">
                  <c:v>0.32800000000000001</c:v>
                </c:pt>
                <c:pt idx="654">
                  <c:v>0</c:v>
                </c:pt>
                <c:pt idx="655">
                  <c:v>3.8769999999999998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14.307</c:v>
                </c:pt>
                <c:pt idx="670">
                  <c:v>398.30200000000002</c:v>
                </c:pt>
                <c:pt idx="671">
                  <c:v>426.69499999999999</c:v>
                </c:pt>
                <c:pt idx="672">
                  <c:v>414.56400000000002</c:v>
                </c:pt>
                <c:pt idx="673">
                  <c:v>234.77699999999999</c:v>
                </c:pt>
                <c:pt idx="674">
                  <c:v>186.333</c:v>
                </c:pt>
                <c:pt idx="675">
                  <c:v>114.313</c:v>
                </c:pt>
                <c:pt idx="676">
                  <c:v>67.429000000000002</c:v>
                </c:pt>
                <c:pt idx="677">
                  <c:v>49.654000000000003</c:v>
                </c:pt>
                <c:pt idx="678">
                  <c:v>4.9610000000000003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12.965999999999999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40.034999999999997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52.411999999999999</c:v>
                </c:pt>
                <c:pt idx="697">
                  <c:v>0</c:v>
                </c:pt>
                <c:pt idx="698">
                  <c:v>44.375999999999998</c:v>
                </c:pt>
                <c:pt idx="699">
                  <c:v>0</c:v>
                </c:pt>
                <c:pt idx="700">
                  <c:v>0</c:v>
                </c:pt>
                <c:pt idx="701">
                  <c:v>10.002000000000001</c:v>
                </c:pt>
                <c:pt idx="702">
                  <c:v>10.737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37.982999999999997</c:v>
                </c:pt>
                <c:pt idx="711">
                  <c:v>16.117000000000001</c:v>
                </c:pt>
                <c:pt idx="712">
                  <c:v>26.388999999999999</c:v>
                </c:pt>
                <c:pt idx="713">
                  <c:v>85.703999999999994</c:v>
                </c:pt>
                <c:pt idx="714">
                  <c:v>0</c:v>
                </c:pt>
                <c:pt idx="715">
                  <c:v>0</c:v>
                </c:pt>
                <c:pt idx="716">
                  <c:v>80.058000000000007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22.41</c:v>
                </c:pt>
                <c:pt idx="734">
                  <c:v>128.92500000000001</c:v>
                </c:pt>
                <c:pt idx="735">
                  <c:v>148.78899999999999</c:v>
                </c:pt>
                <c:pt idx="736">
                  <c:v>145.762</c:v>
                </c:pt>
                <c:pt idx="737">
                  <c:v>86.753</c:v>
                </c:pt>
                <c:pt idx="738">
                  <c:v>70.001999999999995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'13'!$D$3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'13'!$D$4:$D$742</c:f>
              <c:numCache>
                <c:formatCode>_-* #\ ##0.0\ _₽_-;\-* #\ ##0.0\ _₽_-;_-* "-"??\ _₽_-;_-@_-</c:formatCode>
                <c:ptCount val="739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>
                  <c:v>-3.8301653370099999</c:v>
                </c:pt>
                <c:pt idx="410">
                  <c:v>-5.9999679129599999</c:v>
                </c:pt>
                <c:pt idx="411">
                  <c:v>0</c:v>
                </c:pt>
                <c:pt idx="412">
                  <c:v>0</c:v>
                </c:pt>
                <c:pt idx="413">
                  <c:v>-18.70468692687</c:v>
                </c:pt>
                <c:pt idx="414">
                  <c:v>-92.437947342770002</c:v>
                </c:pt>
                <c:pt idx="415">
                  <c:v>-99.716573259719965</c:v>
                </c:pt>
                <c:pt idx="416">
                  <c:v>-100.28076767457999</c:v>
                </c:pt>
                <c:pt idx="417">
                  <c:v>-39.37548887909</c:v>
                </c:pt>
                <c:pt idx="418">
                  <c:v>-0.71802384909000005</c:v>
                </c:pt>
                <c:pt idx="419">
                  <c:v>-6.3435381147500003</c:v>
                </c:pt>
                <c:pt idx="420">
                  <c:v>-59.63567333619001</c:v>
                </c:pt>
                <c:pt idx="421">
                  <c:v>-71.940661156589996</c:v>
                </c:pt>
                <c:pt idx="422">
                  <c:v>-82.139551713279999</c:v>
                </c:pt>
                <c:pt idx="423">
                  <c:v>-66.296504967760001</c:v>
                </c:pt>
                <c:pt idx="424">
                  <c:v>-15.147593732700001</c:v>
                </c:pt>
                <c:pt idx="425">
                  <c:v>-0.34004996877999999</c:v>
                </c:pt>
                <c:pt idx="426">
                  <c:v>-4.3452531132400001</c:v>
                </c:pt>
                <c:pt idx="427">
                  <c:v>0</c:v>
                </c:pt>
                <c:pt idx="428">
                  <c:v>-15.01</c:v>
                </c:pt>
                <c:pt idx="429">
                  <c:v>-33.64</c:v>
                </c:pt>
                <c:pt idx="430">
                  <c:v>-92.738716459759999</c:v>
                </c:pt>
                <c:pt idx="431">
                  <c:v>-2.5337864458400001</c:v>
                </c:pt>
                <c:pt idx="432">
                  <c:v>-18.904837266000001</c:v>
                </c:pt>
                <c:pt idx="433">
                  <c:v>-20.965847145169999</c:v>
                </c:pt>
                <c:pt idx="434">
                  <c:v>0</c:v>
                </c:pt>
                <c:pt idx="435">
                  <c:v>-20.995194450309999</c:v>
                </c:pt>
                <c:pt idx="436">
                  <c:v>-31.383475286330004</c:v>
                </c:pt>
                <c:pt idx="437">
                  <c:v>-69.556431851239992</c:v>
                </c:pt>
                <c:pt idx="438">
                  <c:v>-89.444698331350011</c:v>
                </c:pt>
                <c:pt idx="439">
                  <c:v>-63.153770690490006</c:v>
                </c:pt>
                <c:pt idx="440">
                  <c:v>-78.071341783309975</c:v>
                </c:pt>
                <c:pt idx="441">
                  <c:v>-75.583604540119993</c:v>
                </c:pt>
                <c:pt idx="442">
                  <c:v>-24.129109791959998</c:v>
                </c:pt>
                <c:pt idx="443">
                  <c:v>-22.685378551079999</c:v>
                </c:pt>
                <c:pt idx="444">
                  <c:v>-43.498410500799999</c:v>
                </c:pt>
                <c:pt idx="445">
                  <c:v>0</c:v>
                </c:pt>
                <c:pt idx="446">
                  <c:v>0</c:v>
                </c:pt>
                <c:pt idx="447">
                  <c:v>-12.008977392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-9.5978051577599999</c:v>
                </c:pt>
                <c:pt idx="452">
                  <c:v>0</c:v>
                </c:pt>
                <c:pt idx="453">
                  <c:v>-22.009284642199997</c:v>
                </c:pt>
                <c:pt idx="454">
                  <c:v>-18.803129617</c:v>
                </c:pt>
                <c:pt idx="455">
                  <c:v>-7.3739143820200006</c:v>
                </c:pt>
                <c:pt idx="456">
                  <c:v>-9.9998876443199993</c:v>
                </c:pt>
                <c:pt idx="457">
                  <c:v>-14.652362046169999</c:v>
                </c:pt>
                <c:pt idx="458">
                  <c:v>-22.006781665999998</c:v>
                </c:pt>
                <c:pt idx="459">
                  <c:v>-26.263465798550001</c:v>
                </c:pt>
                <c:pt idx="460">
                  <c:v>-22.016884164</c:v>
                </c:pt>
                <c:pt idx="461">
                  <c:v>-13.375035049560001</c:v>
                </c:pt>
                <c:pt idx="462">
                  <c:v>-45.808786424600008</c:v>
                </c:pt>
                <c:pt idx="463">
                  <c:v>-48.844811064790001</c:v>
                </c:pt>
                <c:pt idx="464">
                  <c:v>-28.3750614233</c:v>
                </c:pt>
                <c:pt idx="465">
                  <c:v>-17.715717554970002</c:v>
                </c:pt>
                <c:pt idx="466">
                  <c:v>-9.8161041086800012</c:v>
                </c:pt>
                <c:pt idx="467">
                  <c:v>-11.63552071448</c:v>
                </c:pt>
                <c:pt idx="468">
                  <c:v>0</c:v>
                </c:pt>
                <c:pt idx="469">
                  <c:v>-7.8638791714400007</c:v>
                </c:pt>
                <c:pt idx="470">
                  <c:v>0</c:v>
                </c:pt>
                <c:pt idx="471">
                  <c:v>0</c:v>
                </c:pt>
                <c:pt idx="472">
                  <c:v>-82.758439624199994</c:v>
                </c:pt>
                <c:pt idx="473">
                  <c:v>-27.188120202720004</c:v>
                </c:pt>
                <c:pt idx="474">
                  <c:v>-19.936820726889998</c:v>
                </c:pt>
                <c:pt idx="475">
                  <c:v>-152.05687476918996</c:v>
                </c:pt>
                <c:pt idx="476">
                  <c:v>-113.79521383120002</c:v>
                </c:pt>
                <c:pt idx="477">
                  <c:v>-77.872975499190005</c:v>
                </c:pt>
                <c:pt idx="478">
                  <c:v>-143.63586120653</c:v>
                </c:pt>
                <c:pt idx="479">
                  <c:v>-132.91941146024001</c:v>
                </c:pt>
                <c:pt idx="480">
                  <c:v>-123.40022752265999</c:v>
                </c:pt>
                <c:pt idx="481">
                  <c:v>-99.510399114899997</c:v>
                </c:pt>
                <c:pt idx="482">
                  <c:v>-106.70436803140998</c:v>
                </c:pt>
                <c:pt idx="483">
                  <c:v>-103.54444313108003</c:v>
                </c:pt>
                <c:pt idx="484">
                  <c:v>-50.949520245350001</c:v>
                </c:pt>
                <c:pt idx="485">
                  <c:v>-9.0610397346599996</c:v>
                </c:pt>
                <c:pt idx="486">
                  <c:v>-25.259184164250001</c:v>
                </c:pt>
                <c:pt idx="487">
                  <c:v>-49.226195545599992</c:v>
                </c:pt>
                <c:pt idx="488">
                  <c:v>-14.766094579600001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-11.589369469680001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-8.306637908399999</c:v>
                </c:pt>
                <c:pt idx="497">
                  <c:v>-44.653095095039994</c:v>
                </c:pt>
                <c:pt idx="498">
                  <c:v>0</c:v>
                </c:pt>
                <c:pt idx="499">
                  <c:v>0</c:v>
                </c:pt>
                <c:pt idx="500">
                  <c:v>-1.3005309512000001</c:v>
                </c:pt>
                <c:pt idx="501">
                  <c:v>-0.32016156800000001</c:v>
                </c:pt>
                <c:pt idx="502">
                  <c:v>-42.512866025000001</c:v>
                </c:pt>
                <c:pt idx="503">
                  <c:v>-7.0059432450000001</c:v>
                </c:pt>
                <c:pt idx="504">
                  <c:v>-13.006785792000001</c:v>
                </c:pt>
                <c:pt idx="505">
                  <c:v>-35.872188282000003</c:v>
                </c:pt>
                <c:pt idx="506">
                  <c:v>-46.45843001982</c:v>
                </c:pt>
                <c:pt idx="507">
                  <c:v>0</c:v>
                </c:pt>
                <c:pt idx="508">
                  <c:v>-2.0429096007299998</c:v>
                </c:pt>
                <c:pt idx="509">
                  <c:v>-17.092846902520002</c:v>
                </c:pt>
                <c:pt idx="510">
                  <c:v>-4.6037052126000004</c:v>
                </c:pt>
                <c:pt idx="511">
                  <c:v>-6.5012587120000003</c:v>
                </c:pt>
                <c:pt idx="512">
                  <c:v>0</c:v>
                </c:pt>
                <c:pt idx="513">
                  <c:v>-150.06183952000001</c:v>
                </c:pt>
                <c:pt idx="514">
                  <c:v>-64.246146775020009</c:v>
                </c:pt>
                <c:pt idx="515">
                  <c:v>0</c:v>
                </c:pt>
                <c:pt idx="516">
                  <c:v>-40.014704399999999</c:v>
                </c:pt>
                <c:pt idx="517">
                  <c:v>-168.87354158265003</c:v>
                </c:pt>
                <c:pt idx="518">
                  <c:v>-99.719330495999998</c:v>
                </c:pt>
                <c:pt idx="519">
                  <c:v>-50.361837272200006</c:v>
                </c:pt>
                <c:pt idx="520">
                  <c:v>-45.914271400089994</c:v>
                </c:pt>
                <c:pt idx="521">
                  <c:v>-23.146558551479998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-5.8800612470200004</c:v>
                </c:pt>
                <c:pt idx="526">
                  <c:v>0</c:v>
                </c:pt>
                <c:pt idx="527">
                  <c:v>-2.0011668600000001</c:v>
                </c:pt>
                <c:pt idx="528">
                  <c:v>0</c:v>
                </c:pt>
                <c:pt idx="529">
                  <c:v>-3.0812844270999999</c:v>
                </c:pt>
                <c:pt idx="530">
                  <c:v>0</c:v>
                </c:pt>
                <c:pt idx="531">
                  <c:v>-25.016004124999998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-10.502926077</c:v>
                </c:pt>
                <c:pt idx="536">
                  <c:v>0</c:v>
                </c:pt>
                <c:pt idx="537">
                  <c:v>-19.825092780999999</c:v>
                </c:pt>
                <c:pt idx="538">
                  <c:v>0</c:v>
                </c:pt>
                <c:pt idx="539">
                  <c:v>-1.2507778899999999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-7.9749431852799999</c:v>
                </c:pt>
                <c:pt idx="544">
                  <c:v>-1.7906359726800001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-0.71032209860000006</c:v>
                </c:pt>
                <c:pt idx="552">
                  <c:v>0</c:v>
                </c:pt>
                <c:pt idx="553">
                  <c:v>-2.2400991244799999</c:v>
                </c:pt>
                <c:pt idx="554">
                  <c:v>-35.16115601245</c:v>
                </c:pt>
                <c:pt idx="555">
                  <c:v>-13.462186180469999</c:v>
                </c:pt>
                <c:pt idx="556">
                  <c:v>-1.1115640091500001</c:v>
                </c:pt>
                <c:pt idx="557">
                  <c:v>-84.759763860639978</c:v>
                </c:pt>
                <c:pt idx="558">
                  <c:v>-68.361541313999993</c:v>
                </c:pt>
                <c:pt idx="559">
                  <c:v>-48.562369276609992</c:v>
                </c:pt>
                <c:pt idx="560">
                  <c:v>-68.388095573699999</c:v>
                </c:pt>
                <c:pt idx="561">
                  <c:v>-10.507248675</c:v>
                </c:pt>
                <c:pt idx="562">
                  <c:v>-77.701565659889994</c:v>
                </c:pt>
                <c:pt idx="563">
                  <c:v>-56.003220308009993</c:v>
                </c:pt>
                <c:pt idx="564">
                  <c:v>0</c:v>
                </c:pt>
                <c:pt idx="565">
                  <c:v>-101.28819273191999</c:v>
                </c:pt>
                <c:pt idx="566">
                  <c:v>-149.84399999999999</c:v>
                </c:pt>
                <c:pt idx="567">
                  <c:v>-145.07274018508002</c:v>
                </c:pt>
                <c:pt idx="568">
                  <c:v>-130.62797444018</c:v>
                </c:pt>
                <c:pt idx="569">
                  <c:v>-150.00862958279001</c:v>
                </c:pt>
                <c:pt idx="570">
                  <c:v>-173.88032632511002</c:v>
                </c:pt>
                <c:pt idx="571">
                  <c:v>-168.32291486153997</c:v>
                </c:pt>
                <c:pt idx="572">
                  <c:v>-222.35818050235997</c:v>
                </c:pt>
                <c:pt idx="573">
                  <c:v>-212.02391478897999</c:v>
                </c:pt>
                <c:pt idx="574">
                  <c:v>-192.64471709730003</c:v>
                </c:pt>
                <c:pt idx="575">
                  <c:v>-151.52916209883003</c:v>
                </c:pt>
                <c:pt idx="576">
                  <c:v>-147.43464808350004</c:v>
                </c:pt>
                <c:pt idx="577">
                  <c:v>-290.41755384292003</c:v>
                </c:pt>
                <c:pt idx="578">
                  <c:v>-57.509100179999997</c:v>
                </c:pt>
                <c:pt idx="579">
                  <c:v>-160.56398370126001</c:v>
                </c:pt>
                <c:pt idx="580">
                  <c:v>-146.59157646516005</c:v>
                </c:pt>
                <c:pt idx="581">
                  <c:v>-140.56621254269001</c:v>
                </c:pt>
                <c:pt idx="582">
                  <c:v>-137.33294466679999</c:v>
                </c:pt>
                <c:pt idx="583">
                  <c:v>-147.52115586266001</c:v>
                </c:pt>
                <c:pt idx="584">
                  <c:v>-114.18272854416</c:v>
                </c:pt>
                <c:pt idx="585">
                  <c:v>-139.43364923080003</c:v>
                </c:pt>
                <c:pt idx="586">
                  <c:v>-103.60171319222</c:v>
                </c:pt>
                <c:pt idx="587">
                  <c:v>-95.744052954600008</c:v>
                </c:pt>
                <c:pt idx="588">
                  <c:v>-116.27144874961999</c:v>
                </c:pt>
                <c:pt idx="589">
                  <c:v>-132.38714319387998</c:v>
                </c:pt>
                <c:pt idx="590">
                  <c:v>-124.27459447491999</c:v>
                </c:pt>
                <c:pt idx="591">
                  <c:v>-70.583444303999997</c:v>
                </c:pt>
                <c:pt idx="592">
                  <c:v>-128.65225900851999</c:v>
                </c:pt>
                <c:pt idx="593">
                  <c:v>-139.07870772631998</c:v>
                </c:pt>
                <c:pt idx="594">
                  <c:v>-103.26207765604998</c:v>
                </c:pt>
                <c:pt idx="595">
                  <c:v>-118.82724218556</c:v>
                </c:pt>
                <c:pt idx="596">
                  <c:v>-123.56826755917</c:v>
                </c:pt>
                <c:pt idx="597">
                  <c:v>-158.94376754197</c:v>
                </c:pt>
                <c:pt idx="598">
                  <c:v>-78.12466659815</c:v>
                </c:pt>
                <c:pt idx="599">
                  <c:v>-28.408857278400003</c:v>
                </c:pt>
                <c:pt idx="600">
                  <c:v>-119.01227641425999</c:v>
                </c:pt>
                <c:pt idx="601">
                  <c:v>-74.343863895649989</c:v>
                </c:pt>
                <c:pt idx="602">
                  <c:v>-13.003742856000001</c:v>
                </c:pt>
                <c:pt idx="603">
                  <c:v>-72.531391920000019</c:v>
                </c:pt>
                <c:pt idx="604">
                  <c:v>-20.009891840000002</c:v>
                </c:pt>
                <c:pt idx="605">
                  <c:v>0</c:v>
                </c:pt>
                <c:pt idx="606">
                  <c:v>-12.194791412860001</c:v>
                </c:pt>
                <c:pt idx="607">
                  <c:v>-10.506319424999999</c:v>
                </c:pt>
                <c:pt idx="608">
                  <c:v>-27.475828796279998</c:v>
                </c:pt>
                <c:pt idx="609">
                  <c:v>0</c:v>
                </c:pt>
                <c:pt idx="610">
                  <c:v>-16.326356150399999</c:v>
                </c:pt>
                <c:pt idx="611">
                  <c:v>-0.98652365079999982</c:v>
                </c:pt>
                <c:pt idx="612">
                  <c:v>-9.82</c:v>
                </c:pt>
                <c:pt idx="613">
                  <c:v>-200.55</c:v>
                </c:pt>
                <c:pt idx="614">
                  <c:v>-17.010000000000002</c:v>
                </c:pt>
                <c:pt idx="615">
                  <c:v>-192.64</c:v>
                </c:pt>
                <c:pt idx="616">
                  <c:v>-188.07</c:v>
                </c:pt>
                <c:pt idx="617">
                  <c:v>-142.97</c:v>
                </c:pt>
                <c:pt idx="618">
                  <c:v>-161.76</c:v>
                </c:pt>
                <c:pt idx="619">
                  <c:v>-152.93</c:v>
                </c:pt>
                <c:pt idx="620">
                  <c:v>-177.22</c:v>
                </c:pt>
                <c:pt idx="621">
                  <c:v>-133.61000000000001</c:v>
                </c:pt>
                <c:pt idx="622">
                  <c:v>-218.32</c:v>
                </c:pt>
                <c:pt idx="623">
                  <c:v>-208.55</c:v>
                </c:pt>
                <c:pt idx="624">
                  <c:v>-215.51</c:v>
                </c:pt>
                <c:pt idx="625">
                  <c:v>-78.930000000000007</c:v>
                </c:pt>
                <c:pt idx="626">
                  <c:v>-185.18</c:v>
                </c:pt>
                <c:pt idx="627">
                  <c:v>-37.229999999999997</c:v>
                </c:pt>
                <c:pt idx="628">
                  <c:v>-92.62</c:v>
                </c:pt>
                <c:pt idx="629">
                  <c:v>-126.5</c:v>
                </c:pt>
                <c:pt idx="630">
                  <c:v>-31.97</c:v>
                </c:pt>
                <c:pt idx="631">
                  <c:v>-80.39</c:v>
                </c:pt>
                <c:pt idx="632">
                  <c:v>-66.400000000000006</c:v>
                </c:pt>
                <c:pt idx="633">
                  <c:v>-265.77999999999997</c:v>
                </c:pt>
                <c:pt idx="634">
                  <c:v>-282.14999999999998</c:v>
                </c:pt>
                <c:pt idx="635">
                  <c:v>-281.86</c:v>
                </c:pt>
                <c:pt idx="636">
                  <c:v>-282.38</c:v>
                </c:pt>
                <c:pt idx="637">
                  <c:v>-283.06</c:v>
                </c:pt>
                <c:pt idx="638">
                  <c:v>-282.69</c:v>
                </c:pt>
                <c:pt idx="639">
                  <c:v>-191.71</c:v>
                </c:pt>
                <c:pt idx="640">
                  <c:v>-224.39</c:v>
                </c:pt>
                <c:pt idx="641">
                  <c:v>-204.71</c:v>
                </c:pt>
                <c:pt idx="642">
                  <c:v>-208.2</c:v>
                </c:pt>
                <c:pt idx="643">
                  <c:v>-201.77</c:v>
                </c:pt>
                <c:pt idx="644">
                  <c:v>-277.04000000000002</c:v>
                </c:pt>
                <c:pt idx="645">
                  <c:v>-281.02999999999997</c:v>
                </c:pt>
                <c:pt idx="646">
                  <c:v>-231.89</c:v>
                </c:pt>
                <c:pt idx="647">
                  <c:v>-202.94</c:v>
                </c:pt>
                <c:pt idx="648">
                  <c:v>-186.08</c:v>
                </c:pt>
                <c:pt idx="649">
                  <c:v>-179.7</c:v>
                </c:pt>
                <c:pt idx="650">
                  <c:v>-100.98</c:v>
                </c:pt>
                <c:pt idx="651">
                  <c:v>-219.04</c:v>
                </c:pt>
                <c:pt idx="652">
                  <c:v>-255.08</c:v>
                </c:pt>
                <c:pt idx="653">
                  <c:v>-231.16</c:v>
                </c:pt>
                <c:pt idx="654">
                  <c:v>-216.68</c:v>
                </c:pt>
                <c:pt idx="655">
                  <c:v>-215.32</c:v>
                </c:pt>
                <c:pt idx="656">
                  <c:v>-195.35</c:v>
                </c:pt>
                <c:pt idx="657">
                  <c:v>-220.97</c:v>
                </c:pt>
                <c:pt idx="658">
                  <c:v>-243.13</c:v>
                </c:pt>
                <c:pt idx="659">
                  <c:v>-229.52</c:v>
                </c:pt>
                <c:pt idx="660">
                  <c:v>-159.78</c:v>
                </c:pt>
                <c:pt idx="661">
                  <c:v>-302.89999999999998</c:v>
                </c:pt>
                <c:pt idx="662">
                  <c:v>-324.77999999999997</c:v>
                </c:pt>
                <c:pt idx="663">
                  <c:v>-329.88</c:v>
                </c:pt>
                <c:pt idx="664">
                  <c:v>-307.24</c:v>
                </c:pt>
                <c:pt idx="665">
                  <c:v>-324.19</c:v>
                </c:pt>
                <c:pt idx="666">
                  <c:v>-317.25</c:v>
                </c:pt>
                <c:pt idx="667">
                  <c:v>-338.88</c:v>
                </c:pt>
                <c:pt idx="668">
                  <c:v>-336.74</c:v>
                </c:pt>
                <c:pt idx="669">
                  <c:v>-111.08</c:v>
                </c:pt>
                <c:pt idx="670">
                  <c:v>-69.03</c:v>
                </c:pt>
                <c:pt idx="671">
                  <c:v>-85.84</c:v>
                </c:pt>
                <c:pt idx="672">
                  <c:v>-21.65</c:v>
                </c:pt>
                <c:pt idx="673">
                  <c:v>-56.41</c:v>
                </c:pt>
                <c:pt idx="674">
                  <c:v>-20</c:v>
                </c:pt>
                <c:pt idx="675">
                  <c:v>-1.1399999999999999</c:v>
                </c:pt>
                <c:pt idx="676">
                  <c:v>-0.2</c:v>
                </c:pt>
                <c:pt idx="677">
                  <c:v>-86.01</c:v>
                </c:pt>
                <c:pt idx="678">
                  <c:v>-7.64</c:v>
                </c:pt>
                <c:pt idx="679">
                  <c:v>-128.05000000000001</c:v>
                </c:pt>
                <c:pt idx="680">
                  <c:v>-88.85</c:v>
                </c:pt>
                <c:pt idx="681">
                  <c:v>-248.35</c:v>
                </c:pt>
                <c:pt idx="682">
                  <c:v>-255.87</c:v>
                </c:pt>
                <c:pt idx="683">
                  <c:v>-41.86</c:v>
                </c:pt>
                <c:pt idx="684">
                  <c:v>-4.4800000000000004</c:v>
                </c:pt>
                <c:pt idx="685">
                  <c:v>-45.74</c:v>
                </c:pt>
                <c:pt idx="686">
                  <c:v>-66.66</c:v>
                </c:pt>
                <c:pt idx="687">
                  <c:v>-99.61</c:v>
                </c:pt>
                <c:pt idx="688">
                  <c:v>-5.58</c:v>
                </c:pt>
                <c:pt idx="689">
                  <c:v>-52.03</c:v>
                </c:pt>
                <c:pt idx="690">
                  <c:v>0</c:v>
                </c:pt>
                <c:pt idx="691">
                  <c:v>-64.819999999999993</c:v>
                </c:pt>
                <c:pt idx="692">
                  <c:v>-8.77</c:v>
                </c:pt>
                <c:pt idx="693">
                  <c:v>-62.34</c:v>
                </c:pt>
                <c:pt idx="694">
                  <c:v>-85.82</c:v>
                </c:pt>
                <c:pt idx="695">
                  <c:v>-20.010000000000002</c:v>
                </c:pt>
                <c:pt idx="696">
                  <c:v>-57</c:v>
                </c:pt>
                <c:pt idx="697">
                  <c:v>0</c:v>
                </c:pt>
                <c:pt idx="698">
                  <c:v>0</c:v>
                </c:pt>
                <c:pt idx="699">
                  <c:v>-16.61</c:v>
                </c:pt>
                <c:pt idx="700">
                  <c:v>-35.03</c:v>
                </c:pt>
                <c:pt idx="701">
                  <c:v>0</c:v>
                </c:pt>
                <c:pt idx="702">
                  <c:v>0</c:v>
                </c:pt>
                <c:pt idx="703">
                  <c:v>-22</c:v>
                </c:pt>
                <c:pt idx="704">
                  <c:v>-232.62</c:v>
                </c:pt>
                <c:pt idx="705">
                  <c:v>-6</c:v>
                </c:pt>
                <c:pt idx="706">
                  <c:v>-77</c:v>
                </c:pt>
                <c:pt idx="707">
                  <c:v>-140.68</c:v>
                </c:pt>
                <c:pt idx="708">
                  <c:v>-33.18</c:v>
                </c:pt>
                <c:pt idx="709">
                  <c:v>-22.08</c:v>
                </c:pt>
                <c:pt idx="710">
                  <c:v>-6.49</c:v>
                </c:pt>
                <c:pt idx="711">
                  <c:v>-34.78</c:v>
                </c:pt>
                <c:pt idx="712">
                  <c:v>-30.97</c:v>
                </c:pt>
                <c:pt idx="713">
                  <c:v>-91.06</c:v>
                </c:pt>
                <c:pt idx="714">
                  <c:v>-104.55</c:v>
                </c:pt>
                <c:pt idx="715">
                  <c:v>-125.58</c:v>
                </c:pt>
                <c:pt idx="716">
                  <c:v>-63.62</c:v>
                </c:pt>
                <c:pt idx="717">
                  <c:v>-103.94</c:v>
                </c:pt>
                <c:pt idx="718">
                  <c:v>-230.44</c:v>
                </c:pt>
                <c:pt idx="719">
                  <c:v>-276.20999999999998</c:v>
                </c:pt>
                <c:pt idx="720">
                  <c:v>-424.95</c:v>
                </c:pt>
                <c:pt idx="721">
                  <c:v>-417.58</c:v>
                </c:pt>
                <c:pt idx="722">
                  <c:v>-392.46</c:v>
                </c:pt>
                <c:pt idx="723">
                  <c:v>-417.68</c:v>
                </c:pt>
                <c:pt idx="724">
                  <c:v>-306.19</c:v>
                </c:pt>
                <c:pt idx="725">
                  <c:v>-315</c:v>
                </c:pt>
                <c:pt idx="726">
                  <c:v>-263.69</c:v>
                </c:pt>
                <c:pt idx="727">
                  <c:v>-251.07</c:v>
                </c:pt>
                <c:pt idx="728">
                  <c:v>-188.15</c:v>
                </c:pt>
                <c:pt idx="729">
                  <c:v>-169.01</c:v>
                </c:pt>
                <c:pt idx="730">
                  <c:v>-190.84</c:v>
                </c:pt>
                <c:pt idx="731">
                  <c:v>-158.16999999999999</c:v>
                </c:pt>
                <c:pt idx="732">
                  <c:v>-138.21</c:v>
                </c:pt>
                <c:pt idx="733">
                  <c:v>-132.53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'13'!$C$3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'13'!$C$4:$C$742</c:f>
              <c:numCache>
                <c:formatCode>_-* #\ ##0.0\ _₽_-;\-* #\ ##0.0\ _₽_-;_-* "-"??\ _₽_-;_-@_-</c:formatCode>
                <c:ptCount val="739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>
                  <c:v>-296.95940000000002</c:v>
                </c:pt>
                <c:pt idx="410">
                  <c:v>-308.25700000000001</c:v>
                </c:pt>
                <c:pt idx="411">
                  <c:v>-355.21499999999997</c:v>
                </c:pt>
                <c:pt idx="412">
                  <c:v>-323.16980000000001</c:v>
                </c:pt>
                <c:pt idx="413">
                  <c:v>-403.945607</c:v>
                </c:pt>
                <c:pt idx="414">
                  <c:v>-330.77100000000002</c:v>
                </c:pt>
                <c:pt idx="415">
                  <c:v>-262.111468</c:v>
                </c:pt>
                <c:pt idx="416">
                  <c:v>-222.35003599999999</c:v>
                </c:pt>
                <c:pt idx="417">
                  <c:v>-226.35300000000001</c:v>
                </c:pt>
                <c:pt idx="418">
                  <c:v>-249.09746000000001</c:v>
                </c:pt>
                <c:pt idx="419">
                  <c:v>-247.30998</c:v>
                </c:pt>
                <c:pt idx="420">
                  <c:v>-228.50845799999999</c:v>
                </c:pt>
                <c:pt idx="421">
                  <c:v>-272.14634999999998</c:v>
                </c:pt>
                <c:pt idx="422">
                  <c:v>-222.777198</c:v>
                </c:pt>
                <c:pt idx="423">
                  <c:v>-229.235061</c:v>
                </c:pt>
                <c:pt idx="424">
                  <c:v>-220.909312</c:v>
                </c:pt>
                <c:pt idx="425">
                  <c:v>-205.400487</c:v>
                </c:pt>
                <c:pt idx="426">
                  <c:v>-236.36035899999999</c:v>
                </c:pt>
                <c:pt idx="427">
                  <c:v>-201.39</c:v>
                </c:pt>
                <c:pt idx="428">
                  <c:v>-215.77</c:v>
                </c:pt>
                <c:pt idx="429">
                  <c:v>-512.14</c:v>
                </c:pt>
                <c:pt idx="430">
                  <c:v>-584.35768099999996</c:v>
                </c:pt>
                <c:pt idx="431">
                  <c:v>-617.78243799999996</c:v>
                </c:pt>
                <c:pt idx="432">
                  <c:v>-230.31620699999999</c:v>
                </c:pt>
                <c:pt idx="433">
                  <c:v>-206.20106100000001</c:v>
                </c:pt>
                <c:pt idx="434">
                  <c:v>-164.10523000000001</c:v>
                </c:pt>
                <c:pt idx="435">
                  <c:v>-203.72677100000001</c:v>
                </c:pt>
                <c:pt idx="436">
                  <c:v>-243.35145399999999</c:v>
                </c:pt>
                <c:pt idx="437">
                  <c:v>-665.976316</c:v>
                </c:pt>
                <c:pt idx="438">
                  <c:v>-635.09223499999996</c:v>
                </c:pt>
                <c:pt idx="439">
                  <c:v>-610.976091</c:v>
                </c:pt>
                <c:pt idx="440">
                  <c:v>-633.66894000000002</c:v>
                </c:pt>
                <c:pt idx="441">
                  <c:v>-402.527244</c:v>
                </c:pt>
                <c:pt idx="442">
                  <c:v>-258.37363299999998</c:v>
                </c:pt>
                <c:pt idx="443">
                  <c:v>-187.68299400000001</c:v>
                </c:pt>
                <c:pt idx="444">
                  <c:v>-159.04300000000001</c:v>
                </c:pt>
                <c:pt idx="445">
                  <c:v>-135.173</c:v>
                </c:pt>
                <c:pt idx="446">
                  <c:v>-148.53299999999999</c:v>
                </c:pt>
                <c:pt idx="447">
                  <c:v>-244.74299999999999</c:v>
                </c:pt>
                <c:pt idx="448">
                  <c:v>-186.08199999999999</c:v>
                </c:pt>
                <c:pt idx="449">
                  <c:v>-279.26900000000001</c:v>
                </c:pt>
                <c:pt idx="450">
                  <c:v>-188.63900000000001</c:v>
                </c:pt>
                <c:pt idx="451">
                  <c:v>-412.39699999999999</c:v>
                </c:pt>
                <c:pt idx="452">
                  <c:v>-293.161</c:v>
                </c:pt>
                <c:pt idx="453">
                  <c:v>-294.84100000000001</c:v>
                </c:pt>
                <c:pt idx="454">
                  <c:v>-362.8</c:v>
                </c:pt>
                <c:pt idx="455">
                  <c:v>-311.14999999999998</c:v>
                </c:pt>
                <c:pt idx="456">
                  <c:v>-399.32400000000001</c:v>
                </c:pt>
                <c:pt idx="457">
                  <c:v>-285.67200000000003</c:v>
                </c:pt>
                <c:pt idx="458">
                  <c:v>-309.20299999999997</c:v>
                </c:pt>
                <c:pt idx="459">
                  <c:v>-261.93700000000001</c:v>
                </c:pt>
                <c:pt idx="460">
                  <c:v>-307.36900000000003</c:v>
                </c:pt>
                <c:pt idx="461">
                  <c:v>-251.37200000000001</c:v>
                </c:pt>
                <c:pt idx="462">
                  <c:v>-287.90300000000002</c:v>
                </c:pt>
                <c:pt idx="463">
                  <c:v>-277.58800000000002</c:v>
                </c:pt>
                <c:pt idx="464">
                  <c:v>-233.07900000000001</c:v>
                </c:pt>
                <c:pt idx="465">
                  <c:v>-243.834</c:v>
                </c:pt>
                <c:pt idx="466">
                  <c:v>-260.964</c:v>
                </c:pt>
                <c:pt idx="467">
                  <c:v>-233.29</c:v>
                </c:pt>
                <c:pt idx="468">
                  <c:v>-263.97000000000003</c:v>
                </c:pt>
                <c:pt idx="469">
                  <c:v>-257.661</c:v>
                </c:pt>
                <c:pt idx="470">
                  <c:v>-258.24400000000003</c:v>
                </c:pt>
                <c:pt idx="471">
                  <c:v>-199.523</c:v>
                </c:pt>
                <c:pt idx="472">
                  <c:v>-246.535</c:v>
                </c:pt>
                <c:pt idx="473">
                  <c:v>-314.04599999999999</c:v>
                </c:pt>
                <c:pt idx="474">
                  <c:v>-344.95699999999999</c:v>
                </c:pt>
                <c:pt idx="475">
                  <c:v>-690.40599999999995</c:v>
                </c:pt>
                <c:pt idx="476">
                  <c:v>-584.47299999999996</c:v>
                </c:pt>
                <c:pt idx="477">
                  <c:v>-533.22699999999998</c:v>
                </c:pt>
                <c:pt idx="478">
                  <c:v>-487.137</c:v>
                </c:pt>
                <c:pt idx="479">
                  <c:v>-354.30599999999998</c:v>
                </c:pt>
                <c:pt idx="480">
                  <c:v>-443.726</c:v>
                </c:pt>
                <c:pt idx="481">
                  <c:v>-345.52</c:v>
                </c:pt>
                <c:pt idx="482">
                  <c:v>-270.46899999999999</c:v>
                </c:pt>
                <c:pt idx="483">
                  <c:v>-333.59399999999999</c:v>
                </c:pt>
                <c:pt idx="484">
                  <c:v>-298.11700000000002</c:v>
                </c:pt>
                <c:pt idx="485">
                  <c:v>-282.38900000000001</c:v>
                </c:pt>
                <c:pt idx="486">
                  <c:v>-401.10399999999998</c:v>
                </c:pt>
                <c:pt idx="487">
                  <c:v>-417.452</c:v>
                </c:pt>
                <c:pt idx="488">
                  <c:v>-350.72500000000002</c:v>
                </c:pt>
                <c:pt idx="489">
                  <c:v>-318.20400000000001</c:v>
                </c:pt>
                <c:pt idx="490">
                  <c:v>-307.61700000000002</c:v>
                </c:pt>
                <c:pt idx="491">
                  <c:v>-427.20499999999998</c:v>
                </c:pt>
                <c:pt idx="492">
                  <c:v>-391.43</c:v>
                </c:pt>
                <c:pt idx="493">
                  <c:v>-349.99099999999999</c:v>
                </c:pt>
                <c:pt idx="494">
                  <c:v>-368.86</c:v>
                </c:pt>
                <c:pt idx="495">
                  <c:v>-338.10700000000003</c:v>
                </c:pt>
                <c:pt idx="496">
                  <c:v>-316.39600000000002</c:v>
                </c:pt>
                <c:pt idx="497">
                  <c:v>-267.17500000000001</c:v>
                </c:pt>
                <c:pt idx="498">
                  <c:v>-226.85599999999999</c:v>
                </c:pt>
                <c:pt idx="499">
                  <c:v>-304.78899999999999</c:v>
                </c:pt>
                <c:pt idx="500">
                  <c:v>-366.50599999999997</c:v>
                </c:pt>
                <c:pt idx="501">
                  <c:v>-481.733</c:v>
                </c:pt>
                <c:pt idx="502">
                  <c:v>-399.75</c:v>
                </c:pt>
                <c:pt idx="503">
                  <c:v>-364.1</c:v>
                </c:pt>
                <c:pt idx="504">
                  <c:v>-304.85000000000002</c:v>
                </c:pt>
                <c:pt idx="505">
                  <c:v>-443.45</c:v>
                </c:pt>
                <c:pt idx="506">
                  <c:v>-468</c:v>
                </c:pt>
                <c:pt idx="507">
                  <c:v>-256.70800000000003</c:v>
                </c:pt>
                <c:pt idx="508">
                  <c:v>-199.2</c:v>
                </c:pt>
                <c:pt idx="509">
                  <c:v>-549.08000000000004</c:v>
                </c:pt>
                <c:pt idx="510">
                  <c:v>-661.8</c:v>
                </c:pt>
                <c:pt idx="511">
                  <c:v>-303.75</c:v>
                </c:pt>
                <c:pt idx="512">
                  <c:v>-372.86799999999999</c:v>
                </c:pt>
                <c:pt idx="513">
                  <c:v>-571.27800000000002</c:v>
                </c:pt>
                <c:pt idx="514">
                  <c:v>-196.6</c:v>
                </c:pt>
                <c:pt idx="515">
                  <c:v>0</c:v>
                </c:pt>
                <c:pt idx="516">
                  <c:v>-138</c:v>
                </c:pt>
                <c:pt idx="517">
                  <c:v>-362.45299999999997</c:v>
                </c:pt>
                <c:pt idx="518">
                  <c:v>-617.76599999999996</c:v>
                </c:pt>
                <c:pt idx="519">
                  <c:v>-767.66</c:v>
                </c:pt>
                <c:pt idx="520">
                  <c:v>-529.29999999999995</c:v>
                </c:pt>
                <c:pt idx="521">
                  <c:v>-494.02</c:v>
                </c:pt>
                <c:pt idx="522">
                  <c:v>-401.72699999999998</c:v>
                </c:pt>
                <c:pt idx="523">
                  <c:v>-217.6</c:v>
                </c:pt>
                <c:pt idx="524">
                  <c:v>-232.143</c:v>
                </c:pt>
                <c:pt idx="525">
                  <c:v>-315.93200000000002</c:v>
                </c:pt>
                <c:pt idx="526">
                  <c:v>-243.102</c:v>
                </c:pt>
                <c:pt idx="527">
                  <c:v>-145.90199999999999</c:v>
                </c:pt>
                <c:pt idx="528">
                  <c:v>-218.55</c:v>
                </c:pt>
                <c:pt idx="529">
                  <c:v>-282.35000000000002</c:v>
                </c:pt>
                <c:pt idx="530">
                  <c:v>-351.21300000000002</c:v>
                </c:pt>
                <c:pt idx="531">
                  <c:v>-316.84899999999999</c:v>
                </c:pt>
                <c:pt idx="532">
                  <c:v>-296.61799999999999</c:v>
                </c:pt>
                <c:pt idx="533">
                  <c:v>-276.459</c:v>
                </c:pt>
                <c:pt idx="534">
                  <c:v>-265.41399999999999</c:v>
                </c:pt>
                <c:pt idx="535">
                  <c:v>-218.184</c:v>
                </c:pt>
                <c:pt idx="536">
                  <c:v>-364.25299999999999</c:v>
                </c:pt>
                <c:pt idx="537">
                  <c:v>-314.27</c:v>
                </c:pt>
                <c:pt idx="538">
                  <c:v>-385</c:v>
                </c:pt>
                <c:pt idx="539">
                  <c:v>-348.15</c:v>
                </c:pt>
                <c:pt idx="540">
                  <c:v>-318.14999999999998</c:v>
                </c:pt>
                <c:pt idx="541">
                  <c:v>-216.6</c:v>
                </c:pt>
                <c:pt idx="542">
                  <c:v>-219.7</c:v>
                </c:pt>
                <c:pt idx="543">
                  <c:v>-276</c:v>
                </c:pt>
                <c:pt idx="544">
                  <c:v>-234.65</c:v>
                </c:pt>
                <c:pt idx="545">
                  <c:v>-209.7</c:v>
                </c:pt>
                <c:pt idx="546">
                  <c:v>-199.1</c:v>
                </c:pt>
                <c:pt idx="547">
                  <c:v>-199.45</c:v>
                </c:pt>
                <c:pt idx="548">
                  <c:v>-308.39999999999998</c:v>
                </c:pt>
                <c:pt idx="549">
                  <c:v>-270.85000000000002</c:v>
                </c:pt>
                <c:pt idx="550">
                  <c:v>-274.7</c:v>
                </c:pt>
                <c:pt idx="551">
                  <c:v>-341.9</c:v>
                </c:pt>
                <c:pt idx="552">
                  <c:v>-389.05</c:v>
                </c:pt>
                <c:pt idx="553">
                  <c:v>-488.78</c:v>
                </c:pt>
                <c:pt idx="554">
                  <c:v>-430.6</c:v>
                </c:pt>
                <c:pt idx="555">
                  <c:v>-384.1</c:v>
                </c:pt>
                <c:pt idx="556">
                  <c:v>-289.95</c:v>
                </c:pt>
                <c:pt idx="557">
                  <c:v>-299.8</c:v>
                </c:pt>
                <c:pt idx="558">
                  <c:v>-334.05</c:v>
                </c:pt>
                <c:pt idx="559">
                  <c:v>-288.45</c:v>
                </c:pt>
                <c:pt idx="560">
                  <c:v>-368.35</c:v>
                </c:pt>
                <c:pt idx="561">
                  <c:v>-263.95</c:v>
                </c:pt>
                <c:pt idx="562">
                  <c:v>-257.35000000000002</c:v>
                </c:pt>
                <c:pt idx="563">
                  <c:v>-281.39999999999998</c:v>
                </c:pt>
                <c:pt idx="564">
                  <c:v>-235.25</c:v>
                </c:pt>
                <c:pt idx="565">
                  <c:v>-326.14999999999998</c:v>
                </c:pt>
                <c:pt idx="566">
                  <c:v>-513.35</c:v>
                </c:pt>
                <c:pt idx="567">
                  <c:v>-426.1</c:v>
                </c:pt>
                <c:pt idx="568">
                  <c:v>-419.2</c:v>
                </c:pt>
                <c:pt idx="569">
                  <c:v>-376.85</c:v>
                </c:pt>
                <c:pt idx="570">
                  <c:v>-376.65</c:v>
                </c:pt>
                <c:pt idx="571">
                  <c:v>-344.45</c:v>
                </c:pt>
                <c:pt idx="572">
                  <c:v>-267.7</c:v>
                </c:pt>
                <c:pt idx="573">
                  <c:v>-223</c:v>
                </c:pt>
                <c:pt idx="574">
                  <c:v>-192.65</c:v>
                </c:pt>
                <c:pt idx="575">
                  <c:v>-228.1</c:v>
                </c:pt>
                <c:pt idx="576">
                  <c:v>-205.2</c:v>
                </c:pt>
                <c:pt idx="577">
                  <c:v>-184.75</c:v>
                </c:pt>
                <c:pt idx="578">
                  <c:v>-203.75</c:v>
                </c:pt>
                <c:pt idx="579">
                  <c:v>-199.2</c:v>
                </c:pt>
                <c:pt idx="580">
                  <c:v>-244.8</c:v>
                </c:pt>
                <c:pt idx="581">
                  <c:v>-263.8</c:v>
                </c:pt>
                <c:pt idx="582">
                  <c:v>-281.05</c:v>
                </c:pt>
                <c:pt idx="583">
                  <c:v>-285.95</c:v>
                </c:pt>
                <c:pt idx="584">
                  <c:v>-265.64999999999998</c:v>
                </c:pt>
                <c:pt idx="585">
                  <c:v>-279.8</c:v>
                </c:pt>
                <c:pt idx="586">
                  <c:v>-328.75</c:v>
                </c:pt>
                <c:pt idx="587">
                  <c:v>-341.6</c:v>
                </c:pt>
                <c:pt idx="588">
                  <c:v>-348.1</c:v>
                </c:pt>
                <c:pt idx="589">
                  <c:v>-290.89999999999998</c:v>
                </c:pt>
                <c:pt idx="590">
                  <c:v>-237</c:v>
                </c:pt>
                <c:pt idx="591">
                  <c:v>-257.85000000000002</c:v>
                </c:pt>
                <c:pt idx="592">
                  <c:v>-294.75</c:v>
                </c:pt>
                <c:pt idx="593">
                  <c:v>-265.95</c:v>
                </c:pt>
                <c:pt idx="594">
                  <c:v>-454.35</c:v>
                </c:pt>
                <c:pt idx="595">
                  <c:v>-400.85</c:v>
                </c:pt>
                <c:pt idx="596">
                  <c:v>-446.8</c:v>
                </c:pt>
                <c:pt idx="597">
                  <c:v>-411.6</c:v>
                </c:pt>
                <c:pt idx="598">
                  <c:v>-413.4</c:v>
                </c:pt>
                <c:pt idx="599">
                  <c:v>-402.5</c:v>
                </c:pt>
                <c:pt idx="600">
                  <c:v>-210.85</c:v>
                </c:pt>
                <c:pt idx="601">
                  <c:v>-269.75</c:v>
                </c:pt>
                <c:pt idx="602">
                  <c:v>-319.64999999999998</c:v>
                </c:pt>
                <c:pt idx="603">
                  <c:v>-330.5</c:v>
                </c:pt>
                <c:pt idx="604">
                  <c:v>-289.75</c:v>
                </c:pt>
                <c:pt idx="605">
                  <c:v>-197.3</c:v>
                </c:pt>
                <c:pt idx="606">
                  <c:v>-217.35</c:v>
                </c:pt>
                <c:pt idx="607">
                  <c:v>-355.2</c:v>
                </c:pt>
                <c:pt idx="608">
                  <c:v>-322.7</c:v>
                </c:pt>
                <c:pt idx="609">
                  <c:v>-289.75</c:v>
                </c:pt>
                <c:pt idx="610">
                  <c:v>-403.45</c:v>
                </c:pt>
                <c:pt idx="611">
                  <c:v>-402</c:v>
                </c:pt>
                <c:pt idx="612">
                  <c:v>-404.3</c:v>
                </c:pt>
                <c:pt idx="613">
                  <c:v>-353</c:v>
                </c:pt>
                <c:pt idx="614">
                  <c:v>-357.1</c:v>
                </c:pt>
                <c:pt idx="615">
                  <c:v>-346.8</c:v>
                </c:pt>
                <c:pt idx="616">
                  <c:v>-356.55</c:v>
                </c:pt>
                <c:pt idx="617">
                  <c:v>-307.75</c:v>
                </c:pt>
                <c:pt idx="618">
                  <c:v>-284.64999999999998</c:v>
                </c:pt>
                <c:pt idx="619">
                  <c:v>-302.2</c:v>
                </c:pt>
                <c:pt idx="620">
                  <c:v>-246.1</c:v>
                </c:pt>
                <c:pt idx="621">
                  <c:v>-383.4</c:v>
                </c:pt>
                <c:pt idx="622">
                  <c:v>-412.55</c:v>
                </c:pt>
                <c:pt idx="623">
                  <c:v>-264.95</c:v>
                </c:pt>
                <c:pt idx="624">
                  <c:v>-251.7</c:v>
                </c:pt>
                <c:pt idx="625">
                  <c:v>-281.5</c:v>
                </c:pt>
                <c:pt idx="626">
                  <c:v>-295.45</c:v>
                </c:pt>
                <c:pt idx="627">
                  <c:v>-381.25</c:v>
                </c:pt>
                <c:pt idx="628">
                  <c:v>-366.7</c:v>
                </c:pt>
                <c:pt idx="629">
                  <c:v>-313.7</c:v>
                </c:pt>
                <c:pt idx="630">
                  <c:v>-398.7</c:v>
                </c:pt>
                <c:pt idx="631">
                  <c:v>-472.15</c:v>
                </c:pt>
                <c:pt idx="632">
                  <c:v>-520.5</c:v>
                </c:pt>
                <c:pt idx="633">
                  <c:v>-424.5</c:v>
                </c:pt>
                <c:pt idx="634">
                  <c:v>-710.25</c:v>
                </c:pt>
                <c:pt idx="635">
                  <c:v>-817.55</c:v>
                </c:pt>
                <c:pt idx="636">
                  <c:v>-782.2</c:v>
                </c:pt>
                <c:pt idx="637">
                  <c:v>-787.75</c:v>
                </c:pt>
                <c:pt idx="638">
                  <c:v>-740.2</c:v>
                </c:pt>
                <c:pt idx="639">
                  <c:v>-790.95</c:v>
                </c:pt>
                <c:pt idx="640">
                  <c:v>-677.05</c:v>
                </c:pt>
                <c:pt idx="641">
                  <c:v>-670.1</c:v>
                </c:pt>
                <c:pt idx="642">
                  <c:v>-627.25</c:v>
                </c:pt>
                <c:pt idx="643">
                  <c:v>-694.8</c:v>
                </c:pt>
                <c:pt idx="644">
                  <c:v>-597.4</c:v>
                </c:pt>
                <c:pt idx="645">
                  <c:v>-532.9</c:v>
                </c:pt>
                <c:pt idx="646">
                  <c:v>-473.1</c:v>
                </c:pt>
                <c:pt idx="647">
                  <c:v>-537.04999999999995</c:v>
                </c:pt>
                <c:pt idx="648">
                  <c:v>-484.9</c:v>
                </c:pt>
                <c:pt idx="649">
                  <c:v>-602.45000000000005</c:v>
                </c:pt>
                <c:pt idx="650">
                  <c:v>-606.5</c:v>
                </c:pt>
                <c:pt idx="651">
                  <c:v>-573.70000000000005</c:v>
                </c:pt>
                <c:pt idx="652">
                  <c:v>-500.65</c:v>
                </c:pt>
                <c:pt idx="653">
                  <c:v>-653.6</c:v>
                </c:pt>
                <c:pt idx="654">
                  <c:v>-642.25</c:v>
                </c:pt>
                <c:pt idx="655">
                  <c:v>-581.54999999999995</c:v>
                </c:pt>
                <c:pt idx="656">
                  <c:v>-639.85</c:v>
                </c:pt>
                <c:pt idx="657">
                  <c:v>-661.45</c:v>
                </c:pt>
                <c:pt idx="658">
                  <c:v>-670.6</c:v>
                </c:pt>
                <c:pt idx="659">
                  <c:v>-761.3</c:v>
                </c:pt>
                <c:pt idx="660">
                  <c:v>-557.79999999999995</c:v>
                </c:pt>
                <c:pt idx="661">
                  <c:v>-340.3</c:v>
                </c:pt>
                <c:pt idx="662">
                  <c:v>-382.35</c:v>
                </c:pt>
                <c:pt idx="663">
                  <c:v>-452.3</c:v>
                </c:pt>
                <c:pt idx="664">
                  <c:v>-487.11</c:v>
                </c:pt>
                <c:pt idx="665">
                  <c:v>-519.1</c:v>
                </c:pt>
                <c:pt idx="666">
                  <c:v>-580.95000000000005</c:v>
                </c:pt>
                <c:pt idx="667">
                  <c:v>-626.9</c:v>
                </c:pt>
                <c:pt idx="668">
                  <c:v>-576.15</c:v>
                </c:pt>
                <c:pt idx="669">
                  <c:v>-339.25</c:v>
                </c:pt>
                <c:pt idx="670">
                  <c:v>-253.2</c:v>
                </c:pt>
                <c:pt idx="671">
                  <c:v>-289.05</c:v>
                </c:pt>
                <c:pt idx="672">
                  <c:v>-500.1</c:v>
                </c:pt>
                <c:pt idx="673">
                  <c:v>-374.65</c:v>
                </c:pt>
                <c:pt idx="674">
                  <c:v>-586.70000000000005</c:v>
                </c:pt>
                <c:pt idx="675">
                  <c:v>-582.5</c:v>
                </c:pt>
                <c:pt idx="676">
                  <c:v>-609.4</c:v>
                </c:pt>
                <c:pt idx="677">
                  <c:v>-497.15</c:v>
                </c:pt>
                <c:pt idx="678">
                  <c:v>-412.45</c:v>
                </c:pt>
                <c:pt idx="679">
                  <c:v>-606.9</c:v>
                </c:pt>
                <c:pt idx="680">
                  <c:v>-504.25</c:v>
                </c:pt>
                <c:pt idx="681">
                  <c:v>-477.1</c:v>
                </c:pt>
                <c:pt idx="682">
                  <c:v>-458.1</c:v>
                </c:pt>
                <c:pt idx="683">
                  <c:v>-589.15</c:v>
                </c:pt>
                <c:pt idx="684">
                  <c:v>-421.55</c:v>
                </c:pt>
                <c:pt idx="685">
                  <c:v>-342.4</c:v>
                </c:pt>
                <c:pt idx="686">
                  <c:v>-296.64999999999998</c:v>
                </c:pt>
                <c:pt idx="687">
                  <c:v>-307</c:v>
                </c:pt>
                <c:pt idx="688">
                  <c:v>-318.14999999999998</c:v>
                </c:pt>
                <c:pt idx="689">
                  <c:v>-393.9</c:v>
                </c:pt>
                <c:pt idx="690">
                  <c:v>-372.05</c:v>
                </c:pt>
                <c:pt idx="691">
                  <c:v>-418.5</c:v>
                </c:pt>
                <c:pt idx="692">
                  <c:v>-342.2</c:v>
                </c:pt>
                <c:pt idx="693">
                  <c:v>-480.8</c:v>
                </c:pt>
                <c:pt idx="694">
                  <c:v>-452.25</c:v>
                </c:pt>
                <c:pt idx="695">
                  <c:v>-495.3</c:v>
                </c:pt>
                <c:pt idx="696">
                  <c:v>-611.6</c:v>
                </c:pt>
                <c:pt idx="697">
                  <c:v>-637</c:v>
                </c:pt>
                <c:pt idx="698">
                  <c:v>-529.5</c:v>
                </c:pt>
                <c:pt idx="699">
                  <c:v>-500.6</c:v>
                </c:pt>
                <c:pt idx="700">
                  <c:v>-454.45</c:v>
                </c:pt>
                <c:pt idx="701">
                  <c:v>-403.85</c:v>
                </c:pt>
                <c:pt idx="702">
                  <c:v>-405.15</c:v>
                </c:pt>
                <c:pt idx="703">
                  <c:v>-394.1</c:v>
                </c:pt>
                <c:pt idx="704">
                  <c:v>-544.75</c:v>
                </c:pt>
                <c:pt idx="705">
                  <c:v>-537.25</c:v>
                </c:pt>
                <c:pt idx="706">
                  <c:v>-552.54999999999995</c:v>
                </c:pt>
                <c:pt idx="707">
                  <c:v>-551.79999999999995</c:v>
                </c:pt>
                <c:pt idx="708">
                  <c:v>-639.95000000000005</c:v>
                </c:pt>
                <c:pt idx="709">
                  <c:v>-538.04999999999995</c:v>
                </c:pt>
                <c:pt idx="710">
                  <c:v>-508.85</c:v>
                </c:pt>
                <c:pt idx="711">
                  <c:v>-511.75</c:v>
                </c:pt>
                <c:pt idx="712">
                  <c:v>-420.1</c:v>
                </c:pt>
                <c:pt idx="713">
                  <c:v>-907.35</c:v>
                </c:pt>
                <c:pt idx="714">
                  <c:v>-680.15</c:v>
                </c:pt>
                <c:pt idx="715">
                  <c:v>-683.55</c:v>
                </c:pt>
                <c:pt idx="716">
                  <c:v>-763.2</c:v>
                </c:pt>
                <c:pt idx="717">
                  <c:v>-708.15</c:v>
                </c:pt>
                <c:pt idx="718">
                  <c:v>-689.85</c:v>
                </c:pt>
                <c:pt idx="719">
                  <c:v>-718.8</c:v>
                </c:pt>
                <c:pt idx="720">
                  <c:v>-697.65</c:v>
                </c:pt>
                <c:pt idx="721">
                  <c:v>-810.45</c:v>
                </c:pt>
                <c:pt idx="722">
                  <c:v>-796.85</c:v>
                </c:pt>
                <c:pt idx="723">
                  <c:v>-755.5</c:v>
                </c:pt>
                <c:pt idx="724">
                  <c:v>-692.45</c:v>
                </c:pt>
                <c:pt idx="725">
                  <c:v>-649.4</c:v>
                </c:pt>
                <c:pt idx="726">
                  <c:v>-678.25</c:v>
                </c:pt>
                <c:pt idx="727">
                  <c:v>-689.1</c:v>
                </c:pt>
                <c:pt idx="728">
                  <c:v>-670.75</c:v>
                </c:pt>
                <c:pt idx="729">
                  <c:v>-749.8</c:v>
                </c:pt>
                <c:pt idx="730">
                  <c:v>-792.95</c:v>
                </c:pt>
                <c:pt idx="731">
                  <c:v>-779.8</c:v>
                </c:pt>
                <c:pt idx="732">
                  <c:v>-529.29999999999995</c:v>
                </c:pt>
                <c:pt idx="733">
                  <c:v>-652.35</c:v>
                </c:pt>
                <c:pt idx="734">
                  <c:v>-718.22</c:v>
                </c:pt>
                <c:pt idx="735">
                  <c:v>-859.1</c:v>
                </c:pt>
                <c:pt idx="736">
                  <c:v>-761.65</c:v>
                </c:pt>
                <c:pt idx="737">
                  <c:v>-780.1</c:v>
                </c:pt>
                <c:pt idx="738">
                  <c:v>-772.45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'13'!$I$3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'13'!$A$4:$A$742</c:f>
              <c:numCache>
                <c:formatCode>m/d/yyyy</c:formatCode>
                <c:ptCount val="739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  <c:pt idx="552">
                  <c:v>44621</c:v>
                </c:pt>
                <c:pt idx="553">
                  <c:v>44622</c:v>
                </c:pt>
                <c:pt idx="554">
                  <c:v>44623</c:v>
                </c:pt>
                <c:pt idx="555">
                  <c:v>44624</c:v>
                </c:pt>
                <c:pt idx="556">
                  <c:v>44625</c:v>
                </c:pt>
                <c:pt idx="557">
                  <c:v>44629</c:v>
                </c:pt>
                <c:pt idx="558">
                  <c:v>44630</c:v>
                </c:pt>
                <c:pt idx="559">
                  <c:v>44631</c:v>
                </c:pt>
                <c:pt idx="560">
                  <c:v>44634</c:v>
                </c:pt>
                <c:pt idx="561">
                  <c:v>44635</c:v>
                </c:pt>
                <c:pt idx="562">
                  <c:v>44636</c:v>
                </c:pt>
                <c:pt idx="563">
                  <c:v>44637</c:v>
                </c:pt>
                <c:pt idx="564">
                  <c:v>44638</c:v>
                </c:pt>
                <c:pt idx="565">
                  <c:v>44644</c:v>
                </c:pt>
                <c:pt idx="566">
                  <c:v>44645</c:v>
                </c:pt>
                <c:pt idx="567">
                  <c:v>44648</c:v>
                </c:pt>
                <c:pt idx="568">
                  <c:v>44649</c:v>
                </c:pt>
                <c:pt idx="569">
                  <c:v>44650</c:v>
                </c:pt>
                <c:pt idx="570">
                  <c:v>44651</c:v>
                </c:pt>
                <c:pt idx="571">
                  <c:v>44652</c:v>
                </c:pt>
                <c:pt idx="572">
                  <c:v>44655</c:v>
                </c:pt>
                <c:pt idx="573">
                  <c:v>44656</c:v>
                </c:pt>
                <c:pt idx="574">
                  <c:v>44657</c:v>
                </c:pt>
                <c:pt idx="575">
                  <c:v>44658</c:v>
                </c:pt>
                <c:pt idx="576">
                  <c:v>44659</c:v>
                </c:pt>
                <c:pt idx="577">
                  <c:v>44662</c:v>
                </c:pt>
                <c:pt idx="578">
                  <c:v>44663</c:v>
                </c:pt>
                <c:pt idx="579">
                  <c:v>44664</c:v>
                </c:pt>
                <c:pt idx="580">
                  <c:v>44665</c:v>
                </c:pt>
                <c:pt idx="581">
                  <c:v>44666</c:v>
                </c:pt>
                <c:pt idx="582">
                  <c:v>44669</c:v>
                </c:pt>
                <c:pt idx="583">
                  <c:v>44670</c:v>
                </c:pt>
                <c:pt idx="584">
                  <c:v>44671</c:v>
                </c:pt>
                <c:pt idx="585">
                  <c:v>44672</c:v>
                </c:pt>
                <c:pt idx="586">
                  <c:v>44673</c:v>
                </c:pt>
                <c:pt idx="587">
                  <c:v>44676</c:v>
                </c:pt>
                <c:pt idx="588">
                  <c:v>44677</c:v>
                </c:pt>
                <c:pt idx="589">
                  <c:v>44678</c:v>
                </c:pt>
                <c:pt idx="590">
                  <c:v>44679</c:v>
                </c:pt>
                <c:pt idx="591">
                  <c:v>44680</c:v>
                </c:pt>
                <c:pt idx="592">
                  <c:v>44684</c:v>
                </c:pt>
                <c:pt idx="593">
                  <c:v>44685</c:v>
                </c:pt>
                <c:pt idx="594">
                  <c:v>44686</c:v>
                </c:pt>
                <c:pt idx="595">
                  <c:v>44687</c:v>
                </c:pt>
                <c:pt idx="596">
                  <c:v>44692</c:v>
                </c:pt>
                <c:pt idx="597">
                  <c:v>44693</c:v>
                </c:pt>
                <c:pt idx="598">
                  <c:v>44694</c:v>
                </c:pt>
                <c:pt idx="599">
                  <c:v>44697</c:v>
                </c:pt>
                <c:pt idx="600">
                  <c:v>44698</c:v>
                </c:pt>
                <c:pt idx="601">
                  <c:v>44699</c:v>
                </c:pt>
                <c:pt idx="602">
                  <c:v>44700</c:v>
                </c:pt>
                <c:pt idx="603">
                  <c:v>44701</c:v>
                </c:pt>
                <c:pt idx="604">
                  <c:v>44704</c:v>
                </c:pt>
                <c:pt idx="605">
                  <c:v>44705</c:v>
                </c:pt>
                <c:pt idx="606">
                  <c:v>44706</c:v>
                </c:pt>
                <c:pt idx="607">
                  <c:v>44707</c:v>
                </c:pt>
                <c:pt idx="608">
                  <c:v>44708</c:v>
                </c:pt>
                <c:pt idx="609">
                  <c:v>44711</c:v>
                </c:pt>
                <c:pt idx="610">
                  <c:v>44712</c:v>
                </c:pt>
                <c:pt idx="611">
                  <c:v>44713</c:v>
                </c:pt>
                <c:pt idx="612">
                  <c:v>44714</c:v>
                </c:pt>
                <c:pt idx="613">
                  <c:v>44715</c:v>
                </c:pt>
                <c:pt idx="614">
                  <c:v>44718</c:v>
                </c:pt>
                <c:pt idx="615">
                  <c:v>44719</c:v>
                </c:pt>
                <c:pt idx="616">
                  <c:v>44720</c:v>
                </c:pt>
                <c:pt idx="617">
                  <c:v>44721</c:v>
                </c:pt>
                <c:pt idx="618">
                  <c:v>44722</c:v>
                </c:pt>
                <c:pt idx="619">
                  <c:v>44725</c:v>
                </c:pt>
                <c:pt idx="620">
                  <c:v>44726</c:v>
                </c:pt>
                <c:pt idx="621">
                  <c:v>44727</c:v>
                </c:pt>
                <c:pt idx="622">
                  <c:v>44728</c:v>
                </c:pt>
                <c:pt idx="623">
                  <c:v>44729</c:v>
                </c:pt>
                <c:pt idx="624">
                  <c:v>44732</c:v>
                </c:pt>
                <c:pt idx="625">
                  <c:v>44733</c:v>
                </c:pt>
                <c:pt idx="626">
                  <c:v>44734</c:v>
                </c:pt>
                <c:pt idx="627">
                  <c:v>44735</c:v>
                </c:pt>
                <c:pt idx="628">
                  <c:v>44736</c:v>
                </c:pt>
                <c:pt idx="629">
                  <c:v>44739</c:v>
                </c:pt>
                <c:pt idx="630">
                  <c:v>44740</c:v>
                </c:pt>
                <c:pt idx="631">
                  <c:v>44741</c:v>
                </c:pt>
                <c:pt idx="632">
                  <c:v>44742</c:v>
                </c:pt>
                <c:pt idx="633">
                  <c:v>44743</c:v>
                </c:pt>
                <c:pt idx="634">
                  <c:v>44746</c:v>
                </c:pt>
                <c:pt idx="635">
                  <c:v>44747</c:v>
                </c:pt>
                <c:pt idx="636">
                  <c:v>44749</c:v>
                </c:pt>
                <c:pt idx="637">
                  <c:v>44750</c:v>
                </c:pt>
                <c:pt idx="638">
                  <c:v>44753</c:v>
                </c:pt>
                <c:pt idx="639">
                  <c:v>44754</c:v>
                </c:pt>
                <c:pt idx="640">
                  <c:v>44755</c:v>
                </c:pt>
                <c:pt idx="641">
                  <c:v>44756</c:v>
                </c:pt>
                <c:pt idx="642">
                  <c:v>44757</c:v>
                </c:pt>
                <c:pt idx="643">
                  <c:v>44760</c:v>
                </c:pt>
                <c:pt idx="644">
                  <c:v>44761</c:v>
                </c:pt>
                <c:pt idx="645">
                  <c:v>44762</c:v>
                </c:pt>
                <c:pt idx="646">
                  <c:v>44763</c:v>
                </c:pt>
                <c:pt idx="647">
                  <c:v>44764</c:v>
                </c:pt>
                <c:pt idx="648">
                  <c:v>44767</c:v>
                </c:pt>
                <c:pt idx="649">
                  <c:v>44768</c:v>
                </c:pt>
                <c:pt idx="650">
                  <c:v>44769</c:v>
                </c:pt>
                <c:pt idx="651">
                  <c:v>44770</c:v>
                </c:pt>
                <c:pt idx="652">
                  <c:v>44771</c:v>
                </c:pt>
                <c:pt idx="653">
                  <c:v>44774</c:v>
                </c:pt>
                <c:pt idx="654">
                  <c:v>44775</c:v>
                </c:pt>
                <c:pt idx="655">
                  <c:v>44776</c:v>
                </c:pt>
                <c:pt idx="656">
                  <c:v>44777</c:v>
                </c:pt>
                <c:pt idx="657">
                  <c:v>44778</c:v>
                </c:pt>
                <c:pt idx="658">
                  <c:v>44781</c:v>
                </c:pt>
                <c:pt idx="659">
                  <c:v>44782</c:v>
                </c:pt>
                <c:pt idx="660">
                  <c:v>44783</c:v>
                </c:pt>
                <c:pt idx="661">
                  <c:v>44784</c:v>
                </c:pt>
                <c:pt idx="662">
                  <c:v>44785</c:v>
                </c:pt>
                <c:pt idx="663">
                  <c:v>44788</c:v>
                </c:pt>
                <c:pt idx="664">
                  <c:v>44789</c:v>
                </c:pt>
                <c:pt idx="665">
                  <c:v>44790</c:v>
                </c:pt>
                <c:pt idx="666">
                  <c:v>44791</c:v>
                </c:pt>
                <c:pt idx="667">
                  <c:v>44792</c:v>
                </c:pt>
                <c:pt idx="668">
                  <c:v>44795</c:v>
                </c:pt>
                <c:pt idx="669">
                  <c:v>44796</c:v>
                </c:pt>
                <c:pt idx="670">
                  <c:v>44797</c:v>
                </c:pt>
                <c:pt idx="671">
                  <c:v>44798</c:v>
                </c:pt>
                <c:pt idx="672">
                  <c:v>44799</c:v>
                </c:pt>
                <c:pt idx="673">
                  <c:v>44800</c:v>
                </c:pt>
                <c:pt idx="674">
                  <c:v>44804</c:v>
                </c:pt>
                <c:pt idx="675">
                  <c:v>44805</c:v>
                </c:pt>
                <c:pt idx="676">
                  <c:v>44806</c:v>
                </c:pt>
                <c:pt idx="677">
                  <c:v>44809</c:v>
                </c:pt>
                <c:pt idx="678">
                  <c:v>44810</c:v>
                </c:pt>
                <c:pt idx="679">
                  <c:v>44811</c:v>
                </c:pt>
                <c:pt idx="680">
                  <c:v>44812</c:v>
                </c:pt>
                <c:pt idx="681">
                  <c:v>44813</c:v>
                </c:pt>
                <c:pt idx="682">
                  <c:v>44816</c:v>
                </c:pt>
                <c:pt idx="683">
                  <c:v>44817</c:v>
                </c:pt>
                <c:pt idx="684">
                  <c:v>44818</c:v>
                </c:pt>
                <c:pt idx="685">
                  <c:v>44819</c:v>
                </c:pt>
                <c:pt idx="686">
                  <c:v>44820</c:v>
                </c:pt>
                <c:pt idx="687">
                  <c:v>44823</c:v>
                </c:pt>
                <c:pt idx="688">
                  <c:v>44824</c:v>
                </c:pt>
                <c:pt idx="689">
                  <c:v>44825</c:v>
                </c:pt>
                <c:pt idx="690">
                  <c:v>44826</c:v>
                </c:pt>
                <c:pt idx="691">
                  <c:v>44827</c:v>
                </c:pt>
                <c:pt idx="692">
                  <c:v>44830</c:v>
                </c:pt>
                <c:pt idx="693">
                  <c:v>44831</c:v>
                </c:pt>
                <c:pt idx="694">
                  <c:v>44832</c:v>
                </c:pt>
                <c:pt idx="695">
                  <c:v>44833</c:v>
                </c:pt>
                <c:pt idx="696">
                  <c:v>44834</c:v>
                </c:pt>
                <c:pt idx="697">
                  <c:v>44837</c:v>
                </c:pt>
                <c:pt idx="698">
                  <c:v>44838</c:v>
                </c:pt>
                <c:pt idx="699">
                  <c:v>44839</c:v>
                </c:pt>
                <c:pt idx="700">
                  <c:v>44840</c:v>
                </c:pt>
                <c:pt idx="701">
                  <c:v>44841</c:v>
                </c:pt>
                <c:pt idx="702">
                  <c:v>44844</c:v>
                </c:pt>
                <c:pt idx="703">
                  <c:v>44845</c:v>
                </c:pt>
                <c:pt idx="704">
                  <c:v>44846</c:v>
                </c:pt>
                <c:pt idx="705">
                  <c:v>44847</c:v>
                </c:pt>
                <c:pt idx="706">
                  <c:v>44848</c:v>
                </c:pt>
                <c:pt idx="707">
                  <c:v>44851</c:v>
                </c:pt>
                <c:pt idx="708">
                  <c:v>44852</c:v>
                </c:pt>
                <c:pt idx="709">
                  <c:v>44853</c:v>
                </c:pt>
                <c:pt idx="710">
                  <c:v>44854</c:v>
                </c:pt>
                <c:pt idx="711">
                  <c:v>44855</c:v>
                </c:pt>
                <c:pt idx="712">
                  <c:v>44856</c:v>
                </c:pt>
                <c:pt idx="713">
                  <c:v>44860</c:v>
                </c:pt>
                <c:pt idx="714">
                  <c:v>44861</c:v>
                </c:pt>
                <c:pt idx="715">
                  <c:v>44862</c:v>
                </c:pt>
                <c:pt idx="716">
                  <c:v>44865</c:v>
                </c:pt>
                <c:pt idx="717">
                  <c:v>44866</c:v>
                </c:pt>
                <c:pt idx="718">
                  <c:v>44867</c:v>
                </c:pt>
                <c:pt idx="719">
                  <c:v>44868</c:v>
                </c:pt>
                <c:pt idx="720">
                  <c:v>44869</c:v>
                </c:pt>
                <c:pt idx="721">
                  <c:v>44872</c:v>
                </c:pt>
                <c:pt idx="722">
                  <c:v>44873</c:v>
                </c:pt>
                <c:pt idx="723">
                  <c:v>44874</c:v>
                </c:pt>
                <c:pt idx="724">
                  <c:v>44875</c:v>
                </c:pt>
                <c:pt idx="725">
                  <c:v>44876</c:v>
                </c:pt>
                <c:pt idx="726">
                  <c:v>44879</c:v>
                </c:pt>
                <c:pt idx="727">
                  <c:v>44880</c:v>
                </c:pt>
                <c:pt idx="728">
                  <c:v>44881</c:v>
                </c:pt>
                <c:pt idx="729">
                  <c:v>44882</c:v>
                </c:pt>
                <c:pt idx="730">
                  <c:v>44883</c:v>
                </c:pt>
                <c:pt idx="731">
                  <c:v>44886</c:v>
                </c:pt>
                <c:pt idx="732">
                  <c:v>44887</c:v>
                </c:pt>
                <c:pt idx="733">
                  <c:v>44888</c:v>
                </c:pt>
                <c:pt idx="734">
                  <c:v>44889</c:v>
                </c:pt>
                <c:pt idx="735">
                  <c:v>44890</c:v>
                </c:pt>
                <c:pt idx="736">
                  <c:v>44893</c:v>
                </c:pt>
                <c:pt idx="737">
                  <c:v>44894</c:v>
                </c:pt>
                <c:pt idx="738">
                  <c:v>44895</c:v>
                </c:pt>
              </c:numCache>
            </c:numRef>
          </c:cat>
          <c:val>
            <c:numRef>
              <c:f>'13'!$I$4:$I$742</c:f>
              <c:numCache>
                <c:formatCode>_-* #\ ##0.0\ _₽_-;\-* #\ ##0.0\ _₽_-;_-* "-"??\ _₽_-;_-@_-</c:formatCode>
                <c:ptCount val="739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>
                  <c:v>-3313.8344024630201</c:v>
                </c:pt>
                <c:pt idx="410">
                  <c:v>-3313.8344024630201</c:v>
                </c:pt>
                <c:pt idx="411">
                  <c:v>-3305.1778767844798</c:v>
                </c:pt>
                <c:pt idx="412">
                  <c:v>-3305.1778767844798</c:v>
                </c:pt>
                <c:pt idx="413">
                  <c:v>-3143.9573081543695</c:v>
                </c:pt>
                <c:pt idx="414">
                  <c:v>-3143.9573081543695</c:v>
                </c:pt>
                <c:pt idx="415">
                  <c:v>-3143.9573081543695</c:v>
                </c:pt>
                <c:pt idx="416">
                  <c:v>-3143.8597060066795</c:v>
                </c:pt>
                <c:pt idx="417">
                  <c:v>-3143.8597060066795</c:v>
                </c:pt>
                <c:pt idx="418">
                  <c:v>-3143.8597060066795</c:v>
                </c:pt>
                <c:pt idx="419">
                  <c:v>-3143.8597060066795</c:v>
                </c:pt>
                <c:pt idx="420">
                  <c:v>-3143.8597060066795</c:v>
                </c:pt>
                <c:pt idx="421">
                  <c:v>-3183.9967074954993</c:v>
                </c:pt>
                <c:pt idx="422">
                  <c:v>-3183.9967074954993</c:v>
                </c:pt>
                <c:pt idx="423">
                  <c:v>-3183.9967074810993</c:v>
                </c:pt>
                <c:pt idx="424">
                  <c:v>-3183.9967074810993</c:v>
                </c:pt>
                <c:pt idx="425">
                  <c:v>-3183.9967074810993</c:v>
                </c:pt>
                <c:pt idx="426">
                  <c:v>-3159.7884848228691</c:v>
                </c:pt>
                <c:pt idx="427">
                  <c:v>-3159.79</c:v>
                </c:pt>
                <c:pt idx="428">
                  <c:v>-3159.79</c:v>
                </c:pt>
                <c:pt idx="429">
                  <c:v>-3159.79</c:v>
                </c:pt>
                <c:pt idx="430">
                  <c:v>-2841.1937205739691</c:v>
                </c:pt>
                <c:pt idx="431">
                  <c:v>-3047.8214566746897</c:v>
                </c:pt>
                <c:pt idx="432">
                  <c:v>-3047.8214566746897</c:v>
                </c:pt>
                <c:pt idx="433">
                  <c:v>-3047.8214566746897</c:v>
                </c:pt>
                <c:pt idx="434">
                  <c:v>-3047.8214566746897</c:v>
                </c:pt>
                <c:pt idx="435">
                  <c:v>-2970.9613627002204</c:v>
                </c:pt>
                <c:pt idx="436">
                  <c:v>-2970.9613627002204</c:v>
                </c:pt>
                <c:pt idx="437">
                  <c:v>-2720.2804571794095</c:v>
                </c:pt>
                <c:pt idx="438">
                  <c:v>-2720.2804571794095</c:v>
                </c:pt>
                <c:pt idx="439">
                  <c:v>-2720.2804571794095</c:v>
                </c:pt>
                <c:pt idx="440">
                  <c:v>-2761.0265432101301</c:v>
                </c:pt>
                <c:pt idx="441">
                  <c:v>-2761.0265432101301</c:v>
                </c:pt>
                <c:pt idx="442">
                  <c:v>-2761.0265432101301</c:v>
                </c:pt>
                <c:pt idx="443">
                  <c:v>-2761.0265432101301</c:v>
                </c:pt>
                <c:pt idx="444">
                  <c:v>-2761.0265432101301</c:v>
                </c:pt>
                <c:pt idx="445">
                  <c:v>-2947.80349261943</c:v>
                </c:pt>
                <c:pt idx="446">
                  <c:v>-2947.80349261943</c:v>
                </c:pt>
                <c:pt idx="447">
                  <c:v>-2947.8034925687298</c:v>
                </c:pt>
                <c:pt idx="448">
                  <c:v>-2947.8034925687298</c:v>
                </c:pt>
                <c:pt idx="449">
                  <c:v>-2947.8034925687298</c:v>
                </c:pt>
                <c:pt idx="450">
                  <c:v>-2947.8034925687298</c:v>
                </c:pt>
                <c:pt idx="451">
                  <c:v>-2741.1757564680101</c:v>
                </c:pt>
                <c:pt idx="452">
                  <c:v>-2741.1757564680101</c:v>
                </c:pt>
                <c:pt idx="453">
                  <c:v>-2741.1757564680101</c:v>
                </c:pt>
                <c:pt idx="454">
                  <c:v>-2741.1757564680101</c:v>
                </c:pt>
                <c:pt idx="455">
                  <c:v>-2797.4700326125098</c:v>
                </c:pt>
                <c:pt idx="456">
                  <c:v>-2797.4700326125098</c:v>
                </c:pt>
                <c:pt idx="457">
                  <c:v>-2797.4700326125098</c:v>
                </c:pt>
                <c:pt idx="458">
                  <c:v>-2797.4700326125098</c:v>
                </c:pt>
                <c:pt idx="459">
                  <c:v>-2797.4700326125098</c:v>
                </c:pt>
                <c:pt idx="460">
                  <c:v>-2853.7410911818197</c:v>
                </c:pt>
                <c:pt idx="461">
                  <c:v>-2853.7410911818197</c:v>
                </c:pt>
                <c:pt idx="462">
                  <c:v>-2738.6383914712801</c:v>
                </c:pt>
                <c:pt idx="463">
                  <c:v>-2738.6383914712801</c:v>
                </c:pt>
                <c:pt idx="464">
                  <c:v>-2738.6383914712801</c:v>
                </c:pt>
                <c:pt idx="465">
                  <c:v>-2834.4297457825</c:v>
                </c:pt>
                <c:pt idx="466">
                  <c:v>-2834.4297457825</c:v>
                </c:pt>
                <c:pt idx="467">
                  <c:v>-2783.1834752971195</c:v>
                </c:pt>
                <c:pt idx="468">
                  <c:v>-2783.1834752971195</c:v>
                </c:pt>
                <c:pt idx="469">
                  <c:v>-2783.1834752971195</c:v>
                </c:pt>
                <c:pt idx="470">
                  <c:v>-2936.9399249700796</c:v>
                </c:pt>
                <c:pt idx="471">
                  <c:v>-2936.9399249700796</c:v>
                </c:pt>
                <c:pt idx="472">
                  <c:v>-2936.9399249700796</c:v>
                </c:pt>
                <c:pt idx="473">
                  <c:v>-2936.9399249700796</c:v>
                </c:pt>
                <c:pt idx="474">
                  <c:v>-2936.9399249700796</c:v>
                </c:pt>
                <c:pt idx="475">
                  <c:v>-2390.9519370252301</c:v>
                </c:pt>
                <c:pt idx="476">
                  <c:v>-2390.9519370252301</c:v>
                </c:pt>
                <c:pt idx="477">
                  <c:v>-2323.4893142138199</c:v>
                </c:pt>
                <c:pt idx="478">
                  <c:v>-2323.4893142138199</c:v>
                </c:pt>
                <c:pt idx="479">
                  <c:v>-2323.4893142138199</c:v>
                </c:pt>
                <c:pt idx="480">
                  <c:v>-2348.3792369402304</c:v>
                </c:pt>
                <c:pt idx="481">
                  <c:v>-2348.3792369402304</c:v>
                </c:pt>
                <c:pt idx="482">
                  <c:v>-2348.3792369402304</c:v>
                </c:pt>
                <c:pt idx="483">
                  <c:v>-2348.3792369402304</c:v>
                </c:pt>
                <c:pt idx="484">
                  <c:v>-2348.3792369402304</c:v>
                </c:pt>
                <c:pt idx="485">
                  <c:v>-2437.4799884248205</c:v>
                </c:pt>
                <c:pt idx="486">
                  <c:v>-2437.4799884248205</c:v>
                </c:pt>
                <c:pt idx="487">
                  <c:v>-2437.4799883994001</c:v>
                </c:pt>
                <c:pt idx="488">
                  <c:v>-2437.4799883994001</c:v>
                </c:pt>
                <c:pt idx="489">
                  <c:v>-2437.4799883994001</c:v>
                </c:pt>
                <c:pt idx="490">
                  <c:v>-2473.1596690701299</c:v>
                </c:pt>
                <c:pt idx="491">
                  <c:v>-2473.1596690701299</c:v>
                </c:pt>
                <c:pt idx="492">
                  <c:v>-2473.1596690701299</c:v>
                </c:pt>
                <c:pt idx="493">
                  <c:v>-2473.1596690701299</c:v>
                </c:pt>
                <c:pt idx="494">
                  <c:v>-2595.7878855775202</c:v>
                </c:pt>
                <c:pt idx="495">
                  <c:v>-2595.7878855775202</c:v>
                </c:pt>
                <c:pt idx="496">
                  <c:v>-2595.7878855775202</c:v>
                </c:pt>
                <c:pt idx="497">
                  <c:v>-2595.7878855775202</c:v>
                </c:pt>
                <c:pt idx="498">
                  <c:v>-2420.4002223790199</c:v>
                </c:pt>
                <c:pt idx="499">
                  <c:v>-2420.4002223790199</c:v>
                </c:pt>
                <c:pt idx="500">
                  <c:v>-2372.4517744624895</c:v>
                </c:pt>
                <c:pt idx="501">
                  <c:v>-2372.4517744624895</c:v>
                </c:pt>
                <c:pt idx="502">
                  <c:v>-2372.4517744624895</c:v>
                </c:pt>
                <c:pt idx="503">
                  <c:v>-2067.0399081080996</c:v>
                </c:pt>
                <c:pt idx="504">
                  <c:v>-2067.0399081080996</c:v>
                </c:pt>
                <c:pt idx="505">
                  <c:v>-2067.0399081080996</c:v>
                </c:pt>
                <c:pt idx="506">
                  <c:v>-2052.4482133146298</c:v>
                </c:pt>
                <c:pt idx="507">
                  <c:v>-2052.4482133146298</c:v>
                </c:pt>
                <c:pt idx="508">
                  <c:v>-2007.64043733735</c:v>
                </c:pt>
                <c:pt idx="509">
                  <c:v>-2007.64043733735</c:v>
                </c:pt>
                <c:pt idx="510">
                  <c:v>-2007.64043733735</c:v>
                </c:pt>
                <c:pt idx="511">
                  <c:v>-2102.5379598559798</c:v>
                </c:pt>
                <c:pt idx="512">
                  <c:v>-2102.5379598559798</c:v>
                </c:pt>
                <c:pt idx="513">
                  <c:v>-2102.5379598559798</c:v>
                </c:pt>
                <c:pt idx="514">
                  <c:v>-1788.4573964682202</c:v>
                </c:pt>
                <c:pt idx="515">
                  <c:v>-1788.4573964682202</c:v>
                </c:pt>
                <c:pt idx="516">
                  <c:v>-1788.4573964682202</c:v>
                </c:pt>
                <c:pt idx="517">
                  <c:v>-1788.4573964682202</c:v>
                </c:pt>
                <c:pt idx="518">
                  <c:v>-1819.4897959063301</c:v>
                </c:pt>
                <c:pt idx="519">
                  <c:v>-1819.4897959063301</c:v>
                </c:pt>
                <c:pt idx="520">
                  <c:v>-1705.4749921105999</c:v>
                </c:pt>
                <c:pt idx="521">
                  <c:v>-1705.4749921105999</c:v>
                </c:pt>
                <c:pt idx="522">
                  <c:v>-1705.4749921105999</c:v>
                </c:pt>
                <c:pt idx="523">
                  <c:v>-1851.2682407165698</c:v>
                </c:pt>
                <c:pt idx="524">
                  <c:v>-1851.2682407165698</c:v>
                </c:pt>
                <c:pt idx="525">
                  <c:v>-1792.7635037341599</c:v>
                </c:pt>
                <c:pt idx="526">
                  <c:v>-1792.7635037341599</c:v>
                </c:pt>
                <c:pt idx="527">
                  <c:v>-1792.7635037341599</c:v>
                </c:pt>
                <c:pt idx="528">
                  <c:v>-1740.6876651343298</c:v>
                </c:pt>
                <c:pt idx="529">
                  <c:v>-1740.6876651343298</c:v>
                </c:pt>
                <c:pt idx="530">
                  <c:v>-1740.6876651343298</c:v>
                </c:pt>
                <c:pt idx="531">
                  <c:v>-1740.6876651343298</c:v>
                </c:pt>
                <c:pt idx="532">
                  <c:v>-1740.6876651343298</c:v>
                </c:pt>
                <c:pt idx="533">
                  <c:v>-1826.1410293046299</c:v>
                </c:pt>
                <c:pt idx="534">
                  <c:v>-1826.1410293046299</c:v>
                </c:pt>
                <c:pt idx="535">
                  <c:v>-1735.5835490000898</c:v>
                </c:pt>
                <c:pt idx="536">
                  <c:v>-1735.5835490000898</c:v>
                </c:pt>
                <c:pt idx="537">
                  <c:v>-1735.5835490000898</c:v>
                </c:pt>
                <c:pt idx="538">
                  <c:v>-1871.7702672918699</c:v>
                </c:pt>
                <c:pt idx="539">
                  <c:v>-1871.7702672918699</c:v>
                </c:pt>
                <c:pt idx="540">
                  <c:v>-1871.7702672918699</c:v>
                </c:pt>
                <c:pt idx="541">
                  <c:v>-1871.7702672918699</c:v>
                </c:pt>
                <c:pt idx="542">
                  <c:v>-1871.7702672918699</c:v>
                </c:pt>
                <c:pt idx="543">
                  <c:v>-1821.0958722174501</c:v>
                </c:pt>
                <c:pt idx="544">
                  <c:v>-1821.0958722174501</c:v>
                </c:pt>
                <c:pt idx="545">
                  <c:v>-1821.0958721958598</c:v>
                </c:pt>
                <c:pt idx="546">
                  <c:v>-1821.0958721958598</c:v>
                </c:pt>
                <c:pt idx="547">
                  <c:v>-1821.0958721958598</c:v>
                </c:pt>
                <c:pt idx="548">
                  <c:v>-1836.3001629638197</c:v>
                </c:pt>
                <c:pt idx="549">
                  <c:v>-1836.3001629638197</c:v>
                </c:pt>
                <c:pt idx="550">
                  <c:v>-1836.3001629638197</c:v>
                </c:pt>
                <c:pt idx="551">
                  <c:v>-1836.3001629638197</c:v>
                </c:pt>
                <c:pt idx="552">
                  <c:v>-1836.3001629638197</c:v>
                </c:pt>
                <c:pt idx="553">
                  <c:v>-1820.3371969833399</c:v>
                </c:pt>
                <c:pt idx="554">
                  <c:v>-1820.3371969833399</c:v>
                </c:pt>
                <c:pt idx="555">
                  <c:v>-1820.3371969833399</c:v>
                </c:pt>
                <c:pt idx="556">
                  <c:v>-1820.3371969833399</c:v>
                </c:pt>
                <c:pt idx="557">
                  <c:v>-1545.6596204492998</c:v>
                </c:pt>
                <c:pt idx="558">
                  <c:v>-1545.6596204492998</c:v>
                </c:pt>
                <c:pt idx="559">
                  <c:v>-1426.5824108361101</c:v>
                </c:pt>
                <c:pt idx="560">
                  <c:v>-1426.5824108361101</c:v>
                </c:pt>
                <c:pt idx="561">
                  <c:v>-1426.5824108361101</c:v>
                </c:pt>
                <c:pt idx="562">
                  <c:v>-1537.6129266370701</c:v>
                </c:pt>
                <c:pt idx="563">
                  <c:v>-1537.6129266370701</c:v>
                </c:pt>
                <c:pt idx="564">
                  <c:v>-1537.6129266370701</c:v>
                </c:pt>
                <c:pt idx="565">
                  <c:v>-1356.9587354429202</c:v>
                </c:pt>
                <c:pt idx="566">
                  <c:v>-1290.68</c:v>
                </c:pt>
                <c:pt idx="567">
                  <c:v>-1290.6821232314398</c:v>
                </c:pt>
                <c:pt idx="568">
                  <c:v>-1290.6821232314398</c:v>
                </c:pt>
                <c:pt idx="569">
                  <c:v>-1432.8554764413398</c:v>
                </c:pt>
                <c:pt idx="570">
                  <c:v>-1432.8554764413398</c:v>
                </c:pt>
                <c:pt idx="571">
                  <c:v>-1432.8554764413398</c:v>
                </c:pt>
                <c:pt idx="572">
                  <c:v>-1432.8554764413398</c:v>
                </c:pt>
                <c:pt idx="573">
                  <c:v>-1432.8554764413398</c:v>
                </c:pt>
                <c:pt idx="574">
                  <c:v>-1483.1902098328299</c:v>
                </c:pt>
                <c:pt idx="575">
                  <c:v>-1483.1902098328299</c:v>
                </c:pt>
                <c:pt idx="576">
                  <c:v>-1483.1902098328299</c:v>
                </c:pt>
                <c:pt idx="577">
                  <c:v>-1483.1902098328299</c:v>
                </c:pt>
                <c:pt idx="578">
                  <c:v>-1483.1902098328299</c:v>
                </c:pt>
                <c:pt idx="579">
                  <c:v>-1580.0397709552901</c:v>
                </c:pt>
                <c:pt idx="580">
                  <c:v>-1580.0397709552901</c:v>
                </c:pt>
                <c:pt idx="581">
                  <c:v>-1541.86740673595</c:v>
                </c:pt>
                <c:pt idx="582">
                  <c:v>-1541.86740673595</c:v>
                </c:pt>
                <c:pt idx="583">
                  <c:v>-1541.86740673595</c:v>
                </c:pt>
                <c:pt idx="584">
                  <c:v>-1726.1120170107999</c:v>
                </c:pt>
                <c:pt idx="585">
                  <c:v>-1726.1120170107999</c:v>
                </c:pt>
                <c:pt idx="586">
                  <c:v>-1677.3582875396899</c:v>
                </c:pt>
                <c:pt idx="587">
                  <c:v>-1677.3582875396899</c:v>
                </c:pt>
                <c:pt idx="588">
                  <c:v>-1677.3582875396899</c:v>
                </c:pt>
                <c:pt idx="589">
                  <c:v>-1734.91839177374</c:v>
                </c:pt>
                <c:pt idx="590">
                  <c:v>-1734.91839177374</c:v>
                </c:pt>
                <c:pt idx="591">
                  <c:v>-1734.91839177374</c:v>
                </c:pt>
                <c:pt idx="592">
                  <c:v>-1734.91839177374</c:v>
                </c:pt>
                <c:pt idx="593">
                  <c:v>-1775.15156835017</c:v>
                </c:pt>
                <c:pt idx="594">
                  <c:v>-1775.15156835017</c:v>
                </c:pt>
                <c:pt idx="595">
                  <c:v>-1741.2036552327102</c:v>
                </c:pt>
                <c:pt idx="596">
                  <c:v>-1724.8997305532303</c:v>
                </c:pt>
                <c:pt idx="597">
                  <c:v>-1724.8997305532303</c:v>
                </c:pt>
                <c:pt idx="598">
                  <c:v>-1724.8997305532303</c:v>
                </c:pt>
                <c:pt idx="599">
                  <c:v>-1724.8997305532303</c:v>
                </c:pt>
                <c:pt idx="600">
                  <c:v>-1724.8997305532303</c:v>
                </c:pt>
                <c:pt idx="601">
                  <c:v>-1804.3557001496301</c:v>
                </c:pt>
                <c:pt idx="602">
                  <c:v>-1804.3557001496301</c:v>
                </c:pt>
                <c:pt idx="603">
                  <c:v>-1704.35570020827</c:v>
                </c:pt>
                <c:pt idx="604">
                  <c:v>-1704.35570020827</c:v>
                </c:pt>
                <c:pt idx="605">
                  <c:v>-1704.35570020827</c:v>
                </c:pt>
                <c:pt idx="606">
                  <c:v>-1701.3574745486999</c:v>
                </c:pt>
                <c:pt idx="607">
                  <c:v>-1701.3574745486999</c:v>
                </c:pt>
                <c:pt idx="608">
                  <c:v>-1701.3574745486999</c:v>
                </c:pt>
                <c:pt idx="609">
                  <c:v>-1701.3574745486999</c:v>
                </c:pt>
                <c:pt idx="610">
                  <c:v>-1701.3574745486999</c:v>
                </c:pt>
                <c:pt idx="611">
                  <c:v>-1745.9567977143001</c:v>
                </c:pt>
                <c:pt idx="612">
                  <c:v>-1745.96</c:v>
                </c:pt>
                <c:pt idx="613">
                  <c:v>-1745.96</c:v>
                </c:pt>
                <c:pt idx="614">
                  <c:v>-1745.96</c:v>
                </c:pt>
                <c:pt idx="615">
                  <c:v>-1745.96</c:v>
                </c:pt>
                <c:pt idx="616">
                  <c:v>-1769.21</c:v>
                </c:pt>
                <c:pt idx="617">
                  <c:v>-1769.21</c:v>
                </c:pt>
                <c:pt idx="618">
                  <c:v>-1755.57</c:v>
                </c:pt>
                <c:pt idx="619">
                  <c:v>-1755.57</c:v>
                </c:pt>
                <c:pt idx="620">
                  <c:v>-1755.57</c:v>
                </c:pt>
                <c:pt idx="621">
                  <c:v>-1713.05</c:v>
                </c:pt>
                <c:pt idx="622">
                  <c:v>-1713.05</c:v>
                </c:pt>
                <c:pt idx="623">
                  <c:v>-1713.05</c:v>
                </c:pt>
                <c:pt idx="624">
                  <c:v>-1713.05</c:v>
                </c:pt>
                <c:pt idx="625">
                  <c:v>-1713.05</c:v>
                </c:pt>
                <c:pt idx="626">
                  <c:v>-1778.7</c:v>
                </c:pt>
                <c:pt idx="627">
                  <c:v>-1778.7</c:v>
                </c:pt>
                <c:pt idx="628">
                  <c:v>-1723.5</c:v>
                </c:pt>
                <c:pt idx="629">
                  <c:v>-1723.5</c:v>
                </c:pt>
                <c:pt idx="630">
                  <c:v>-1723.5</c:v>
                </c:pt>
                <c:pt idx="631">
                  <c:v>-1796.2</c:v>
                </c:pt>
                <c:pt idx="632">
                  <c:v>-1796.2</c:v>
                </c:pt>
                <c:pt idx="633">
                  <c:v>-1796.2</c:v>
                </c:pt>
                <c:pt idx="634">
                  <c:v>-1796.2</c:v>
                </c:pt>
                <c:pt idx="635">
                  <c:v>-1796.2</c:v>
                </c:pt>
                <c:pt idx="636">
                  <c:v>-1685.09</c:v>
                </c:pt>
                <c:pt idx="637">
                  <c:v>-1685.09</c:v>
                </c:pt>
                <c:pt idx="638">
                  <c:v>-1685.09</c:v>
                </c:pt>
                <c:pt idx="639">
                  <c:v>-1685.09</c:v>
                </c:pt>
                <c:pt idx="640">
                  <c:v>-1785.98</c:v>
                </c:pt>
                <c:pt idx="641">
                  <c:v>-1785.98</c:v>
                </c:pt>
                <c:pt idx="642">
                  <c:v>-1725.93</c:v>
                </c:pt>
                <c:pt idx="643">
                  <c:v>-1725.93</c:v>
                </c:pt>
                <c:pt idx="644">
                  <c:v>-1725.93</c:v>
                </c:pt>
                <c:pt idx="645">
                  <c:v>-1721.13</c:v>
                </c:pt>
                <c:pt idx="646">
                  <c:v>-1721.13</c:v>
                </c:pt>
                <c:pt idx="647">
                  <c:v>-1679.63</c:v>
                </c:pt>
                <c:pt idx="648">
                  <c:v>-1679.63</c:v>
                </c:pt>
                <c:pt idx="649">
                  <c:v>-1679.63</c:v>
                </c:pt>
                <c:pt idx="650">
                  <c:v>-1788.24</c:v>
                </c:pt>
                <c:pt idx="651">
                  <c:v>-1788.24</c:v>
                </c:pt>
                <c:pt idx="652">
                  <c:v>-1788.24</c:v>
                </c:pt>
                <c:pt idx="653">
                  <c:v>-1788.24</c:v>
                </c:pt>
                <c:pt idx="654">
                  <c:v>-1788.24</c:v>
                </c:pt>
                <c:pt idx="655">
                  <c:v>-1773.75</c:v>
                </c:pt>
                <c:pt idx="656">
                  <c:v>-1773.75</c:v>
                </c:pt>
                <c:pt idx="657">
                  <c:v>-1673.75</c:v>
                </c:pt>
                <c:pt idx="658">
                  <c:v>-1673.75</c:v>
                </c:pt>
                <c:pt idx="659">
                  <c:v>-1673.75</c:v>
                </c:pt>
                <c:pt idx="660">
                  <c:v>-1881.22</c:v>
                </c:pt>
                <c:pt idx="661">
                  <c:v>-1881.22</c:v>
                </c:pt>
                <c:pt idx="662">
                  <c:v>-1881.22</c:v>
                </c:pt>
                <c:pt idx="663">
                  <c:v>-1881.22</c:v>
                </c:pt>
                <c:pt idx="664">
                  <c:v>-1881.22</c:v>
                </c:pt>
                <c:pt idx="665">
                  <c:v>-1897.04</c:v>
                </c:pt>
                <c:pt idx="666">
                  <c:v>-1897.04</c:v>
                </c:pt>
                <c:pt idx="667">
                  <c:v>-1797.04</c:v>
                </c:pt>
                <c:pt idx="668">
                  <c:v>-1797.04</c:v>
                </c:pt>
                <c:pt idx="669">
                  <c:v>-1797.04</c:v>
                </c:pt>
                <c:pt idx="670">
                  <c:v>-1873.03</c:v>
                </c:pt>
                <c:pt idx="671">
                  <c:v>-1873.03</c:v>
                </c:pt>
                <c:pt idx="672">
                  <c:v>-1873.03</c:v>
                </c:pt>
                <c:pt idx="673">
                  <c:v>-1873.03</c:v>
                </c:pt>
                <c:pt idx="674">
                  <c:v>-1892.55</c:v>
                </c:pt>
                <c:pt idx="675">
                  <c:v>-1892.55</c:v>
                </c:pt>
                <c:pt idx="676">
                  <c:v>-1892.55</c:v>
                </c:pt>
                <c:pt idx="677">
                  <c:v>-1892.55</c:v>
                </c:pt>
                <c:pt idx="678">
                  <c:v>-1892.55</c:v>
                </c:pt>
                <c:pt idx="679">
                  <c:v>-1575.29</c:v>
                </c:pt>
                <c:pt idx="680">
                  <c:v>-1575.29</c:v>
                </c:pt>
                <c:pt idx="681">
                  <c:v>-1475.29</c:v>
                </c:pt>
                <c:pt idx="682">
                  <c:v>-1475.29</c:v>
                </c:pt>
                <c:pt idx="683">
                  <c:v>-1475.29</c:v>
                </c:pt>
                <c:pt idx="684">
                  <c:v>-1744.32</c:v>
                </c:pt>
                <c:pt idx="685">
                  <c:v>-1744.32</c:v>
                </c:pt>
                <c:pt idx="686">
                  <c:v>-1744.32</c:v>
                </c:pt>
                <c:pt idx="687">
                  <c:v>-1744.32</c:v>
                </c:pt>
                <c:pt idx="688">
                  <c:v>-1744.32</c:v>
                </c:pt>
                <c:pt idx="689">
                  <c:v>-1680.81</c:v>
                </c:pt>
                <c:pt idx="690">
                  <c:v>-1680.81</c:v>
                </c:pt>
                <c:pt idx="691">
                  <c:v>-1647.08</c:v>
                </c:pt>
                <c:pt idx="692">
                  <c:v>-1647.08</c:v>
                </c:pt>
                <c:pt idx="693">
                  <c:v>-1647.08</c:v>
                </c:pt>
                <c:pt idx="694">
                  <c:v>-1722.18</c:v>
                </c:pt>
                <c:pt idx="695">
                  <c:v>-1722.18</c:v>
                </c:pt>
                <c:pt idx="696">
                  <c:v>-1722.18</c:v>
                </c:pt>
                <c:pt idx="697">
                  <c:v>-1722.18</c:v>
                </c:pt>
                <c:pt idx="698">
                  <c:v>-1722.18</c:v>
                </c:pt>
                <c:pt idx="699">
                  <c:v>-1934.78</c:v>
                </c:pt>
                <c:pt idx="700">
                  <c:v>-1934.78</c:v>
                </c:pt>
                <c:pt idx="701">
                  <c:v>-1934.78</c:v>
                </c:pt>
                <c:pt idx="702">
                  <c:v>-1934.78</c:v>
                </c:pt>
                <c:pt idx="703">
                  <c:v>-1934.78</c:v>
                </c:pt>
                <c:pt idx="704">
                  <c:v>-1322.85</c:v>
                </c:pt>
                <c:pt idx="705">
                  <c:v>-1322.85</c:v>
                </c:pt>
                <c:pt idx="706">
                  <c:v>-1322.85</c:v>
                </c:pt>
                <c:pt idx="707">
                  <c:v>-1322.85</c:v>
                </c:pt>
                <c:pt idx="708">
                  <c:v>-1322.85</c:v>
                </c:pt>
                <c:pt idx="709">
                  <c:v>-1603.38</c:v>
                </c:pt>
                <c:pt idx="710">
                  <c:v>-1603.38</c:v>
                </c:pt>
                <c:pt idx="711">
                  <c:v>-1603.38</c:v>
                </c:pt>
                <c:pt idx="712">
                  <c:v>-1603.38</c:v>
                </c:pt>
                <c:pt idx="713">
                  <c:v>-1149.57</c:v>
                </c:pt>
                <c:pt idx="714">
                  <c:v>-1149.57</c:v>
                </c:pt>
                <c:pt idx="715">
                  <c:v>-1149.57</c:v>
                </c:pt>
                <c:pt idx="716">
                  <c:v>-1149.57</c:v>
                </c:pt>
                <c:pt idx="717">
                  <c:v>-1149.57</c:v>
                </c:pt>
                <c:pt idx="718">
                  <c:v>-1312.38</c:v>
                </c:pt>
                <c:pt idx="719">
                  <c:v>-1312.38</c:v>
                </c:pt>
                <c:pt idx="720">
                  <c:v>-1312.38</c:v>
                </c:pt>
                <c:pt idx="721">
                  <c:v>-1312.38</c:v>
                </c:pt>
                <c:pt idx="722">
                  <c:v>-1312.38</c:v>
                </c:pt>
                <c:pt idx="723">
                  <c:v>-1312.38</c:v>
                </c:pt>
                <c:pt idx="724">
                  <c:v>-1312.38</c:v>
                </c:pt>
                <c:pt idx="725">
                  <c:v>-1312.38</c:v>
                </c:pt>
                <c:pt idx="726">
                  <c:v>-1312.38</c:v>
                </c:pt>
                <c:pt idx="727">
                  <c:v>-1312.38</c:v>
                </c:pt>
                <c:pt idx="728">
                  <c:v>-1544.8</c:v>
                </c:pt>
                <c:pt idx="729">
                  <c:v>-1544.8</c:v>
                </c:pt>
                <c:pt idx="730">
                  <c:v>-1544.8</c:v>
                </c:pt>
                <c:pt idx="731">
                  <c:v>-1544.8</c:v>
                </c:pt>
                <c:pt idx="732">
                  <c:v>-1544.8</c:v>
                </c:pt>
                <c:pt idx="733">
                  <c:v>-1544.8</c:v>
                </c:pt>
                <c:pt idx="734">
                  <c:v>-1544.8</c:v>
                </c:pt>
                <c:pt idx="735">
                  <c:v>-1544.8</c:v>
                </c:pt>
                <c:pt idx="736">
                  <c:v>-1544.8</c:v>
                </c:pt>
                <c:pt idx="737">
                  <c:v>-1544.8</c:v>
                </c:pt>
                <c:pt idx="738">
                  <c:v>-1593.29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'13'!$B$2:$B$3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'13'!$B$4:$B$742</c:f>
              <c:numCache>
                <c:formatCode>_-* #\ ##0.0\ _₽_-;\-* #\ ##0.0\ _₽_-;_-* "-"??\ _₽_-;_-@_-</c:formatCode>
                <c:ptCount val="739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>
                  <c:v>-5169.0309678000303</c:v>
                </c:pt>
                <c:pt idx="410">
                  <c:v>-5213.4983703759799</c:v>
                </c:pt>
                <c:pt idx="411">
                  <c:v>-5289.5498767844801</c:v>
                </c:pt>
                <c:pt idx="412">
                  <c:v>-5297.5046767844797</c:v>
                </c:pt>
                <c:pt idx="413">
                  <c:v>-5305.4046220812397</c:v>
                </c:pt>
                <c:pt idx="414">
                  <c:v>-5374.1509254971388</c:v>
                </c:pt>
                <c:pt idx="415">
                  <c:v>-5568.9433494140894</c:v>
                </c:pt>
                <c:pt idx="416">
                  <c:v>-5637.3485096812601</c:v>
                </c:pt>
                <c:pt idx="417">
                  <c:v>-5624.4461948857697</c:v>
                </c:pt>
                <c:pt idx="418">
                  <c:v>-5619.5331898557697</c:v>
                </c:pt>
                <c:pt idx="419">
                  <c:v>-5615.3712241214298</c:v>
                </c:pt>
                <c:pt idx="420">
                  <c:v>-5613.4039247242599</c:v>
                </c:pt>
                <c:pt idx="421">
                  <c:v>-5649.1917186520895</c:v>
                </c:pt>
                <c:pt idx="422">
                  <c:v>-5560.0214572087789</c:v>
                </c:pt>
                <c:pt idx="423">
                  <c:v>-5455.6362734488594</c:v>
                </c:pt>
                <c:pt idx="424">
                  <c:v>-5294.0475433265492</c:v>
                </c:pt>
                <c:pt idx="425">
                  <c:v>-4997.6330583883091</c:v>
                </c:pt>
                <c:pt idx="426">
                  <c:v>-4933.7759621762989</c:v>
                </c:pt>
                <c:pt idx="427">
                  <c:v>-4986.88</c:v>
                </c:pt>
                <c:pt idx="428">
                  <c:v>-4950.92</c:v>
                </c:pt>
                <c:pt idx="429">
                  <c:v>-4886.0200000000004</c:v>
                </c:pt>
                <c:pt idx="430">
                  <c:v>-4842.0041180337284</c:v>
                </c:pt>
                <c:pt idx="431">
                  <c:v>-4910.85168112053</c:v>
                </c:pt>
                <c:pt idx="432">
                  <c:v>-4964.7575009406901</c:v>
                </c:pt>
                <c:pt idx="433">
                  <c:v>-5068.7033648198594</c:v>
                </c:pt>
                <c:pt idx="434">
                  <c:v>-5020.6399523546897</c:v>
                </c:pt>
                <c:pt idx="435">
                  <c:v>-5133.8983281505298</c:v>
                </c:pt>
                <c:pt idx="436">
                  <c:v>-5217.9112919865502</c:v>
                </c:pt>
                <c:pt idx="437">
                  <c:v>-5175.8715572171295</c:v>
                </c:pt>
                <c:pt idx="438">
                  <c:v>-5239.1791405107597</c:v>
                </c:pt>
                <c:pt idx="439">
                  <c:v>-5238.7913641898995</c:v>
                </c:pt>
                <c:pt idx="440">
                  <c:v>-5315.53282499344</c:v>
                </c:pt>
                <c:pt idx="441">
                  <c:v>-5305.9033917502502</c:v>
                </c:pt>
                <c:pt idx="442">
                  <c:v>-5227.2962860020898</c:v>
                </c:pt>
                <c:pt idx="443">
                  <c:v>-5282.1364527612095</c:v>
                </c:pt>
                <c:pt idx="444">
                  <c:v>-5312.58282155093</c:v>
                </c:pt>
                <c:pt idx="445">
                  <c:v>-5286.9369900287602</c:v>
                </c:pt>
                <c:pt idx="446">
                  <c:v>-5187.9078752947407</c:v>
                </c:pt>
                <c:pt idx="447">
                  <c:v>-5115.2486054958099</c:v>
                </c:pt>
                <c:pt idx="448">
                  <c:v>-5192.20649256873</c:v>
                </c:pt>
                <c:pt idx="449">
                  <c:v>-5177.7499499320802</c:v>
                </c:pt>
                <c:pt idx="450">
                  <c:v>-5137.56149238543</c:v>
                </c:pt>
                <c:pt idx="451">
                  <c:v>-5177.2915616257706</c:v>
                </c:pt>
                <c:pt idx="452">
                  <c:v>-5057.8887564680099</c:v>
                </c:pt>
                <c:pt idx="453">
                  <c:v>-5090.5430513912106</c:v>
                </c:pt>
                <c:pt idx="454">
                  <c:v>-5198.4098311850103</c:v>
                </c:pt>
                <c:pt idx="455">
                  <c:v>-5269.1560080235304</c:v>
                </c:pt>
                <c:pt idx="456">
                  <c:v>-5237.0859202568299</c:v>
                </c:pt>
                <c:pt idx="457">
                  <c:v>-5213.4838346586803</c:v>
                </c:pt>
                <c:pt idx="458">
                  <c:v>-5302.3722542785099</c:v>
                </c:pt>
                <c:pt idx="459">
                  <c:v>-5289.2846847506698</c:v>
                </c:pt>
                <c:pt idx="460">
                  <c:v>-5443.121975345819</c:v>
                </c:pt>
                <c:pt idx="461">
                  <c:v>-5478.4831262313801</c:v>
                </c:pt>
                <c:pt idx="462">
                  <c:v>-5390.2426888958798</c:v>
                </c:pt>
                <c:pt idx="463">
                  <c:v>-5393.45570253607</c:v>
                </c:pt>
                <c:pt idx="464">
                  <c:v>-5345.5244450615401</c:v>
                </c:pt>
                <c:pt idx="465">
                  <c:v>-5404.0794634414706</c:v>
                </c:pt>
                <c:pt idx="466">
                  <c:v>-5322.8448698911798</c:v>
                </c:pt>
                <c:pt idx="467">
                  <c:v>-5264.2432160115995</c:v>
                </c:pt>
                <c:pt idx="468">
                  <c:v>-5234.4214411368193</c:v>
                </c:pt>
                <c:pt idx="469">
                  <c:v>-5156.1617642297097</c:v>
                </c:pt>
                <c:pt idx="470">
                  <c:v>-5246.8174369434</c:v>
                </c:pt>
                <c:pt idx="471">
                  <c:v>-5262.5153197663794</c:v>
                </c:pt>
                <c:pt idx="472">
                  <c:v>-5178.7506359186791</c:v>
                </c:pt>
                <c:pt idx="473">
                  <c:v>-5303.9205451727994</c:v>
                </c:pt>
                <c:pt idx="474">
                  <c:v>-5330.5927456969694</c:v>
                </c:pt>
                <c:pt idx="475">
                  <c:v>-5240.8233617944206</c:v>
                </c:pt>
                <c:pt idx="476">
                  <c:v>-5245.6473508564304</c:v>
                </c:pt>
                <c:pt idx="477">
                  <c:v>-5187.0272897130098</c:v>
                </c:pt>
                <c:pt idx="478">
                  <c:v>-5312.7375884203502</c:v>
                </c:pt>
                <c:pt idx="479">
                  <c:v>-5273.19070147406</c:v>
                </c:pt>
                <c:pt idx="480">
                  <c:v>-5298.9531037973702</c:v>
                </c:pt>
                <c:pt idx="481">
                  <c:v>-5350.9680609051302</c:v>
                </c:pt>
                <c:pt idx="482">
                  <c:v>-5264.7116049716406</c:v>
                </c:pt>
                <c:pt idx="483">
                  <c:v>-5330.62168007131</c:v>
                </c:pt>
                <c:pt idx="484">
                  <c:v>-5192.5497571855803</c:v>
                </c:pt>
                <c:pt idx="485">
                  <c:v>-5124.6540281594807</c:v>
                </c:pt>
                <c:pt idx="486">
                  <c:v>-5037.5671725890707</c:v>
                </c:pt>
                <c:pt idx="487">
                  <c:v>-4902.8821839450002</c:v>
                </c:pt>
                <c:pt idx="488">
                  <c:v>-4659.6960829790005</c:v>
                </c:pt>
                <c:pt idx="489">
                  <c:v>-4560.4053866193999</c:v>
                </c:pt>
                <c:pt idx="490">
                  <c:v>-4382.2230184007803</c:v>
                </c:pt>
                <c:pt idx="491">
                  <c:v>-4276.1391983172825</c:v>
                </c:pt>
                <c:pt idx="492">
                  <c:v>-4070.5452123741898</c:v>
                </c:pt>
                <c:pt idx="493">
                  <c:v>-3903.6339749189801</c:v>
                </c:pt>
                <c:pt idx="494">
                  <c:v>-4018.6518698024302</c:v>
                </c:pt>
                <c:pt idx="495">
                  <c:v>-3941.1928566772003</c:v>
                </c:pt>
                <c:pt idx="496">
                  <c:v>-3870.0314621951502</c:v>
                </c:pt>
                <c:pt idx="497">
                  <c:v>-3763.9269910197199</c:v>
                </c:pt>
                <c:pt idx="498">
                  <c:v>-3833.42168613798</c:v>
                </c:pt>
                <c:pt idx="499">
                  <c:v>-3734.0188857222001</c:v>
                </c:pt>
                <c:pt idx="500">
                  <c:v>-3498.8904853546596</c:v>
                </c:pt>
                <c:pt idx="501">
                  <c:v>-3504.7060280465494</c:v>
                </c:pt>
                <c:pt idx="502">
                  <c:v>-3360.3425327606296</c:v>
                </c:pt>
                <c:pt idx="503">
                  <c:v>-3260.7357788866993</c:v>
                </c:pt>
                <c:pt idx="504">
                  <c:v>-2931.3907786133395</c:v>
                </c:pt>
                <c:pt idx="505">
                  <c:v>-3172.9514049454297</c:v>
                </c:pt>
                <c:pt idx="506">
                  <c:v>-3405.2946433344496</c:v>
                </c:pt>
                <c:pt idx="507">
                  <c:v>-3230.4521870569097</c:v>
                </c:pt>
                <c:pt idx="508">
                  <c:v>-3174.2713469380801</c:v>
                </c:pt>
                <c:pt idx="509">
                  <c:v>-3209.6896692898699</c:v>
                </c:pt>
                <c:pt idx="510">
                  <c:v>-3224.48318032512</c:v>
                </c:pt>
                <c:pt idx="511">
                  <c:v>-3102.6782185679799</c:v>
                </c:pt>
                <c:pt idx="512">
                  <c:v>-3086.3073084104799</c:v>
                </c:pt>
                <c:pt idx="513">
                  <c:v>-3391.7201390843597</c:v>
                </c:pt>
                <c:pt idx="514">
                  <c:v>-2941.7605838860891</c:v>
                </c:pt>
                <c:pt idx="515">
                  <c:v>-2893.4573964682204</c:v>
                </c:pt>
                <c:pt idx="516">
                  <c:v>-2889.6179595243102</c:v>
                </c:pt>
                <c:pt idx="517">
                  <c:v>-2929.1218727820401</c:v>
                </c:pt>
                <c:pt idx="518">
                  <c:v>-3107.2162542547903</c:v>
                </c:pt>
                <c:pt idx="519">
                  <c:v>-3198.6667610309901</c:v>
                </c:pt>
                <c:pt idx="520">
                  <c:v>-2995.8943913631501</c:v>
                </c:pt>
                <c:pt idx="521">
                  <c:v>-2988.62394255254</c:v>
                </c:pt>
                <c:pt idx="522">
                  <c:v>-3067.5752124843002</c:v>
                </c:pt>
                <c:pt idx="523">
                  <c:v>-2989.4110662631097</c:v>
                </c:pt>
                <c:pt idx="524">
                  <c:v>-3067.1596717661696</c:v>
                </c:pt>
                <c:pt idx="525">
                  <c:v>-3103.5306067162701</c:v>
                </c:pt>
                <c:pt idx="526">
                  <c:v>-2869.4796656083399</c:v>
                </c:pt>
                <c:pt idx="527">
                  <c:v>-2531.5525758786398</c:v>
                </c:pt>
                <c:pt idx="528">
                  <c:v>-2580.8048390654494</c:v>
                </c:pt>
                <c:pt idx="529">
                  <c:v>-2614.8022377179295</c:v>
                </c:pt>
                <c:pt idx="530">
                  <c:v>-2646.7724635012901</c:v>
                </c:pt>
                <c:pt idx="531">
                  <c:v>-2641.6797787208698</c:v>
                </c:pt>
                <c:pt idx="532">
                  <c:v>-2605.2544053491501</c:v>
                </c:pt>
                <c:pt idx="533">
                  <c:v>-2676.6195301175403</c:v>
                </c:pt>
                <c:pt idx="534">
                  <c:v>-2768.43859945139</c:v>
                </c:pt>
                <c:pt idx="535">
                  <c:v>-2799.2057052507298</c:v>
                </c:pt>
                <c:pt idx="536">
                  <c:v>-2958.7086950021994</c:v>
                </c:pt>
                <c:pt idx="537">
                  <c:v>-2978.4786997831998</c:v>
                </c:pt>
                <c:pt idx="538">
                  <c:v>-3167.9149727670601</c:v>
                </c:pt>
                <c:pt idx="539">
                  <c:v>-3228.6045403190701</c:v>
                </c:pt>
                <c:pt idx="540">
                  <c:v>-3265.3537624290698</c:v>
                </c:pt>
                <c:pt idx="541">
                  <c:v>-3195.80376242907</c:v>
                </c:pt>
                <c:pt idx="542">
                  <c:v>-3228.90376242907</c:v>
                </c:pt>
                <c:pt idx="543">
                  <c:v>-3266.4433105399303</c:v>
                </c:pt>
                <c:pt idx="544">
                  <c:v>-3306.9090033273301</c:v>
                </c:pt>
                <c:pt idx="545">
                  <c:v>-3287.1683673330599</c:v>
                </c:pt>
                <c:pt idx="546">
                  <c:v>-3173.7551060754399</c:v>
                </c:pt>
                <c:pt idx="547">
                  <c:v>-3074.2593806012201</c:v>
                </c:pt>
                <c:pt idx="548">
                  <c:v>-3075.30416866722</c:v>
                </c:pt>
                <c:pt idx="549">
                  <c:v>-2556.8480874994902</c:v>
                </c:pt>
                <c:pt idx="550">
                  <c:v>-2108.0621541934897</c:v>
                </c:pt>
                <c:pt idx="551">
                  <c:v>-2262.9254182179093</c:v>
                </c:pt>
                <c:pt idx="552">
                  <c:v>-2442.6714568494299</c:v>
                </c:pt>
                <c:pt idx="553">
                  <c:v>-2541.1439442124201</c:v>
                </c:pt>
                <c:pt idx="554">
                  <c:v>-2530.52117175492</c:v>
                </c:pt>
                <c:pt idx="555">
                  <c:v>-2558.6897090635698</c:v>
                </c:pt>
                <c:pt idx="556">
                  <c:v>-2648.0087335296898</c:v>
                </c:pt>
                <c:pt idx="557">
                  <c:v>-2270.9375255553</c:v>
                </c:pt>
                <c:pt idx="558">
                  <c:v>-2279.3217488625</c:v>
                </c:pt>
                <c:pt idx="559">
                  <c:v>-2074.3403455099201</c:v>
                </c:pt>
                <c:pt idx="560">
                  <c:v>-2552.50544487465</c:v>
                </c:pt>
                <c:pt idx="561">
                  <c:v>-2353.8482661683202</c:v>
                </c:pt>
                <c:pt idx="562">
                  <c:v>-2344.3228494502</c:v>
                </c:pt>
                <c:pt idx="563">
                  <c:v>-2343.2272357203601</c:v>
                </c:pt>
                <c:pt idx="564">
                  <c:v>-2102.1588829682501</c:v>
                </c:pt>
                <c:pt idx="565">
                  <c:v>-2195.2591230013404</c:v>
                </c:pt>
                <c:pt idx="566">
                  <c:v>-2337.31</c:v>
                </c:pt>
                <c:pt idx="567">
                  <c:v>-2303.2883585537202</c:v>
                </c:pt>
                <c:pt idx="568">
                  <c:v>-2342.3419430188196</c:v>
                </c:pt>
                <c:pt idx="569">
                  <c:v>-2555.8402011613298</c:v>
                </c:pt>
                <c:pt idx="570">
                  <c:v>-2570.8325572535296</c:v>
                </c:pt>
                <c:pt idx="571">
                  <c:v>-2635.1668864400799</c:v>
                </c:pt>
                <c:pt idx="572">
                  <c:v>-2682.0481514808998</c:v>
                </c:pt>
                <c:pt idx="573">
                  <c:v>-2673.7786363675195</c:v>
                </c:pt>
                <c:pt idx="574">
                  <c:v>-2741.0284220673298</c:v>
                </c:pt>
                <c:pt idx="575">
                  <c:v>-2634.0628670688598</c:v>
                </c:pt>
                <c:pt idx="576">
                  <c:v>-2534.40699462047</c:v>
                </c:pt>
                <c:pt idx="577">
                  <c:v>-2273.3324452749998</c:v>
                </c:pt>
                <c:pt idx="578">
                  <c:v>-1935.7500972010498</c:v>
                </c:pt>
                <c:pt idx="579">
                  <c:v>-2341.4524909320098</c:v>
                </c:pt>
                <c:pt idx="580">
                  <c:v>-2331.8838201707104</c:v>
                </c:pt>
                <c:pt idx="581">
                  <c:v>-2452.7574616566799</c:v>
                </c:pt>
                <c:pt idx="582">
                  <c:v>-2528.2969523086699</c:v>
                </c:pt>
                <c:pt idx="583">
                  <c:v>-2494.9362396054703</c:v>
                </c:pt>
                <c:pt idx="584">
                  <c:v>-2459.2471869746</c:v>
                </c:pt>
                <c:pt idx="585">
                  <c:v>-2377.6920014125499</c:v>
                </c:pt>
                <c:pt idx="586">
                  <c:v>-2277.6194941120998</c:v>
                </c:pt>
                <c:pt idx="587">
                  <c:v>-2268.8903669909296</c:v>
                </c:pt>
                <c:pt idx="588">
                  <c:v>-2249.3313713440598</c:v>
                </c:pt>
                <c:pt idx="589">
                  <c:v>-2311.5526529334902</c:v>
                </c:pt>
                <c:pt idx="590">
                  <c:v>-2221.97404079019</c:v>
                </c:pt>
                <c:pt idx="591">
                  <c:v>-2252.67843875579</c:v>
                </c:pt>
                <c:pt idx="592">
                  <c:v>-2316.2147774554501</c:v>
                </c:pt>
                <c:pt idx="593">
                  <c:v>-2355.6937093934202</c:v>
                </c:pt>
                <c:pt idx="594">
                  <c:v>-2662.9069345213602</c:v>
                </c:pt>
                <c:pt idx="595">
                  <c:v>-2673.00024453884</c:v>
                </c:pt>
                <c:pt idx="596">
                  <c:v>-2775.2390318624002</c:v>
                </c:pt>
                <c:pt idx="597">
                  <c:v>-2888.7877320952002</c:v>
                </c:pt>
                <c:pt idx="598">
                  <c:v>-2895.4243971513802</c:v>
                </c:pt>
                <c:pt idx="599">
                  <c:v>-2911.976754143112</c:v>
                </c:pt>
                <c:pt idx="600">
                  <c:v>-2968.8965792831605</c:v>
                </c:pt>
                <c:pt idx="601">
                  <c:v>-3058.3042289503801</c:v>
                </c:pt>
                <c:pt idx="602">
                  <c:v>-2951.1910385118299</c:v>
                </c:pt>
                <c:pt idx="603">
                  <c:v>-2970.9022921282703</c:v>
                </c:pt>
                <c:pt idx="604">
                  <c:v>-2753.9723482556801</c:v>
                </c:pt>
                <c:pt idx="605">
                  <c:v>-2436.9171080749402</c:v>
                </c:pt>
                <c:pt idx="606">
                  <c:v>-2328.4863287881599</c:v>
                </c:pt>
                <c:pt idx="607">
                  <c:v>-2459.46431319664</c:v>
                </c:pt>
                <c:pt idx="608">
                  <c:v>-2295.5854356383097</c:v>
                </c:pt>
                <c:pt idx="609">
                  <c:v>-2419.03666122492</c:v>
                </c:pt>
                <c:pt idx="610">
                  <c:v>-2522.1752210044597</c:v>
                </c:pt>
                <c:pt idx="611">
                  <c:v>-2636.29444800283</c:v>
                </c:pt>
                <c:pt idx="612">
                  <c:v>-2819.96</c:v>
                </c:pt>
                <c:pt idx="613">
                  <c:v>-3000.52</c:v>
                </c:pt>
                <c:pt idx="614">
                  <c:v>-2944.06</c:v>
                </c:pt>
                <c:pt idx="615">
                  <c:v>-3117.39</c:v>
                </c:pt>
                <c:pt idx="616">
                  <c:v>-3153.83</c:v>
                </c:pt>
                <c:pt idx="617">
                  <c:v>-3096.94</c:v>
                </c:pt>
                <c:pt idx="618">
                  <c:v>-2979.97</c:v>
                </c:pt>
                <c:pt idx="619">
                  <c:v>-3105.7</c:v>
                </c:pt>
                <c:pt idx="620">
                  <c:v>-3115.88</c:v>
                </c:pt>
                <c:pt idx="621">
                  <c:v>-3210.36</c:v>
                </c:pt>
                <c:pt idx="622">
                  <c:v>-3313.92</c:v>
                </c:pt>
                <c:pt idx="623">
                  <c:v>-3173.93</c:v>
                </c:pt>
                <c:pt idx="624">
                  <c:v>-2991.56</c:v>
                </c:pt>
                <c:pt idx="625">
                  <c:v>-2971.48</c:v>
                </c:pt>
                <c:pt idx="626">
                  <c:v>-3164.32</c:v>
                </c:pt>
                <c:pt idx="627">
                  <c:v>-3015.18</c:v>
                </c:pt>
                <c:pt idx="628">
                  <c:v>-2966.82</c:v>
                </c:pt>
                <c:pt idx="629">
                  <c:v>-2901.71</c:v>
                </c:pt>
                <c:pt idx="630">
                  <c:v>-2842.27</c:v>
                </c:pt>
                <c:pt idx="631">
                  <c:v>-3036.66</c:v>
                </c:pt>
                <c:pt idx="632">
                  <c:v>-3110.81</c:v>
                </c:pt>
                <c:pt idx="633">
                  <c:v>-3219.18</c:v>
                </c:pt>
                <c:pt idx="634">
                  <c:v>-3545.3</c:v>
                </c:pt>
                <c:pt idx="635">
                  <c:v>-3674.32</c:v>
                </c:pt>
                <c:pt idx="636">
                  <c:v>-3445.67</c:v>
                </c:pt>
                <c:pt idx="637">
                  <c:v>-3575.9</c:v>
                </c:pt>
                <c:pt idx="638">
                  <c:v>-3626.98</c:v>
                </c:pt>
                <c:pt idx="639">
                  <c:v>-3644.15</c:v>
                </c:pt>
                <c:pt idx="640">
                  <c:v>-3858.61</c:v>
                </c:pt>
                <c:pt idx="641">
                  <c:v>-3864.99</c:v>
                </c:pt>
                <c:pt idx="642">
                  <c:v>-3629.58</c:v>
                </c:pt>
                <c:pt idx="643">
                  <c:v>-3603.7</c:v>
                </c:pt>
                <c:pt idx="644">
                  <c:v>-3589.57</c:v>
                </c:pt>
                <c:pt idx="645">
                  <c:v>-3459.26</c:v>
                </c:pt>
                <c:pt idx="646">
                  <c:v>-3419.31</c:v>
                </c:pt>
                <c:pt idx="647">
                  <c:v>-3375.83</c:v>
                </c:pt>
                <c:pt idx="648">
                  <c:v>-3319.81</c:v>
                </c:pt>
                <c:pt idx="649">
                  <c:v>-3351.99</c:v>
                </c:pt>
                <c:pt idx="650">
                  <c:v>-3346.92</c:v>
                </c:pt>
                <c:pt idx="651">
                  <c:v>-3368.18</c:v>
                </c:pt>
                <c:pt idx="652">
                  <c:v>-3315.17</c:v>
                </c:pt>
                <c:pt idx="653">
                  <c:v>-3540.88</c:v>
                </c:pt>
                <c:pt idx="654">
                  <c:v>-3577.28</c:v>
                </c:pt>
                <c:pt idx="655">
                  <c:v>-3619.44</c:v>
                </c:pt>
                <c:pt idx="656">
                  <c:v>-3643.08</c:v>
                </c:pt>
                <c:pt idx="657">
                  <c:v>-3694.31</c:v>
                </c:pt>
                <c:pt idx="658">
                  <c:v>-3756.62</c:v>
                </c:pt>
                <c:pt idx="659">
                  <c:v>-3770.71</c:v>
                </c:pt>
                <c:pt idx="660">
                  <c:v>-3762.79</c:v>
                </c:pt>
                <c:pt idx="661">
                  <c:v>-3745.42</c:v>
                </c:pt>
                <c:pt idx="662">
                  <c:v>-3781.34</c:v>
                </c:pt>
                <c:pt idx="663">
                  <c:v>-3849.4</c:v>
                </c:pt>
                <c:pt idx="664">
                  <c:v>-3866.57</c:v>
                </c:pt>
                <c:pt idx="665">
                  <c:v>-3897.34</c:v>
                </c:pt>
                <c:pt idx="666">
                  <c:v>-3875.17</c:v>
                </c:pt>
                <c:pt idx="667">
                  <c:v>-3799.82</c:v>
                </c:pt>
                <c:pt idx="668">
                  <c:v>-3641.93</c:v>
                </c:pt>
                <c:pt idx="669">
                  <c:v>-3138.06</c:v>
                </c:pt>
                <c:pt idx="670">
                  <c:v>-2669.96</c:v>
                </c:pt>
                <c:pt idx="671">
                  <c:v>-2593.56</c:v>
                </c:pt>
                <c:pt idx="672">
                  <c:v>-2637.5</c:v>
                </c:pt>
                <c:pt idx="673">
                  <c:v>-2732.59</c:v>
                </c:pt>
                <c:pt idx="674">
                  <c:v>-2657.27</c:v>
                </c:pt>
                <c:pt idx="675">
                  <c:v>-2770.25</c:v>
                </c:pt>
                <c:pt idx="676">
                  <c:v>-2884.75</c:v>
                </c:pt>
                <c:pt idx="677">
                  <c:v>-3000.09</c:v>
                </c:pt>
                <c:pt idx="678">
                  <c:v>-2983.69</c:v>
                </c:pt>
                <c:pt idx="679">
                  <c:v>-3077.53</c:v>
                </c:pt>
                <c:pt idx="680">
                  <c:v>-3103.69</c:v>
                </c:pt>
                <c:pt idx="681">
                  <c:v>-3199.03</c:v>
                </c:pt>
                <c:pt idx="682">
                  <c:v>-3288.55</c:v>
                </c:pt>
                <c:pt idx="683">
                  <c:v>-3269.59</c:v>
                </c:pt>
                <c:pt idx="684">
                  <c:v>-3260.39</c:v>
                </c:pt>
                <c:pt idx="685">
                  <c:v>-3245.47</c:v>
                </c:pt>
                <c:pt idx="686">
                  <c:v>-3276.33</c:v>
                </c:pt>
                <c:pt idx="687">
                  <c:v>-3277.71</c:v>
                </c:pt>
                <c:pt idx="688">
                  <c:v>-3228.29</c:v>
                </c:pt>
                <c:pt idx="689">
                  <c:v>-3272.41</c:v>
                </c:pt>
                <c:pt idx="690">
                  <c:v>-3118.81</c:v>
                </c:pt>
                <c:pt idx="691">
                  <c:v>-3119.4</c:v>
                </c:pt>
                <c:pt idx="692">
                  <c:v>-2954.29</c:v>
                </c:pt>
                <c:pt idx="693">
                  <c:v>-3130.22</c:v>
                </c:pt>
                <c:pt idx="694">
                  <c:v>-3115.89</c:v>
                </c:pt>
                <c:pt idx="695">
                  <c:v>-3085.49</c:v>
                </c:pt>
                <c:pt idx="696">
                  <c:v>-3173.47</c:v>
                </c:pt>
                <c:pt idx="697">
                  <c:v>-3240.18</c:v>
                </c:pt>
                <c:pt idx="698">
                  <c:v>-3097.3</c:v>
                </c:pt>
                <c:pt idx="699">
                  <c:v>-3324.32</c:v>
                </c:pt>
                <c:pt idx="700">
                  <c:v>-3312.26</c:v>
                </c:pt>
                <c:pt idx="701">
                  <c:v>-3285.63</c:v>
                </c:pt>
                <c:pt idx="702">
                  <c:v>-3328.2</c:v>
                </c:pt>
                <c:pt idx="703">
                  <c:v>-3376.89</c:v>
                </c:pt>
                <c:pt idx="704">
                  <c:v>-3478.61</c:v>
                </c:pt>
                <c:pt idx="705">
                  <c:v>-3200.5</c:v>
                </c:pt>
                <c:pt idx="706">
                  <c:v>-3326.79</c:v>
                </c:pt>
                <c:pt idx="707">
                  <c:v>-3385.72</c:v>
                </c:pt>
                <c:pt idx="708">
                  <c:v>-3385.37</c:v>
                </c:pt>
                <c:pt idx="709">
                  <c:v>-3380</c:v>
                </c:pt>
                <c:pt idx="710">
                  <c:v>-3322.14</c:v>
                </c:pt>
                <c:pt idx="711">
                  <c:v>-3322.57</c:v>
                </c:pt>
                <c:pt idx="712">
                  <c:v>-3313.84</c:v>
                </c:pt>
                <c:pt idx="713">
                  <c:v>-2921.78</c:v>
                </c:pt>
                <c:pt idx="714">
                  <c:v>-2840.27</c:v>
                </c:pt>
                <c:pt idx="715">
                  <c:v>-2879.77</c:v>
                </c:pt>
                <c:pt idx="716">
                  <c:v>-2964.33</c:v>
                </c:pt>
                <c:pt idx="717">
                  <c:v>-3117.66</c:v>
                </c:pt>
                <c:pt idx="718">
                  <c:v>-3403.83</c:v>
                </c:pt>
                <c:pt idx="719">
                  <c:v>-3492.7</c:v>
                </c:pt>
                <c:pt idx="720">
                  <c:v>-3687.29</c:v>
                </c:pt>
                <c:pt idx="721">
                  <c:v>-3840.71</c:v>
                </c:pt>
                <c:pt idx="722">
                  <c:v>-3847.99</c:v>
                </c:pt>
                <c:pt idx="723">
                  <c:v>-3997.87</c:v>
                </c:pt>
                <c:pt idx="724">
                  <c:v>-3934.34</c:v>
                </c:pt>
                <c:pt idx="725">
                  <c:v>-3933.09</c:v>
                </c:pt>
                <c:pt idx="726">
                  <c:v>-3912.59</c:v>
                </c:pt>
                <c:pt idx="727">
                  <c:v>-3897.86</c:v>
                </c:pt>
                <c:pt idx="728">
                  <c:v>-3849.7</c:v>
                </c:pt>
                <c:pt idx="729">
                  <c:v>-3936.61</c:v>
                </c:pt>
                <c:pt idx="730">
                  <c:v>-4021.59</c:v>
                </c:pt>
                <c:pt idx="731">
                  <c:v>-3957.77</c:v>
                </c:pt>
                <c:pt idx="732">
                  <c:v>-3673.31</c:v>
                </c:pt>
                <c:pt idx="733">
                  <c:v>-3556.26</c:v>
                </c:pt>
                <c:pt idx="734">
                  <c:v>-3113.09</c:v>
                </c:pt>
                <c:pt idx="735">
                  <c:v>-3092.24</c:v>
                </c:pt>
                <c:pt idx="736">
                  <c:v>-2943.57</c:v>
                </c:pt>
                <c:pt idx="737">
                  <c:v>-3084.14</c:v>
                </c:pt>
                <c:pt idx="738">
                  <c:v>-3210.54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0839481481481479"/>
          <c:w val="1"/>
          <c:h val="0.19024296296296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'14'!$B$3:$B$717</c:f>
              <c:numCache>
                <c:formatCode>_(* #,##0.00_);_(* \(#,##0.00\);_(* "-"??_);_(@_)</c:formatCode>
                <c:ptCount val="715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  <c:pt idx="528" formatCode="General">
                  <c:v>14.45</c:v>
                </c:pt>
                <c:pt idx="529" formatCode="General">
                  <c:v>14.46</c:v>
                </c:pt>
                <c:pt idx="530" formatCode="General">
                  <c:v>14.45</c:v>
                </c:pt>
                <c:pt idx="531" formatCode="General">
                  <c:v>14.21</c:v>
                </c:pt>
                <c:pt idx="532" formatCode="General">
                  <c:v>14.16</c:v>
                </c:pt>
                <c:pt idx="533" formatCode="General">
                  <c:v>13.83</c:v>
                </c:pt>
                <c:pt idx="534" formatCode="General">
                  <c:v>13.81</c:v>
                </c:pt>
                <c:pt idx="535" formatCode="General">
                  <c:v>13.98</c:v>
                </c:pt>
                <c:pt idx="536" formatCode="General">
                  <c:v>13.88</c:v>
                </c:pt>
                <c:pt idx="537" formatCode="General">
                  <c:v>14.16</c:v>
                </c:pt>
                <c:pt idx="538" formatCode="General">
                  <c:v>14.16</c:v>
                </c:pt>
                <c:pt idx="539" formatCode="General">
                  <c:v>14.26</c:v>
                </c:pt>
                <c:pt idx="540" formatCode="General">
                  <c:v>14.35</c:v>
                </c:pt>
                <c:pt idx="541" formatCode="General">
                  <c:v>14.07</c:v>
                </c:pt>
                <c:pt idx="542" formatCode="General">
                  <c:v>14.01</c:v>
                </c:pt>
                <c:pt idx="543" formatCode="General">
                  <c:v>13.84</c:v>
                </c:pt>
                <c:pt idx="544" formatCode="General">
                  <c:v>13.83</c:v>
                </c:pt>
                <c:pt idx="545" formatCode="General">
                  <c:v>13.69</c:v>
                </c:pt>
                <c:pt idx="546" formatCode="General">
                  <c:v>13.7</c:v>
                </c:pt>
                <c:pt idx="547" formatCode="General">
                  <c:v>13.22</c:v>
                </c:pt>
                <c:pt idx="548" formatCode="General">
                  <c:v>13.17</c:v>
                </c:pt>
                <c:pt idx="549" formatCode="General">
                  <c:v>12.99</c:v>
                </c:pt>
                <c:pt idx="550" formatCode="General">
                  <c:v>12.76</c:v>
                </c:pt>
                <c:pt idx="551" formatCode="General">
                  <c:v>12.7</c:v>
                </c:pt>
                <c:pt idx="552" formatCode="General">
                  <c:v>12.87</c:v>
                </c:pt>
                <c:pt idx="553" formatCode="General">
                  <c:v>13.61</c:v>
                </c:pt>
                <c:pt idx="554" formatCode="General">
                  <c:v>14.15</c:v>
                </c:pt>
                <c:pt idx="555" formatCode="General">
                  <c:v>14.03</c:v>
                </c:pt>
                <c:pt idx="556" formatCode="General">
                  <c:v>14.01</c:v>
                </c:pt>
                <c:pt idx="557" formatCode="General">
                  <c:v>14.02</c:v>
                </c:pt>
                <c:pt idx="558" formatCode="General">
                  <c:v>13.95</c:v>
                </c:pt>
                <c:pt idx="559" formatCode="General">
                  <c:v>13.97</c:v>
                </c:pt>
                <c:pt idx="560" formatCode="General">
                  <c:v>13.99</c:v>
                </c:pt>
                <c:pt idx="561" formatCode="General">
                  <c:v>14.05</c:v>
                </c:pt>
                <c:pt idx="562" formatCode="General">
                  <c:v>13.97</c:v>
                </c:pt>
                <c:pt idx="563" formatCode="General">
                  <c:v>13.98</c:v>
                </c:pt>
                <c:pt idx="564" formatCode="General">
                  <c:v>14.43</c:v>
                </c:pt>
                <c:pt idx="565" formatCode="General">
                  <c:v>14.38</c:v>
                </c:pt>
                <c:pt idx="566" formatCode="General">
                  <c:v>14.42</c:v>
                </c:pt>
                <c:pt idx="567" formatCode="General">
                  <c:v>14.53</c:v>
                </c:pt>
                <c:pt idx="568" formatCode="General">
                  <c:v>14.46</c:v>
                </c:pt>
                <c:pt idx="569" formatCode="General">
                  <c:v>14.44</c:v>
                </c:pt>
                <c:pt idx="570" formatCode="General">
                  <c:v>14.37</c:v>
                </c:pt>
                <c:pt idx="571" formatCode="General">
                  <c:v>14.44</c:v>
                </c:pt>
                <c:pt idx="572" formatCode="General">
                  <c:v>14.14</c:v>
                </c:pt>
                <c:pt idx="573" formatCode="General">
                  <c:v>13.61</c:v>
                </c:pt>
                <c:pt idx="574" formatCode="General">
                  <c:v>13.51</c:v>
                </c:pt>
                <c:pt idx="575" formatCode="General">
                  <c:v>13.81</c:v>
                </c:pt>
                <c:pt idx="576" formatCode="General">
                  <c:v>14.11</c:v>
                </c:pt>
                <c:pt idx="577" formatCode="General">
                  <c:v>14.27</c:v>
                </c:pt>
                <c:pt idx="578" formatCode="General">
                  <c:v>14.35</c:v>
                </c:pt>
                <c:pt idx="579" formatCode="General">
                  <c:v>14.16</c:v>
                </c:pt>
                <c:pt idx="580" formatCode="General">
                  <c:v>14.52</c:v>
                </c:pt>
                <c:pt idx="581" formatCode="General">
                  <c:v>14.85</c:v>
                </c:pt>
                <c:pt idx="582" formatCode="General">
                  <c:v>14.89</c:v>
                </c:pt>
                <c:pt idx="583" formatCode="General">
                  <c:v>14.87</c:v>
                </c:pt>
                <c:pt idx="584" formatCode="General">
                  <c:v>14.92</c:v>
                </c:pt>
                <c:pt idx="585" formatCode="General">
                  <c:v>14.79</c:v>
                </c:pt>
                <c:pt idx="586" formatCode="General">
                  <c:v>14.89</c:v>
                </c:pt>
                <c:pt idx="587" formatCode="General">
                  <c:v>14.88</c:v>
                </c:pt>
                <c:pt idx="588" formatCode="General">
                  <c:v>14.55</c:v>
                </c:pt>
                <c:pt idx="589" formatCode="General">
                  <c:v>14.58</c:v>
                </c:pt>
                <c:pt idx="590" formatCode="General">
                  <c:v>14.26</c:v>
                </c:pt>
                <c:pt idx="591" formatCode="General">
                  <c:v>13.95</c:v>
                </c:pt>
                <c:pt idx="592" formatCode="General">
                  <c:v>13.68</c:v>
                </c:pt>
                <c:pt idx="593" formatCode="General">
                  <c:v>13.64</c:v>
                </c:pt>
                <c:pt idx="594" formatCode="General">
                  <c:v>13.42</c:v>
                </c:pt>
                <c:pt idx="595" formatCode="General">
                  <c:v>13.33</c:v>
                </c:pt>
                <c:pt idx="596" formatCode="General">
                  <c:v>13.25</c:v>
                </c:pt>
                <c:pt idx="597" formatCode="General">
                  <c:v>13.2</c:v>
                </c:pt>
                <c:pt idx="598" formatCode="General">
                  <c:v>13.11</c:v>
                </c:pt>
                <c:pt idx="599" formatCode="General">
                  <c:v>13.07</c:v>
                </c:pt>
                <c:pt idx="600" formatCode="General">
                  <c:v>13.42</c:v>
                </c:pt>
                <c:pt idx="601" formatCode="General">
                  <c:v>13.11</c:v>
                </c:pt>
                <c:pt idx="602" formatCode="General">
                  <c:v>13.08</c:v>
                </c:pt>
                <c:pt idx="603" formatCode="General">
                  <c:v>13.09</c:v>
                </c:pt>
                <c:pt idx="604" formatCode="General">
                  <c:v>13.07</c:v>
                </c:pt>
                <c:pt idx="605" formatCode="General">
                  <c:v>13.08</c:v>
                </c:pt>
                <c:pt idx="606" formatCode="General">
                  <c:v>13.23</c:v>
                </c:pt>
                <c:pt idx="607" formatCode="General">
                  <c:v>13.22</c:v>
                </c:pt>
                <c:pt idx="608" formatCode="General">
                  <c:v>13.39</c:v>
                </c:pt>
                <c:pt idx="609" formatCode="General">
                  <c:v>13.06</c:v>
                </c:pt>
                <c:pt idx="610" formatCode="General">
                  <c:v>13.05</c:v>
                </c:pt>
                <c:pt idx="611" formatCode="General">
                  <c:v>13.01</c:v>
                </c:pt>
                <c:pt idx="612" formatCode="General">
                  <c:v>12.98</c:v>
                </c:pt>
                <c:pt idx="613" formatCode="General">
                  <c:v>12.8</c:v>
                </c:pt>
                <c:pt idx="614" formatCode="General">
                  <c:v>12.98</c:v>
                </c:pt>
                <c:pt idx="615" formatCode="General">
                  <c:v>12.98</c:v>
                </c:pt>
                <c:pt idx="616" formatCode="General">
                  <c:v>13</c:v>
                </c:pt>
                <c:pt idx="617" formatCode="General">
                  <c:v>13</c:v>
                </c:pt>
                <c:pt idx="618" formatCode="General">
                  <c:v>13</c:v>
                </c:pt>
                <c:pt idx="619" formatCode="General">
                  <c:v>13</c:v>
                </c:pt>
                <c:pt idx="620" formatCode="General">
                  <c:v>13</c:v>
                </c:pt>
                <c:pt idx="621" formatCode="General">
                  <c:v>12.86</c:v>
                </c:pt>
                <c:pt idx="622" formatCode="General">
                  <c:v>13</c:v>
                </c:pt>
                <c:pt idx="623" formatCode="General">
                  <c:v>13</c:v>
                </c:pt>
                <c:pt idx="624" formatCode="General">
                  <c:v>13</c:v>
                </c:pt>
                <c:pt idx="625" formatCode="General">
                  <c:v>13.5</c:v>
                </c:pt>
                <c:pt idx="626" formatCode="General">
                  <c:v>13.5</c:v>
                </c:pt>
                <c:pt idx="627" formatCode="General">
                  <c:v>13.5</c:v>
                </c:pt>
                <c:pt idx="628" formatCode="General">
                  <c:v>13.49</c:v>
                </c:pt>
                <c:pt idx="629" formatCode="General">
                  <c:v>13.46</c:v>
                </c:pt>
                <c:pt idx="630" formatCode="General">
                  <c:v>13.49</c:v>
                </c:pt>
                <c:pt idx="631" formatCode="General">
                  <c:v>13.49</c:v>
                </c:pt>
                <c:pt idx="632" formatCode="General">
                  <c:v>13.5</c:v>
                </c:pt>
                <c:pt idx="633" formatCode="General">
                  <c:v>13.5</c:v>
                </c:pt>
                <c:pt idx="634" formatCode="General">
                  <c:v>13.5</c:v>
                </c:pt>
                <c:pt idx="635" formatCode="General">
                  <c:v>13.5</c:v>
                </c:pt>
                <c:pt idx="636" formatCode="General">
                  <c:v>13.5</c:v>
                </c:pt>
                <c:pt idx="637" formatCode="General">
                  <c:v>13.5</c:v>
                </c:pt>
                <c:pt idx="638" formatCode="General">
                  <c:v>13.5</c:v>
                </c:pt>
                <c:pt idx="639" formatCode="General">
                  <c:v>13.5</c:v>
                </c:pt>
                <c:pt idx="640" formatCode="General">
                  <c:v>13.5</c:v>
                </c:pt>
                <c:pt idx="641" formatCode="General">
                  <c:v>13.5</c:v>
                </c:pt>
                <c:pt idx="642" formatCode="General">
                  <c:v>13.5</c:v>
                </c:pt>
                <c:pt idx="643" formatCode="General">
                  <c:v>13.5</c:v>
                </c:pt>
                <c:pt idx="644" formatCode="General">
                  <c:v>13.5</c:v>
                </c:pt>
                <c:pt idx="645" formatCode="General">
                  <c:v>13.54</c:v>
                </c:pt>
                <c:pt idx="646" formatCode="General">
                  <c:v>14.54</c:v>
                </c:pt>
                <c:pt idx="647" formatCode="General">
                  <c:v>14.97</c:v>
                </c:pt>
                <c:pt idx="648" formatCode="General">
                  <c:v>15.25</c:v>
                </c:pt>
                <c:pt idx="649" formatCode="General">
                  <c:v>15.04</c:v>
                </c:pt>
                <c:pt idx="650" formatCode="General">
                  <c:v>15.13</c:v>
                </c:pt>
                <c:pt idx="651" formatCode="General">
                  <c:v>15.21</c:v>
                </c:pt>
                <c:pt idx="652" formatCode="General">
                  <c:v>15.29</c:v>
                </c:pt>
                <c:pt idx="653" formatCode="General">
                  <c:v>15.1</c:v>
                </c:pt>
                <c:pt idx="654" formatCode="General">
                  <c:v>15.09</c:v>
                </c:pt>
                <c:pt idx="655" formatCode="General">
                  <c:v>14.44</c:v>
                </c:pt>
                <c:pt idx="656" formatCode="General">
                  <c:v>13.95</c:v>
                </c:pt>
                <c:pt idx="657" formatCode="General">
                  <c:v>13.61</c:v>
                </c:pt>
                <c:pt idx="658" formatCode="General">
                  <c:v>13.54</c:v>
                </c:pt>
                <c:pt idx="659" formatCode="General">
                  <c:v>13.67</c:v>
                </c:pt>
                <c:pt idx="660" formatCode="General">
                  <c:v>14.34</c:v>
                </c:pt>
                <c:pt idx="661" formatCode="General">
                  <c:v>13.98</c:v>
                </c:pt>
                <c:pt idx="662" formatCode="General">
                  <c:v>14.35</c:v>
                </c:pt>
                <c:pt idx="663" formatCode="General">
                  <c:v>14.46</c:v>
                </c:pt>
                <c:pt idx="664" formatCode="General">
                  <c:v>14.68</c:v>
                </c:pt>
                <c:pt idx="665" formatCode="General">
                  <c:v>14.65</c:v>
                </c:pt>
                <c:pt idx="666" formatCode="General">
                  <c:v>14.37</c:v>
                </c:pt>
                <c:pt idx="667" formatCode="General">
                  <c:v>14.34</c:v>
                </c:pt>
                <c:pt idx="668" formatCode="General">
                  <c:v>14.43</c:v>
                </c:pt>
                <c:pt idx="669" formatCode="General">
                  <c:v>14.39</c:v>
                </c:pt>
                <c:pt idx="670" formatCode="General">
                  <c:v>14.35</c:v>
                </c:pt>
                <c:pt idx="671" formatCode="General">
                  <c:v>14.25</c:v>
                </c:pt>
                <c:pt idx="672" formatCode="General">
                  <c:v>14.68</c:v>
                </c:pt>
                <c:pt idx="673" formatCode="General">
                  <c:v>14.37</c:v>
                </c:pt>
                <c:pt idx="674" formatCode="General">
                  <c:v>15.02</c:v>
                </c:pt>
                <c:pt idx="675" formatCode="General">
                  <c:v>14.83</c:v>
                </c:pt>
                <c:pt idx="676" formatCode="General">
                  <c:v>14.79</c:v>
                </c:pt>
                <c:pt idx="677" formatCode="General">
                  <c:v>14.88</c:v>
                </c:pt>
                <c:pt idx="678" formatCode="General">
                  <c:v>14.47</c:v>
                </c:pt>
                <c:pt idx="679" formatCode="General">
                  <c:v>14.55</c:v>
                </c:pt>
                <c:pt idx="680" formatCode="General">
                  <c:v>14.19</c:v>
                </c:pt>
                <c:pt idx="681" formatCode="General">
                  <c:v>14.25</c:v>
                </c:pt>
                <c:pt idx="682" formatCode="General">
                  <c:v>14.15</c:v>
                </c:pt>
                <c:pt idx="683" formatCode="General">
                  <c:v>14.09</c:v>
                </c:pt>
                <c:pt idx="684" formatCode="General">
                  <c:v>14.01</c:v>
                </c:pt>
                <c:pt idx="685" formatCode="General">
                  <c:v>14.27</c:v>
                </c:pt>
                <c:pt idx="686" formatCode="General">
                  <c:v>14.34</c:v>
                </c:pt>
                <c:pt idx="687" formatCode="General">
                  <c:v>14.54</c:v>
                </c:pt>
                <c:pt idx="688" formatCode="General">
                  <c:v>14.59</c:v>
                </c:pt>
                <c:pt idx="689" formatCode="General">
                  <c:v>14.64</c:v>
                </c:pt>
                <c:pt idx="690" formatCode="General">
                  <c:v>15.76</c:v>
                </c:pt>
                <c:pt idx="691" formatCode="General">
                  <c:v>15.42</c:v>
                </c:pt>
                <c:pt idx="692" formatCode="General">
                  <c:v>15.41</c:v>
                </c:pt>
                <c:pt idx="693" formatCode="General">
                  <c:v>15.23</c:v>
                </c:pt>
                <c:pt idx="694" formatCode="General">
                  <c:v>15.14</c:v>
                </c:pt>
                <c:pt idx="695" formatCode="General">
                  <c:v>15.09</c:v>
                </c:pt>
                <c:pt idx="696" formatCode="General">
                  <c:v>15.01</c:v>
                </c:pt>
                <c:pt idx="697" formatCode="General">
                  <c:v>15</c:v>
                </c:pt>
                <c:pt idx="698" formatCode="General">
                  <c:v>15.01</c:v>
                </c:pt>
                <c:pt idx="699" formatCode="General">
                  <c:v>15.01</c:v>
                </c:pt>
                <c:pt idx="700" formatCode="General">
                  <c:v>15.01</c:v>
                </c:pt>
                <c:pt idx="701" formatCode="General">
                  <c:v>15.06</c:v>
                </c:pt>
                <c:pt idx="702" formatCode="General">
                  <c:v>15.04</c:v>
                </c:pt>
                <c:pt idx="703" formatCode="General">
                  <c:v>15.02</c:v>
                </c:pt>
                <c:pt idx="704" formatCode="General">
                  <c:v>15.07</c:v>
                </c:pt>
                <c:pt idx="705" formatCode="General">
                  <c:v>15.07</c:v>
                </c:pt>
                <c:pt idx="706" formatCode="General">
                  <c:v>15.03</c:v>
                </c:pt>
                <c:pt idx="707" formatCode="General">
                  <c:v>15.15</c:v>
                </c:pt>
                <c:pt idx="708" formatCode="General">
                  <c:v>15.33</c:v>
                </c:pt>
                <c:pt idx="709" formatCode="General">
                  <c:v>15.25</c:v>
                </c:pt>
                <c:pt idx="710" formatCode="General">
                  <c:v>15.98</c:v>
                </c:pt>
                <c:pt idx="711" formatCode="General">
                  <c:v>16.75</c:v>
                </c:pt>
                <c:pt idx="712" formatCode="General">
                  <c:v>16.78</c:v>
                </c:pt>
                <c:pt idx="713" formatCode="General">
                  <c:v>16.739999999999998</c:v>
                </c:pt>
                <c:pt idx="714" formatCode="General">
                  <c:v>16.920000000000002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'14'!$C$3:$C$717</c:f>
              <c:numCache>
                <c:formatCode>_(* #,##0.00_);_(* \(#,##0.00\);_(* "-"??_);_(@_)</c:formatCode>
                <c:ptCount val="71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  <c:pt idx="528">
                  <c:v>12.5</c:v>
                </c:pt>
                <c:pt idx="529">
                  <c:v>12.5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12.5</c:v>
                </c:pt>
                <c:pt idx="534">
                  <c:v>12.5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  <c:pt idx="543">
                  <c:v>12.5</c:v>
                </c:pt>
                <c:pt idx="544">
                  <c:v>12.5</c:v>
                </c:pt>
                <c:pt idx="545">
                  <c:v>12.5</c:v>
                </c:pt>
                <c:pt idx="546">
                  <c:v>12.5</c:v>
                </c:pt>
                <c:pt idx="547">
                  <c:v>12.5</c:v>
                </c:pt>
                <c:pt idx="548">
                  <c:v>12.5</c:v>
                </c:pt>
                <c:pt idx="549">
                  <c:v>12.5</c:v>
                </c:pt>
                <c:pt idx="550">
                  <c:v>12.5</c:v>
                </c:pt>
                <c:pt idx="551">
                  <c:v>12.5</c:v>
                </c:pt>
                <c:pt idx="552">
                  <c:v>12.5</c:v>
                </c:pt>
                <c:pt idx="553">
                  <c:v>12.5</c:v>
                </c:pt>
                <c:pt idx="554">
                  <c:v>12.5</c:v>
                </c:pt>
                <c:pt idx="555">
                  <c:v>12.5</c:v>
                </c:pt>
                <c:pt idx="556">
                  <c:v>12.5</c:v>
                </c:pt>
                <c:pt idx="557">
                  <c:v>12.5</c:v>
                </c:pt>
                <c:pt idx="558">
                  <c:v>12.5</c:v>
                </c:pt>
                <c:pt idx="559">
                  <c:v>12.5</c:v>
                </c:pt>
                <c:pt idx="560">
                  <c:v>12.5</c:v>
                </c:pt>
                <c:pt idx="561">
                  <c:v>12.5</c:v>
                </c:pt>
                <c:pt idx="562">
                  <c:v>12.5</c:v>
                </c:pt>
                <c:pt idx="563">
                  <c:v>12.5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13</c:v>
                </c:pt>
                <c:pt idx="570">
                  <c:v>13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</c:v>
                </c:pt>
                <c:pt idx="590">
                  <c:v>13</c:v>
                </c:pt>
                <c:pt idx="591">
                  <c:v>13</c:v>
                </c:pt>
                <c:pt idx="592">
                  <c:v>13</c:v>
                </c:pt>
                <c:pt idx="593">
                  <c:v>13</c:v>
                </c:pt>
                <c:pt idx="594">
                  <c:v>13</c:v>
                </c:pt>
                <c:pt idx="595">
                  <c:v>13</c:v>
                </c:pt>
                <c:pt idx="596">
                  <c:v>13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</c:v>
                </c:pt>
                <c:pt idx="601">
                  <c:v>13</c:v>
                </c:pt>
                <c:pt idx="602">
                  <c:v>13</c:v>
                </c:pt>
                <c:pt idx="603">
                  <c:v>13</c:v>
                </c:pt>
                <c:pt idx="604">
                  <c:v>13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13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13.5</c:v>
                </c:pt>
                <c:pt idx="626">
                  <c:v>13.5</c:v>
                </c:pt>
                <c:pt idx="627">
                  <c:v>13.5</c:v>
                </c:pt>
                <c:pt idx="628">
                  <c:v>13.5</c:v>
                </c:pt>
                <c:pt idx="629">
                  <c:v>13.5</c:v>
                </c:pt>
                <c:pt idx="630">
                  <c:v>13.5</c:v>
                </c:pt>
                <c:pt idx="631">
                  <c:v>13.5</c:v>
                </c:pt>
                <c:pt idx="632">
                  <c:v>13.5</c:v>
                </c:pt>
                <c:pt idx="633">
                  <c:v>13.5</c:v>
                </c:pt>
                <c:pt idx="634">
                  <c:v>13.5</c:v>
                </c:pt>
                <c:pt idx="635">
                  <c:v>13.5</c:v>
                </c:pt>
                <c:pt idx="636">
                  <c:v>13.5</c:v>
                </c:pt>
                <c:pt idx="637">
                  <c:v>13.5</c:v>
                </c:pt>
                <c:pt idx="638">
                  <c:v>13.5</c:v>
                </c:pt>
                <c:pt idx="639">
                  <c:v>13.5</c:v>
                </c:pt>
                <c:pt idx="640">
                  <c:v>13.5</c:v>
                </c:pt>
                <c:pt idx="641">
                  <c:v>13.5</c:v>
                </c:pt>
                <c:pt idx="642">
                  <c:v>13.5</c:v>
                </c:pt>
                <c:pt idx="643">
                  <c:v>13.5</c:v>
                </c:pt>
                <c:pt idx="644">
                  <c:v>13.5</c:v>
                </c:pt>
                <c:pt idx="645">
                  <c:v>13.5</c:v>
                </c:pt>
                <c:pt idx="646">
                  <c:v>13.5</c:v>
                </c:pt>
                <c:pt idx="647">
                  <c:v>13.5</c:v>
                </c:pt>
                <c:pt idx="648">
                  <c:v>13.5</c:v>
                </c:pt>
                <c:pt idx="649">
                  <c:v>13.5</c:v>
                </c:pt>
                <c:pt idx="650">
                  <c:v>13.5</c:v>
                </c:pt>
                <c:pt idx="651">
                  <c:v>13.5</c:v>
                </c:pt>
                <c:pt idx="652">
                  <c:v>13.5</c:v>
                </c:pt>
                <c:pt idx="653">
                  <c:v>13.5</c:v>
                </c:pt>
                <c:pt idx="654">
                  <c:v>13.5</c:v>
                </c:pt>
                <c:pt idx="655">
                  <c:v>13.5</c:v>
                </c:pt>
                <c:pt idx="656">
                  <c:v>13.5</c:v>
                </c:pt>
                <c:pt idx="657">
                  <c:v>13.5</c:v>
                </c:pt>
                <c:pt idx="658">
                  <c:v>13.5</c:v>
                </c:pt>
                <c:pt idx="659">
                  <c:v>13.5</c:v>
                </c:pt>
                <c:pt idx="660">
                  <c:v>13.5</c:v>
                </c:pt>
                <c:pt idx="661">
                  <c:v>13.5</c:v>
                </c:pt>
                <c:pt idx="662">
                  <c:v>13.5</c:v>
                </c:pt>
                <c:pt idx="663">
                  <c:v>13.5</c:v>
                </c:pt>
                <c:pt idx="664">
                  <c:v>13.5</c:v>
                </c:pt>
                <c:pt idx="665">
                  <c:v>13.5</c:v>
                </c:pt>
                <c:pt idx="666">
                  <c:v>13.5</c:v>
                </c:pt>
                <c:pt idx="667">
                  <c:v>13.5</c:v>
                </c:pt>
                <c:pt idx="668">
                  <c:v>13.5</c:v>
                </c:pt>
                <c:pt idx="669">
                  <c:v>13.5</c:v>
                </c:pt>
                <c:pt idx="670">
                  <c:v>13.5</c:v>
                </c:pt>
                <c:pt idx="671">
                  <c:v>13.5</c:v>
                </c:pt>
                <c:pt idx="672">
                  <c:v>13.5</c:v>
                </c:pt>
                <c:pt idx="673">
                  <c:v>13.5</c:v>
                </c:pt>
                <c:pt idx="674">
                  <c:v>13.5</c:v>
                </c:pt>
                <c:pt idx="675">
                  <c:v>13.5</c:v>
                </c:pt>
                <c:pt idx="676">
                  <c:v>13.5</c:v>
                </c:pt>
                <c:pt idx="677">
                  <c:v>13.5</c:v>
                </c:pt>
                <c:pt idx="678">
                  <c:v>13.5</c:v>
                </c:pt>
                <c:pt idx="679">
                  <c:v>13.5</c:v>
                </c:pt>
                <c:pt idx="680">
                  <c:v>13.5</c:v>
                </c:pt>
                <c:pt idx="681">
                  <c:v>13.5</c:v>
                </c:pt>
                <c:pt idx="682">
                  <c:v>13.5</c:v>
                </c:pt>
                <c:pt idx="683">
                  <c:v>13.5</c:v>
                </c:pt>
                <c:pt idx="684">
                  <c:v>13.5</c:v>
                </c:pt>
                <c:pt idx="685">
                  <c:v>13.5</c:v>
                </c:pt>
                <c:pt idx="686">
                  <c:v>13.5</c:v>
                </c:pt>
                <c:pt idx="687">
                  <c:v>13.5</c:v>
                </c:pt>
                <c:pt idx="688">
                  <c:v>13.5</c:v>
                </c:pt>
                <c:pt idx="689">
                  <c:v>13.5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15</c:v>
                </c:pt>
                <c:pt idx="705">
                  <c:v>15</c:v>
                </c:pt>
                <c:pt idx="706">
                  <c:v>15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</c:v>
                </c:pt>
                <c:pt idx="713">
                  <c:v>15</c:v>
                </c:pt>
                <c:pt idx="714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'14'!$D$3:$D$717</c:f>
              <c:numCache>
                <c:formatCode>_(* #,##0.00_);_(* \(#,##0.00\);_(* "-"??_);_(@_)</c:formatCode>
                <c:ptCount val="71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  <c:pt idx="528">
                  <c:v>14.5</c:v>
                </c:pt>
                <c:pt idx="529">
                  <c:v>14.5</c:v>
                </c:pt>
                <c:pt idx="530">
                  <c:v>14.5</c:v>
                </c:pt>
                <c:pt idx="531">
                  <c:v>14.5</c:v>
                </c:pt>
                <c:pt idx="532">
                  <c:v>14.5</c:v>
                </c:pt>
                <c:pt idx="533">
                  <c:v>14.5</c:v>
                </c:pt>
                <c:pt idx="534">
                  <c:v>14.5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  <c:pt idx="543">
                  <c:v>14.5</c:v>
                </c:pt>
                <c:pt idx="544">
                  <c:v>14.5</c:v>
                </c:pt>
                <c:pt idx="545">
                  <c:v>14.5</c:v>
                </c:pt>
                <c:pt idx="546">
                  <c:v>14.5</c:v>
                </c:pt>
                <c:pt idx="547">
                  <c:v>14.5</c:v>
                </c:pt>
                <c:pt idx="548">
                  <c:v>14.5</c:v>
                </c:pt>
                <c:pt idx="549">
                  <c:v>14.5</c:v>
                </c:pt>
                <c:pt idx="550">
                  <c:v>14.5</c:v>
                </c:pt>
                <c:pt idx="551">
                  <c:v>14.5</c:v>
                </c:pt>
                <c:pt idx="552">
                  <c:v>14.5</c:v>
                </c:pt>
                <c:pt idx="553">
                  <c:v>14.5</c:v>
                </c:pt>
                <c:pt idx="554">
                  <c:v>14.5</c:v>
                </c:pt>
                <c:pt idx="555">
                  <c:v>14.5</c:v>
                </c:pt>
                <c:pt idx="556">
                  <c:v>14.5</c:v>
                </c:pt>
                <c:pt idx="557">
                  <c:v>14.5</c:v>
                </c:pt>
                <c:pt idx="558">
                  <c:v>14.5</c:v>
                </c:pt>
                <c:pt idx="559">
                  <c:v>14.5</c:v>
                </c:pt>
                <c:pt idx="560">
                  <c:v>14.5</c:v>
                </c:pt>
                <c:pt idx="561">
                  <c:v>14.5</c:v>
                </c:pt>
                <c:pt idx="562">
                  <c:v>14.5</c:v>
                </c:pt>
                <c:pt idx="563">
                  <c:v>14.5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15</c:v>
                </c:pt>
                <c:pt idx="604">
                  <c:v>15</c:v>
                </c:pt>
                <c:pt idx="605">
                  <c:v>15</c:v>
                </c:pt>
                <c:pt idx="606">
                  <c:v>15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15</c:v>
                </c:pt>
                <c:pt idx="624">
                  <c:v>15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  <c:pt idx="633">
                  <c:v>15.5</c:v>
                </c:pt>
                <c:pt idx="634">
                  <c:v>15.5</c:v>
                </c:pt>
                <c:pt idx="635">
                  <c:v>15.5</c:v>
                </c:pt>
                <c:pt idx="636">
                  <c:v>15.5</c:v>
                </c:pt>
                <c:pt idx="637">
                  <c:v>15.5</c:v>
                </c:pt>
                <c:pt idx="638">
                  <c:v>15.5</c:v>
                </c:pt>
                <c:pt idx="639">
                  <c:v>15.5</c:v>
                </c:pt>
                <c:pt idx="640">
                  <c:v>15.5</c:v>
                </c:pt>
                <c:pt idx="641">
                  <c:v>15.5</c:v>
                </c:pt>
                <c:pt idx="642">
                  <c:v>15.5</c:v>
                </c:pt>
                <c:pt idx="643">
                  <c:v>15.5</c:v>
                </c:pt>
                <c:pt idx="644">
                  <c:v>15.5</c:v>
                </c:pt>
                <c:pt idx="645">
                  <c:v>15.5</c:v>
                </c:pt>
                <c:pt idx="646">
                  <c:v>15.5</c:v>
                </c:pt>
                <c:pt idx="647">
                  <c:v>15.5</c:v>
                </c:pt>
                <c:pt idx="648">
                  <c:v>15.5</c:v>
                </c:pt>
                <c:pt idx="649">
                  <c:v>15.5</c:v>
                </c:pt>
                <c:pt idx="650">
                  <c:v>15.5</c:v>
                </c:pt>
                <c:pt idx="651">
                  <c:v>15.5</c:v>
                </c:pt>
                <c:pt idx="652">
                  <c:v>15.5</c:v>
                </c:pt>
                <c:pt idx="653">
                  <c:v>15.5</c:v>
                </c:pt>
                <c:pt idx="654">
                  <c:v>15.5</c:v>
                </c:pt>
                <c:pt idx="655">
                  <c:v>15.5</c:v>
                </c:pt>
                <c:pt idx="656">
                  <c:v>15.5</c:v>
                </c:pt>
                <c:pt idx="657">
                  <c:v>15.5</c:v>
                </c:pt>
                <c:pt idx="658">
                  <c:v>15.5</c:v>
                </c:pt>
                <c:pt idx="659">
                  <c:v>15.5</c:v>
                </c:pt>
                <c:pt idx="660">
                  <c:v>15.5</c:v>
                </c:pt>
                <c:pt idx="661">
                  <c:v>15.5</c:v>
                </c:pt>
                <c:pt idx="662">
                  <c:v>15.5</c:v>
                </c:pt>
                <c:pt idx="663">
                  <c:v>15.5</c:v>
                </c:pt>
                <c:pt idx="664">
                  <c:v>15.5</c:v>
                </c:pt>
                <c:pt idx="665">
                  <c:v>15.5</c:v>
                </c:pt>
                <c:pt idx="666">
                  <c:v>15.5</c:v>
                </c:pt>
                <c:pt idx="667">
                  <c:v>15.5</c:v>
                </c:pt>
                <c:pt idx="668">
                  <c:v>15.5</c:v>
                </c:pt>
                <c:pt idx="669">
                  <c:v>15.5</c:v>
                </c:pt>
                <c:pt idx="670">
                  <c:v>15.5</c:v>
                </c:pt>
                <c:pt idx="671">
                  <c:v>15.5</c:v>
                </c:pt>
                <c:pt idx="672">
                  <c:v>15.5</c:v>
                </c:pt>
                <c:pt idx="673">
                  <c:v>15.5</c:v>
                </c:pt>
                <c:pt idx="674">
                  <c:v>15.5</c:v>
                </c:pt>
                <c:pt idx="675">
                  <c:v>15.5</c:v>
                </c:pt>
                <c:pt idx="676">
                  <c:v>15.5</c:v>
                </c:pt>
                <c:pt idx="677">
                  <c:v>15.5</c:v>
                </c:pt>
                <c:pt idx="678">
                  <c:v>15.5</c:v>
                </c:pt>
                <c:pt idx="679">
                  <c:v>15.5</c:v>
                </c:pt>
                <c:pt idx="680">
                  <c:v>15.5</c:v>
                </c:pt>
                <c:pt idx="681">
                  <c:v>15.5</c:v>
                </c:pt>
                <c:pt idx="682">
                  <c:v>15.5</c:v>
                </c:pt>
                <c:pt idx="683">
                  <c:v>15.5</c:v>
                </c:pt>
                <c:pt idx="684">
                  <c:v>15.5</c:v>
                </c:pt>
                <c:pt idx="685">
                  <c:v>15.5</c:v>
                </c:pt>
                <c:pt idx="686">
                  <c:v>15.5</c:v>
                </c:pt>
                <c:pt idx="687">
                  <c:v>15.5</c:v>
                </c:pt>
                <c:pt idx="688">
                  <c:v>15.5</c:v>
                </c:pt>
                <c:pt idx="689">
                  <c:v>15.5</c:v>
                </c:pt>
                <c:pt idx="690">
                  <c:v>17</c:v>
                </c:pt>
                <c:pt idx="691">
                  <c:v>17</c:v>
                </c:pt>
                <c:pt idx="692">
                  <c:v>17</c:v>
                </c:pt>
                <c:pt idx="693">
                  <c:v>17</c:v>
                </c:pt>
                <c:pt idx="694">
                  <c:v>17</c:v>
                </c:pt>
                <c:pt idx="695">
                  <c:v>17</c:v>
                </c:pt>
                <c:pt idx="696">
                  <c:v>17</c:v>
                </c:pt>
                <c:pt idx="697">
                  <c:v>17</c:v>
                </c:pt>
                <c:pt idx="698">
                  <c:v>17</c:v>
                </c:pt>
                <c:pt idx="699">
                  <c:v>17</c:v>
                </c:pt>
                <c:pt idx="700">
                  <c:v>17</c:v>
                </c:pt>
                <c:pt idx="701">
                  <c:v>17</c:v>
                </c:pt>
                <c:pt idx="702">
                  <c:v>17</c:v>
                </c:pt>
                <c:pt idx="703">
                  <c:v>17</c:v>
                </c:pt>
                <c:pt idx="704">
                  <c:v>17</c:v>
                </c:pt>
                <c:pt idx="705">
                  <c:v>17</c:v>
                </c:pt>
                <c:pt idx="706">
                  <c:v>17</c:v>
                </c:pt>
                <c:pt idx="707">
                  <c:v>17</c:v>
                </c:pt>
                <c:pt idx="708">
                  <c:v>17</c:v>
                </c:pt>
                <c:pt idx="709">
                  <c:v>17</c:v>
                </c:pt>
                <c:pt idx="710">
                  <c:v>17</c:v>
                </c:pt>
                <c:pt idx="711">
                  <c:v>17</c:v>
                </c:pt>
                <c:pt idx="712">
                  <c:v>17</c:v>
                </c:pt>
                <c:pt idx="713">
                  <c:v>17</c:v>
                </c:pt>
                <c:pt idx="71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'14'!$E$2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'14'!$A$3:$A$717</c:f>
              <c:numCache>
                <c:formatCode>m/d/yyyy</c:formatCode>
                <c:ptCount val="71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  <c:pt idx="528">
                  <c:v>44621</c:v>
                </c:pt>
                <c:pt idx="529">
                  <c:v>44622</c:v>
                </c:pt>
                <c:pt idx="530">
                  <c:v>44623</c:v>
                </c:pt>
                <c:pt idx="531">
                  <c:v>44624</c:v>
                </c:pt>
                <c:pt idx="532">
                  <c:v>44625</c:v>
                </c:pt>
                <c:pt idx="533">
                  <c:v>44629</c:v>
                </c:pt>
                <c:pt idx="534">
                  <c:v>44630</c:v>
                </c:pt>
                <c:pt idx="535">
                  <c:v>44631</c:v>
                </c:pt>
                <c:pt idx="536">
                  <c:v>44634</c:v>
                </c:pt>
                <c:pt idx="537">
                  <c:v>44635</c:v>
                </c:pt>
                <c:pt idx="538">
                  <c:v>44636</c:v>
                </c:pt>
                <c:pt idx="539">
                  <c:v>44637</c:v>
                </c:pt>
                <c:pt idx="540">
                  <c:v>44638</c:v>
                </c:pt>
                <c:pt idx="541">
                  <c:v>44644</c:v>
                </c:pt>
                <c:pt idx="542">
                  <c:v>44645</c:v>
                </c:pt>
                <c:pt idx="543">
                  <c:v>44648</c:v>
                </c:pt>
                <c:pt idx="544">
                  <c:v>44649</c:v>
                </c:pt>
                <c:pt idx="545">
                  <c:v>44650</c:v>
                </c:pt>
                <c:pt idx="546">
                  <c:v>44651</c:v>
                </c:pt>
                <c:pt idx="547">
                  <c:v>44652</c:v>
                </c:pt>
                <c:pt idx="548">
                  <c:v>44655</c:v>
                </c:pt>
                <c:pt idx="549">
                  <c:v>44656</c:v>
                </c:pt>
                <c:pt idx="550">
                  <c:v>44657</c:v>
                </c:pt>
                <c:pt idx="551">
                  <c:v>44658</c:v>
                </c:pt>
                <c:pt idx="552">
                  <c:v>44659</c:v>
                </c:pt>
                <c:pt idx="553">
                  <c:v>44662</c:v>
                </c:pt>
                <c:pt idx="554">
                  <c:v>44663</c:v>
                </c:pt>
                <c:pt idx="555">
                  <c:v>44664</c:v>
                </c:pt>
                <c:pt idx="556">
                  <c:v>44665</c:v>
                </c:pt>
                <c:pt idx="557">
                  <c:v>44666</c:v>
                </c:pt>
                <c:pt idx="558">
                  <c:v>44669</c:v>
                </c:pt>
                <c:pt idx="559">
                  <c:v>44670</c:v>
                </c:pt>
                <c:pt idx="560">
                  <c:v>44671</c:v>
                </c:pt>
                <c:pt idx="561">
                  <c:v>44672</c:v>
                </c:pt>
                <c:pt idx="562">
                  <c:v>44673</c:v>
                </c:pt>
                <c:pt idx="563">
                  <c:v>44676</c:v>
                </c:pt>
                <c:pt idx="564">
                  <c:v>44677</c:v>
                </c:pt>
                <c:pt idx="565">
                  <c:v>44678</c:v>
                </c:pt>
                <c:pt idx="566">
                  <c:v>44679</c:v>
                </c:pt>
                <c:pt idx="567">
                  <c:v>44680</c:v>
                </c:pt>
                <c:pt idx="568">
                  <c:v>44684</c:v>
                </c:pt>
                <c:pt idx="569">
                  <c:v>44685</c:v>
                </c:pt>
                <c:pt idx="570">
                  <c:v>44686</c:v>
                </c:pt>
                <c:pt idx="571">
                  <c:v>44687</c:v>
                </c:pt>
                <c:pt idx="572">
                  <c:v>44692</c:v>
                </c:pt>
                <c:pt idx="573">
                  <c:v>44693</c:v>
                </c:pt>
                <c:pt idx="574">
                  <c:v>44694</c:v>
                </c:pt>
                <c:pt idx="575">
                  <c:v>44697</c:v>
                </c:pt>
                <c:pt idx="576">
                  <c:v>44698</c:v>
                </c:pt>
                <c:pt idx="577">
                  <c:v>44699</c:v>
                </c:pt>
                <c:pt idx="578">
                  <c:v>44700</c:v>
                </c:pt>
                <c:pt idx="579">
                  <c:v>44701</c:v>
                </c:pt>
                <c:pt idx="580">
                  <c:v>44704</c:v>
                </c:pt>
                <c:pt idx="581">
                  <c:v>44705</c:v>
                </c:pt>
                <c:pt idx="582">
                  <c:v>44706</c:v>
                </c:pt>
                <c:pt idx="583">
                  <c:v>44707</c:v>
                </c:pt>
                <c:pt idx="584">
                  <c:v>44708</c:v>
                </c:pt>
                <c:pt idx="585">
                  <c:v>44711</c:v>
                </c:pt>
                <c:pt idx="586">
                  <c:v>44712</c:v>
                </c:pt>
                <c:pt idx="587">
                  <c:v>44713</c:v>
                </c:pt>
                <c:pt idx="588">
                  <c:v>44714</c:v>
                </c:pt>
                <c:pt idx="589">
                  <c:v>44715</c:v>
                </c:pt>
                <c:pt idx="590">
                  <c:v>44718</c:v>
                </c:pt>
                <c:pt idx="591">
                  <c:v>44719</c:v>
                </c:pt>
                <c:pt idx="592">
                  <c:v>44720</c:v>
                </c:pt>
                <c:pt idx="593">
                  <c:v>44721</c:v>
                </c:pt>
                <c:pt idx="594">
                  <c:v>44722</c:v>
                </c:pt>
                <c:pt idx="595">
                  <c:v>44725</c:v>
                </c:pt>
                <c:pt idx="596">
                  <c:v>44726</c:v>
                </c:pt>
                <c:pt idx="597">
                  <c:v>44727</c:v>
                </c:pt>
                <c:pt idx="598">
                  <c:v>44728</c:v>
                </c:pt>
                <c:pt idx="599">
                  <c:v>44729</c:v>
                </c:pt>
                <c:pt idx="600">
                  <c:v>44732</c:v>
                </c:pt>
                <c:pt idx="601">
                  <c:v>44733</c:v>
                </c:pt>
                <c:pt idx="602">
                  <c:v>44734</c:v>
                </c:pt>
                <c:pt idx="603">
                  <c:v>44735</c:v>
                </c:pt>
                <c:pt idx="604">
                  <c:v>44736</c:v>
                </c:pt>
                <c:pt idx="605">
                  <c:v>44739</c:v>
                </c:pt>
                <c:pt idx="606">
                  <c:v>44740</c:v>
                </c:pt>
                <c:pt idx="607">
                  <c:v>44741</c:v>
                </c:pt>
                <c:pt idx="608">
                  <c:v>44742</c:v>
                </c:pt>
                <c:pt idx="609">
                  <c:v>44743</c:v>
                </c:pt>
                <c:pt idx="610">
                  <c:v>44746</c:v>
                </c:pt>
                <c:pt idx="611">
                  <c:v>44747</c:v>
                </c:pt>
                <c:pt idx="612">
                  <c:v>44749</c:v>
                </c:pt>
                <c:pt idx="613">
                  <c:v>44750</c:v>
                </c:pt>
                <c:pt idx="614">
                  <c:v>44753</c:v>
                </c:pt>
                <c:pt idx="615">
                  <c:v>44754</c:v>
                </c:pt>
                <c:pt idx="616">
                  <c:v>44755</c:v>
                </c:pt>
                <c:pt idx="617">
                  <c:v>44756</c:v>
                </c:pt>
                <c:pt idx="618">
                  <c:v>44757</c:v>
                </c:pt>
                <c:pt idx="619">
                  <c:v>44760</c:v>
                </c:pt>
                <c:pt idx="620">
                  <c:v>44761</c:v>
                </c:pt>
                <c:pt idx="621">
                  <c:v>44762</c:v>
                </c:pt>
                <c:pt idx="622">
                  <c:v>44763</c:v>
                </c:pt>
                <c:pt idx="623">
                  <c:v>44764</c:v>
                </c:pt>
                <c:pt idx="624">
                  <c:v>44767</c:v>
                </c:pt>
                <c:pt idx="625">
                  <c:v>44768</c:v>
                </c:pt>
                <c:pt idx="626">
                  <c:v>44769</c:v>
                </c:pt>
                <c:pt idx="627">
                  <c:v>44770</c:v>
                </c:pt>
                <c:pt idx="628">
                  <c:v>44771</c:v>
                </c:pt>
                <c:pt idx="629">
                  <c:v>44774</c:v>
                </c:pt>
                <c:pt idx="630">
                  <c:v>44775</c:v>
                </c:pt>
                <c:pt idx="631">
                  <c:v>44776</c:v>
                </c:pt>
                <c:pt idx="632">
                  <c:v>44777</c:v>
                </c:pt>
                <c:pt idx="633">
                  <c:v>44778</c:v>
                </c:pt>
                <c:pt idx="634">
                  <c:v>44781</c:v>
                </c:pt>
                <c:pt idx="635">
                  <c:v>44782</c:v>
                </c:pt>
                <c:pt idx="636">
                  <c:v>44783</c:v>
                </c:pt>
                <c:pt idx="637">
                  <c:v>44784</c:v>
                </c:pt>
                <c:pt idx="638">
                  <c:v>44785</c:v>
                </c:pt>
                <c:pt idx="639">
                  <c:v>44788</c:v>
                </c:pt>
                <c:pt idx="640">
                  <c:v>44789</c:v>
                </c:pt>
                <c:pt idx="641">
                  <c:v>44790</c:v>
                </c:pt>
                <c:pt idx="642">
                  <c:v>44791</c:v>
                </c:pt>
                <c:pt idx="643">
                  <c:v>44792</c:v>
                </c:pt>
                <c:pt idx="644">
                  <c:v>44795</c:v>
                </c:pt>
                <c:pt idx="645">
                  <c:v>44796</c:v>
                </c:pt>
                <c:pt idx="646">
                  <c:v>44797</c:v>
                </c:pt>
                <c:pt idx="647">
                  <c:v>44798</c:v>
                </c:pt>
                <c:pt idx="648">
                  <c:v>44799</c:v>
                </c:pt>
                <c:pt idx="649">
                  <c:v>44800</c:v>
                </c:pt>
                <c:pt idx="650">
                  <c:v>44804</c:v>
                </c:pt>
                <c:pt idx="651">
                  <c:v>44805</c:v>
                </c:pt>
                <c:pt idx="652">
                  <c:v>44806</c:v>
                </c:pt>
                <c:pt idx="653">
                  <c:v>44809</c:v>
                </c:pt>
                <c:pt idx="654">
                  <c:v>44810</c:v>
                </c:pt>
                <c:pt idx="655">
                  <c:v>44811</c:v>
                </c:pt>
                <c:pt idx="656">
                  <c:v>44812</c:v>
                </c:pt>
                <c:pt idx="657">
                  <c:v>44813</c:v>
                </c:pt>
                <c:pt idx="658">
                  <c:v>44816</c:v>
                </c:pt>
                <c:pt idx="659">
                  <c:v>44817</c:v>
                </c:pt>
                <c:pt idx="660">
                  <c:v>44818</c:v>
                </c:pt>
                <c:pt idx="661">
                  <c:v>44819</c:v>
                </c:pt>
                <c:pt idx="662">
                  <c:v>44820</c:v>
                </c:pt>
                <c:pt idx="663">
                  <c:v>44823</c:v>
                </c:pt>
                <c:pt idx="664">
                  <c:v>44824</c:v>
                </c:pt>
                <c:pt idx="665">
                  <c:v>44825</c:v>
                </c:pt>
                <c:pt idx="666">
                  <c:v>44826</c:v>
                </c:pt>
                <c:pt idx="667">
                  <c:v>44827</c:v>
                </c:pt>
                <c:pt idx="668">
                  <c:v>44830</c:v>
                </c:pt>
                <c:pt idx="669">
                  <c:v>44831</c:v>
                </c:pt>
                <c:pt idx="670">
                  <c:v>44832</c:v>
                </c:pt>
                <c:pt idx="671">
                  <c:v>44833</c:v>
                </c:pt>
                <c:pt idx="672">
                  <c:v>44834</c:v>
                </c:pt>
                <c:pt idx="673">
                  <c:v>44837</c:v>
                </c:pt>
                <c:pt idx="674">
                  <c:v>44838</c:v>
                </c:pt>
                <c:pt idx="675">
                  <c:v>44839</c:v>
                </c:pt>
                <c:pt idx="676">
                  <c:v>44840</c:v>
                </c:pt>
                <c:pt idx="677">
                  <c:v>44841</c:v>
                </c:pt>
                <c:pt idx="678">
                  <c:v>44844</c:v>
                </c:pt>
                <c:pt idx="679">
                  <c:v>44845</c:v>
                </c:pt>
                <c:pt idx="680">
                  <c:v>44846</c:v>
                </c:pt>
                <c:pt idx="681">
                  <c:v>44847</c:v>
                </c:pt>
                <c:pt idx="682">
                  <c:v>44848</c:v>
                </c:pt>
                <c:pt idx="683">
                  <c:v>44851</c:v>
                </c:pt>
                <c:pt idx="684">
                  <c:v>44852</c:v>
                </c:pt>
                <c:pt idx="685">
                  <c:v>44853</c:v>
                </c:pt>
                <c:pt idx="686">
                  <c:v>44854</c:v>
                </c:pt>
                <c:pt idx="687">
                  <c:v>44855</c:v>
                </c:pt>
                <c:pt idx="688">
                  <c:v>44856</c:v>
                </c:pt>
                <c:pt idx="689">
                  <c:v>44860</c:v>
                </c:pt>
                <c:pt idx="690">
                  <c:v>44861</c:v>
                </c:pt>
                <c:pt idx="691">
                  <c:v>44862</c:v>
                </c:pt>
                <c:pt idx="692">
                  <c:v>44865</c:v>
                </c:pt>
                <c:pt idx="693">
                  <c:v>44866</c:v>
                </c:pt>
                <c:pt idx="694">
                  <c:v>44867</c:v>
                </c:pt>
                <c:pt idx="695">
                  <c:v>44868</c:v>
                </c:pt>
                <c:pt idx="696">
                  <c:v>44869</c:v>
                </c:pt>
                <c:pt idx="697">
                  <c:v>44872</c:v>
                </c:pt>
                <c:pt idx="698">
                  <c:v>44873</c:v>
                </c:pt>
                <c:pt idx="699">
                  <c:v>44874</c:v>
                </c:pt>
                <c:pt idx="700">
                  <c:v>44875</c:v>
                </c:pt>
                <c:pt idx="701">
                  <c:v>44876</c:v>
                </c:pt>
                <c:pt idx="702">
                  <c:v>44879</c:v>
                </c:pt>
                <c:pt idx="703">
                  <c:v>44880</c:v>
                </c:pt>
                <c:pt idx="704">
                  <c:v>44881</c:v>
                </c:pt>
                <c:pt idx="705">
                  <c:v>44882</c:v>
                </c:pt>
                <c:pt idx="706">
                  <c:v>44883</c:v>
                </c:pt>
                <c:pt idx="707">
                  <c:v>44886</c:v>
                </c:pt>
                <c:pt idx="708">
                  <c:v>44887</c:v>
                </c:pt>
                <c:pt idx="709">
                  <c:v>44888</c:v>
                </c:pt>
                <c:pt idx="710">
                  <c:v>44889</c:v>
                </c:pt>
                <c:pt idx="711">
                  <c:v>44890</c:v>
                </c:pt>
                <c:pt idx="712">
                  <c:v>44893</c:v>
                </c:pt>
                <c:pt idx="713">
                  <c:v>44894</c:v>
                </c:pt>
                <c:pt idx="714">
                  <c:v>44895</c:v>
                </c:pt>
              </c:numCache>
            </c:numRef>
          </c:cat>
          <c:val>
            <c:numRef>
              <c:f>'14'!$E$3:$E$717</c:f>
              <c:numCache>
                <c:formatCode>_(* #,##0.00_);_(* \(#,##0.00\);_(* "-"??_);_(@_)</c:formatCode>
                <c:ptCount val="71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  <c:pt idx="528">
                  <c:v>13.5</c:v>
                </c:pt>
                <c:pt idx="529">
                  <c:v>13.5</c:v>
                </c:pt>
                <c:pt idx="530">
                  <c:v>13.5</c:v>
                </c:pt>
                <c:pt idx="531">
                  <c:v>13.5</c:v>
                </c:pt>
                <c:pt idx="532">
                  <c:v>13.5</c:v>
                </c:pt>
                <c:pt idx="533">
                  <c:v>13.5</c:v>
                </c:pt>
                <c:pt idx="534">
                  <c:v>13.5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  <c:pt idx="543">
                  <c:v>13.5</c:v>
                </c:pt>
                <c:pt idx="544">
                  <c:v>13.5</c:v>
                </c:pt>
                <c:pt idx="545">
                  <c:v>13.5</c:v>
                </c:pt>
                <c:pt idx="546">
                  <c:v>13.5</c:v>
                </c:pt>
                <c:pt idx="547">
                  <c:v>13.5</c:v>
                </c:pt>
                <c:pt idx="548">
                  <c:v>13.5</c:v>
                </c:pt>
                <c:pt idx="549">
                  <c:v>13.5</c:v>
                </c:pt>
                <c:pt idx="550">
                  <c:v>13.5</c:v>
                </c:pt>
                <c:pt idx="551">
                  <c:v>13.5</c:v>
                </c:pt>
                <c:pt idx="552">
                  <c:v>13.5</c:v>
                </c:pt>
                <c:pt idx="553">
                  <c:v>13.5</c:v>
                </c:pt>
                <c:pt idx="554">
                  <c:v>13.5</c:v>
                </c:pt>
                <c:pt idx="555">
                  <c:v>13.5</c:v>
                </c:pt>
                <c:pt idx="556">
                  <c:v>13.5</c:v>
                </c:pt>
                <c:pt idx="557">
                  <c:v>13.5</c:v>
                </c:pt>
                <c:pt idx="558">
                  <c:v>13.5</c:v>
                </c:pt>
                <c:pt idx="559">
                  <c:v>13.5</c:v>
                </c:pt>
                <c:pt idx="560">
                  <c:v>13.5</c:v>
                </c:pt>
                <c:pt idx="561">
                  <c:v>13.5</c:v>
                </c:pt>
                <c:pt idx="562">
                  <c:v>13.5</c:v>
                </c:pt>
                <c:pt idx="563">
                  <c:v>13.5</c:v>
                </c:pt>
                <c:pt idx="564">
                  <c:v>14</c:v>
                </c:pt>
                <c:pt idx="565">
                  <c:v>14</c:v>
                </c:pt>
                <c:pt idx="566">
                  <c:v>14</c:v>
                </c:pt>
                <c:pt idx="567">
                  <c:v>14</c:v>
                </c:pt>
                <c:pt idx="568">
                  <c:v>14</c:v>
                </c:pt>
                <c:pt idx="569">
                  <c:v>14</c:v>
                </c:pt>
                <c:pt idx="570">
                  <c:v>14</c:v>
                </c:pt>
                <c:pt idx="571">
                  <c:v>14</c:v>
                </c:pt>
                <c:pt idx="572">
                  <c:v>14</c:v>
                </c:pt>
                <c:pt idx="573">
                  <c:v>14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14</c:v>
                </c:pt>
                <c:pt idx="619">
                  <c:v>14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14.5</c:v>
                </c:pt>
                <c:pt idx="626">
                  <c:v>14.5</c:v>
                </c:pt>
                <c:pt idx="627">
                  <c:v>14.5</c:v>
                </c:pt>
                <c:pt idx="628">
                  <c:v>14.5</c:v>
                </c:pt>
                <c:pt idx="629">
                  <c:v>14.5</c:v>
                </c:pt>
                <c:pt idx="630">
                  <c:v>14.5</c:v>
                </c:pt>
                <c:pt idx="631">
                  <c:v>14.5</c:v>
                </c:pt>
                <c:pt idx="632">
                  <c:v>14.5</c:v>
                </c:pt>
                <c:pt idx="633">
                  <c:v>14.5</c:v>
                </c:pt>
                <c:pt idx="634">
                  <c:v>14.5</c:v>
                </c:pt>
                <c:pt idx="635">
                  <c:v>14.5</c:v>
                </c:pt>
                <c:pt idx="636">
                  <c:v>14.5</c:v>
                </c:pt>
                <c:pt idx="637">
                  <c:v>14.5</c:v>
                </c:pt>
                <c:pt idx="638">
                  <c:v>14.5</c:v>
                </c:pt>
                <c:pt idx="639">
                  <c:v>14.5</c:v>
                </c:pt>
                <c:pt idx="640">
                  <c:v>14.5</c:v>
                </c:pt>
                <c:pt idx="641">
                  <c:v>14.5</c:v>
                </c:pt>
                <c:pt idx="642">
                  <c:v>14.5</c:v>
                </c:pt>
                <c:pt idx="643">
                  <c:v>14.5</c:v>
                </c:pt>
                <c:pt idx="644">
                  <c:v>14.5</c:v>
                </c:pt>
                <c:pt idx="645">
                  <c:v>14.5</c:v>
                </c:pt>
                <c:pt idx="646">
                  <c:v>14.5</c:v>
                </c:pt>
                <c:pt idx="647">
                  <c:v>14.5</c:v>
                </c:pt>
                <c:pt idx="648">
                  <c:v>14.5</c:v>
                </c:pt>
                <c:pt idx="649">
                  <c:v>14.5</c:v>
                </c:pt>
                <c:pt idx="650">
                  <c:v>14.5</c:v>
                </c:pt>
                <c:pt idx="651">
                  <c:v>14.5</c:v>
                </c:pt>
                <c:pt idx="652">
                  <c:v>14.5</c:v>
                </c:pt>
                <c:pt idx="653">
                  <c:v>14.5</c:v>
                </c:pt>
                <c:pt idx="654">
                  <c:v>14.5</c:v>
                </c:pt>
                <c:pt idx="655">
                  <c:v>14.5</c:v>
                </c:pt>
                <c:pt idx="656">
                  <c:v>14.5</c:v>
                </c:pt>
                <c:pt idx="657">
                  <c:v>14.5</c:v>
                </c:pt>
                <c:pt idx="658">
                  <c:v>14.5</c:v>
                </c:pt>
                <c:pt idx="659">
                  <c:v>14.5</c:v>
                </c:pt>
                <c:pt idx="660">
                  <c:v>14.5</c:v>
                </c:pt>
                <c:pt idx="661">
                  <c:v>14.5</c:v>
                </c:pt>
                <c:pt idx="662">
                  <c:v>14.5</c:v>
                </c:pt>
                <c:pt idx="663">
                  <c:v>14.5</c:v>
                </c:pt>
                <c:pt idx="664">
                  <c:v>14.5</c:v>
                </c:pt>
                <c:pt idx="665">
                  <c:v>14.5</c:v>
                </c:pt>
                <c:pt idx="666">
                  <c:v>14.5</c:v>
                </c:pt>
                <c:pt idx="667">
                  <c:v>14.5</c:v>
                </c:pt>
                <c:pt idx="668">
                  <c:v>14.5</c:v>
                </c:pt>
                <c:pt idx="669">
                  <c:v>14.5</c:v>
                </c:pt>
                <c:pt idx="670">
                  <c:v>14.5</c:v>
                </c:pt>
                <c:pt idx="671">
                  <c:v>14.5</c:v>
                </c:pt>
                <c:pt idx="672">
                  <c:v>14.5</c:v>
                </c:pt>
                <c:pt idx="673">
                  <c:v>14.5</c:v>
                </c:pt>
                <c:pt idx="674">
                  <c:v>14.5</c:v>
                </c:pt>
                <c:pt idx="675">
                  <c:v>14.5</c:v>
                </c:pt>
                <c:pt idx="676">
                  <c:v>14.5</c:v>
                </c:pt>
                <c:pt idx="677">
                  <c:v>14.5</c:v>
                </c:pt>
                <c:pt idx="678">
                  <c:v>14.5</c:v>
                </c:pt>
                <c:pt idx="679">
                  <c:v>14.5</c:v>
                </c:pt>
                <c:pt idx="680">
                  <c:v>14.5</c:v>
                </c:pt>
                <c:pt idx="681">
                  <c:v>14.5</c:v>
                </c:pt>
                <c:pt idx="682">
                  <c:v>14.5</c:v>
                </c:pt>
                <c:pt idx="683">
                  <c:v>14.5</c:v>
                </c:pt>
                <c:pt idx="684">
                  <c:v>14.5</c:v>
                </c:pt>
                <c:pt idx="685">
                  <c:v>14.5</c:v>
                </c:pt>
                <c:pt idx="686">
                  <c:v>14.5</c:v>
                </c:pt>
                <c:pt idx="687">
                  <c:v>14.5</c:v>
                </c:pt>
                <c:pt idx="688">
                  <c:v>14.5</c:v>
                </c:pt>
                <c:pt idx="689">
                  <c:v>14.5</c:v>
                </c:pt>
                <c:pt idx="690">
                  <c:v>16</c:v>
                </c:pt>
                <c:pt idx="691">
                  <c:v>16</c:v>
                </c:pt>
                <c:pt idx="692">
                  <c:v>16</c:v>
                </c:pt>
                <c:pt idx="693">
                  <c:v>16</c:v>
                </c:pt>
                <c:pt idx="694">
                  <c:v>16</c:v>
                </c:pt>
                <c:pt idx="695">
                  <c:v>16</c:v>
                </c:pt>
                <c:pt idx="696">
                  <c:v>16</c:v>
                </c:pt>
                <c:pt idx="697">
                  <c:v>16</c:v>
                </c:pt>
                <c:pt idx="698">
                  <c:v>16</c:v>
                </c:pt>
                <c:pt idx="699">
                  <c:v>16</c:v>
                </c:pt>
                <c:pt idx="700">
                  <c:v>16</c:v>
                </c:pt>
                <c:pt idx="701">
                  <c:v>16</c:v>
                </c:pt>
                <c:pt idx="702">
                  <c:v>16</c:v>
                </c:pt>
                <c:pt idx="703">
                  <c:v>16</c:v>
                </c:pt>
                <c:pt idx="704">
                  <c:v>16</c:v>
                </c:pt>
                <c:pt idx="705">
                  <c:v>16</c:v>
                </c:pt>
                <c:pt idx="706">
                  <c:v>16</c:v>
                </c:pt>
                <c:pt idx="707">
                  <c:v>16</c:v>
                </c:pt>
                <c:pt idx="708">
                  <c:v>16</c:v>
                </c:pt>
                <c:pt idx="709">
                  <c:v>16</c:v>
                </c:pt>
                <c:pt idx="710">
                  <c:v>16</c:v>
                </c:pt>
                <c:pt idx="711">
                  <c:v>16</c:v>
                </c:pt>
                <c:pt idx="712">
                  <c:v>16</c:v>
                </c:pt>
                <c:pt idx="713">
                  <c:v>16</c:v>
                </c:pt>
                <c:pt idx="71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'15'!$C$3:$C$762</c:f>
              <c:numCache>
                <c:formatCode>0.0</c:formatCode>
                <c:ptCount val="760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'15'!$A$3:$A$762</c:f>
              <c:numCache>
                <c:formatCode>m/d/yyyy</c:formatCode>
                <c:ptCount val="760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</c:numCache>
            </c:numRef>
          </c:cat>
          <c:val>
            <c:numRef>
              <c:f>'15'!$B$3:$B$762</c:f>
              <c:numCache>
                <c:formatCode>0.0</c:formatCode>
                <c:ptCount val="760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'16'!$C$3:$C$751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'16'!$D$3:$D$751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'16'!$A$3:$A$751</c:f>
              <c:numCache>
                <c:formatCode>m/d/yyyy</c:formatCode>
                <c:ptCount val="749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</c:numCache>
            </c:numRef>
          </c:cat>
          <c:val>
            <c:numRef>
              <c:f>'16'!$B$3:$B$751</c:f>
              <c:numCache>
                <c:formatCode>0.0</c:formatCode>
                <c:ptCount val="749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name>6 linear filter (FX market volume, millions US dollars)</c:nam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'17'!$B$3:$B$714</c:f>
              <c:numCache>
                <c:formatCode>#,##0.00</c:formatCode>
                <c:ptCount val="712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  <c:pt idx="648" formatCode="0.00">
                  <c:v>77.774533000000005</c:v>
                </c:pt>
                <c:pt idx="649" formatCode="0.00">
                  <c:v>42.838424000000003</c:v>
                </c:pt>
                <c:pt idx="650" formatCode="0.00">
                  <c:v>88.628146999999998</c:v>
                </c:pt>
                <c:pt idx="651" formatCode="0.00">
                  <c:v>92.82611</c:v>
                </c:pt>
                <c:pt idx="652" formatCode="0.00">
                  <c:v>68.266035000000002</c:v>
                </c:pt>
                <c:pt idx="653" formatCode="0.00">
                  <c:v>61.561641999999999</c:v>
                </c:pt>
                <c:pt idx="654" formatCode="0.00">
                  <c:v>92.252449999999996</c:v>
                </c:pt>
                <c:pt idx="655" formatCode="0.00">
                  <c:v>107.28888000000001</c:v>
                </c:pt>
                <c:pt idx="656" formatCode="0.00">
                  <c:v>66.326345000000003</c:v>
                </c:pt>
                <c:pt idx="657" formatCode="0.00">
                  <c:v>45.621164</c:v>
                </c:pt>
                <c:pt idx="658" formatCode="0.00">
                  <c:v>78.097465999999997</c:v>
                </c:pt>
                <c:pt idx="659" formatCode="0.00">
                  <c:v>75.642788999999993</c:v>
                </c:pt>
                <c:pt idx="660" formatCode="0.00">
                  <c:v>54.284001000000004</c:v>
                </c:pt>
                <c:pt idx="661" formatCode="0.00">
                  <c:v>84.224667999999994</c:v>
                </c:pt>
                <c:pt idx="662" formatCode="0.00">
                  <c:v>99.124499999999998</c:v>
                </c:pt>
                <c:pt idx="663" formatCode="0.00">
                  <c:v>102.409999</c:v>
                </c:pt>
                <c:pt idx="664" formatCode="0.00">
                  <c:v>92.272740999999996</c:v>
                </c:pt>
                <c:pt idx="665" formatCode="0.00">
                  <c:v>152.191</c:v>
                </c:pt>
                <c:pt idx="666" formatCode="0.00">
                  <c:v>125.769187</c:v>
                </c:pt>
                <c:pt idx="667" formatCode="0.00">
                  <c:v>124.33855</c:v>
                </c:pt>
                <c:pt idx="668" formatCode="0.00">
                  <c:v>151.57930300000001</c:v>
                </c:pt>
                <c:pt idx="669" formatCode="0.00">
                  <c:v>116.15546399999999</c:v>
                </c:pt>
                <c:pt idx="670" formatCode="0.00">
                  <c:v>71.327770000000001</c:v>
                </c:pt>
                <c:pt idx="671" formatCode="0.00">
                  <c:v>117.148996</c:v>
                </c:pt>
                <c:pt idx="672" formatCode="0.00">
                  <c:v>88.146608999999998</c:v>
                </c:pt>
                <c:pt idx="673" formatCode="0.00">
                  <c:v>114.420485</c:v>
                </c:pt>
                <c:pt idx="674" formatCode="0.00">
                  <c:v>70.489999999999995</c:v>
                </c:pt>
                <c:pt idx="675" formatCode="0.00">
                  <c:v>91.551599999999993</c:v>
                </c:pt>
                <c:pt idx="676" formatCode="0.00">
                  <c:v>129.2869</c:v>
                </c:pt>
                <c:pt idx="677" formatCode="0.00">
                  <c:v>111.9804</c:v>
                </c:pt>
                <c:pt idx="678" formatCode="0.00">
                  <c:v>63.783054999999997</c:v>
                </c:pt>
                <c:pt idx="679" formatCode="0.00">
                  <c:v>127.83754</c:v>
                </c:pt>
                <c:pt idx="680" formatCode="0.00">
                  <c:v>185.88206299999999</c:v>
                </c:pt>
                <c:pt idx="681" formatCode="0.00">
                  <c:v>120.753</c:v>
                </c:pt>
                <c:pt idx="682" formatCode="0.00">
                  <c:v>100.795</c:v>
                </c:pt>
                <c:pt idx="683" formatCode="0.00">
                  <c:v>153.74496600000001</c:v>
                </c:pt>
                <c:pt idx="684" formatCode="0.00">
                  <c:v>99.646017000000001</c:v>
                </c:pt>
                <c:pt idx="685" formatCode="0.00">
                  <c:v>81.95</c:v>
                </c:pt>
                <c:pt idx="686" formatCode="0.00">
                  <c:v>149.262</c:v>
                </c:pt>
                <c:pt idx="687" formatCode="0.00">
                  <c:v>186.626914</c:v>
                </c:pt>
                <c:pt idx="688" formatCode="0.00">
                  <c:v>171.93199999999999</c:v>
                </c:pt>
                <c:pt idx="689" formatCode="0.00">
                  <c:v>174.01733400000001</c:v>
                </c:pt>
                <c:pt idx="690" formatCode="0.00">
                  <c:v>173.9589</c:v>
                </c:pt>
                <c:pt idx="691" formatCode="0.00">
                  <c:v>178.11346399999999</c:v>
                </c:pt>
                <c:pt idx="692" formatCode="0.00">
                  <c:v>107.983396</c:v>
                </c:pt>
                <c:pt idx="693" formatCode="0.00">
                  <c:v>123.06974</c:v>
                </c:pt>
                <c:pt idx="694" formatCode="0.00">
                  <c:v>87.01</c:v>
                </c:pt>
                <c:pt idx="695" formatCode="0.00">
                  <c:v>135.33949999999999</c:v>
                </c:pt>
                <c:pt idx="696" formatCode="0.00">
                  <c:v>123.56903200000001</c:v>
                </c:pt>
                <c:pt idx="697" formatCode="0.00">
                  <c:v>102.88932800000001</c:v>
                </c:pt>
                <c:pt idx="698" formatCode="0.00">
                  <c:v>230.86</c:v>
                </c:pt>
                <c:pt idx="699" formatCode="0.00">
                  <c:v>148.56399999999999</c:v>
                </c:pt>
                <c:pt idx="700" formatCode="0.00">
                  <c:v>155.73099999999999</c:v>
                </c:pt>
                <c:pt idx="701" formatCode="0.00">
                  <c:v>77.215327000000002</c:v>
                </c:pt>
                <c:pt idx="702" formatCode="0.00">
                  <c:v>131.30009999999999</c:v>
                </c:pt>
                <c:pt idx="703" formatCode="0.00">
                  <c:v>84.306690000000003</c:v>
                </c:pt>
                <c:pt idx="704" formatCode="0.00">
                  <c:v>125</c:v>
                </c:pt>
                <c:pt idx="705" formatCode="0.00">
                  <c:v>90.863916000000003</c:v>
                </c:pt>
                <c:pt idx="706" formatCode="0.00">
                  <c:v>134.37408099999999</c:v>
                </c:pt>
                <c:pt idx="707" formatCode="0.00">
                  <c:v>95.328660999999997</c:v>
                </c:pt>
                <c:pt idx="708" formatCode="0.00">
                  <c:v>165.99106</c:v>
                </c:pt>
                <c:pt idx="709" formatCode="0.00">
                  <c:v>110.50435400000001</c:v>
                </c:pt>
                <c:pt idx="710" formatCode="0.00">
                  <c:v>167.79148900000001</c:v>
                </c:pt>
                <c:pt idx="711" formatCode="0.00">
                  <c:v>157.45847800000001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'17'!$A$3:$A$714</c:f>
              <c:numCache>
                <c:formatCode>m/d/yyyy</c:formatCode>
                <c:ptCount val="712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</c:numCache>
            </c:numRef>
          </c:cat>
          <c:val>
            <c:numRef>
              <c:f>'17'!$C$3:$C$714</c:f>
              <c:numCache>
                <c:formatCode>#,##0.00</c:formatCode>
                <c:ptCount val="712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  <c:pt idx="648" formatCode="General">
                  <c:v>471.34</c:v>
                </c:pt>
                <c:pt idx="649" formatCode="General">
                  <c:v>472.36</c:v>
                </c:pt>
                <c:pt idx="650" formatCode="General">
                  <c:v>472.52</c:v>
                </c:pt>
                <c:pt idx="651" formatCode="General">
                  <c:v>472.51</c:v>
                </c:pt>
                <c:pt idx="652" formatCode="General">
                  <c:v>473.18</c:v>
                </c:pt>
                <c:pt idx="653" formatCode="General">
                  <c:v>477.23</c:v>
                </c:pt>
                <c:pt idx="654" formatCode="General">
                  <c:v>473.24</c:v>
                </c:pt>
                <c:pt idx="655" formatCode="General">
                  <c:v>472.05</c:v>
                </c:pt>
                <c:pt idx="656" formatCode="General">
                  <c:v>473.34</c:v>
                </c:pt>
                <c:pt idx="657" formatCode="General">
                  <c:v>473.84</c:v>
                </c:pt>
                <c:pt idx="658" formatCode="General">
                  <c:v>474.6</c:v>
                </c:pt>
                <c:pt idx="659" formatCode="General">
                  <c:v>476.77</c:v>
                </c:pt>
                <c:pt idx="660" formatCode="General">
                  <c:v>477.65</c:v>
                </c:pt>
                <c:pt idx="661" formatCode="General">
                  <c:v>477.96</c:v>
                </c:pt>
                <c:pt idx="662" formatCode="General">
                  <c:v>477.86</c:v>
                </c:pt>
                <c:pt idx="663" formatCode="General">
                  <c:v>481.16</c:v>
                </c:pt>
                <c:pt idx="664" formatCode="General">
                  <c:v>479.85</c:v>
                </c:pt>
                <c:pt idx="665" formatCode="General">
                  <c:v>477.44</c:v>
                </c:pt>
                <c:pt idx="666" formatCode="General">
                  <c:v>478.91</c:v>
                </c:pt>
                <c:pt idx="667" formatCode="General">
                  <c:v>478.92</c:v>
                </c:pt>
                <c:pt idx="668" formatCode="General">
                  <c:v>476.64</c:v>
                </c:pt>
                <c:pt idx="669" formatCode="General">
                  <c:v>476.53</c:v>
                </c:pt>
                <c:pt idx="670" formatCode="General">
                  <c:v>475.51</c:v>
                </c:pt>
                <c:pt idx="671" formatCode="General">
                  <c:v>472.6</c:v>
                </c:pt>
                <c:pt idx="672" formatCode="General">
                  <c:v>470.03</c:v>
                </c:pt>
                <c:pt idx="673" formatCode="General">
                  <c:v>469.04</c:v>
                </c:pt>
                <c:pt idx="674" formatCode="General">
                  <c:v>471.75</c:v>
                </c:pt>
                <c:pt idx="675" formatCode="General">
                  <c:v>473.53</c:v>
                </c:pt>
                <c:pt idx="676" formatCode="General">
                  <c:v>475.23</c:v>
                </c:pt>
                <c:pt idx="677" formatCode="General">
                  <c:v>477.92</c:v>
                </c:pt>
                <c:pt idx="678" formatCode="General">
                  <c:v>479.05</c:v>
                </c:pt>
                <c:pt idx="679" formatCode="General">
                  <c:v>476.7</c:v>
                </c:pt>
                <c:pt idx="680" formatCode="General">
                  <c:v>472.9</c:v>
                </c:pt>
                <c:pt idx="681" formatCode="General">
                  <c:v>472.75</c:v>
                </c:pt>
                <c:pt idx="682" formatCode="General">
                  <c:v>470.11</c:v>
                </c:pt>
                <c:pt idx="683" formatCode="General">
                  <c:v>468.44</c:v>
                </c:pt>
                <c:pt idx="684" formatCode="General">
                  <c:v>470.95</c:v>
                </c:pt>
                <c:pt idx="685" formatCode="General">
                  <c:v>472.63</c:v>
                </c:pt>
                <c:pt idx="686" formatCode="General">
                  <c:v>470.87</c:v>
                </c:pt>
                <c:pt idx="687" formatCode="General">
                  <c:v>465.02</c:v>
                </c:pt>
                <c:pt idx="688" formatCode="General">
                  <c:v>467</c:v>
                </c:pt>
                <c:pt idx="689" formatCode="General">
                  <c:v>468.35</c:v>
                </c:pt>
                <c:pt idx="690" formatCode="General">
                  <c:v>465.8</c:v>
                </c:pt>
                <c:pt idx="691" formatCode="General">
                  <c:v>460.64</c:v>
                </c:pt>
                <c:pt idx="692" formatCode="General">
                  <c:v>463.87</c:v>
                </c:pt>
                <c:pt idx="693" formatCode="General">
                  <c:v>464.49</c:v>
                </c:pt>
                <c:pt idx="694" formatCode="General">
                  <c:v>464.39</c:v>
                </c:pt>
                <c:pt idx="695" formatCode="General">
                  <c:v>464.19</c:v>
                </c:pt>
                <c:pt idx="696" formatCode="General">
                  <c:v>465.73</c:v>
                </c:pt>
                <c:pt idx="697" formatCode="General">
                  <c:v>468.73</c:v>
                </c:pt>
                <c:pt idx="698" formatCode="General">
                  <c:v>461.95</c:v>
                </c:pt>
                <c:pt idx="699" formatCode="General">
                  <c:v>459.89</c:v>
                </c:pt>
                <c:pt idx="700" formatCode="General">
                  <c:v>460.79</c:v>
                </c:pt>
                <c:pt idx="701" formatCode="General">
                  <c:v>459.36</c:v>
                </c:pt>
                <c:pt idx="702" formatCode="General">
                  <c:v>458.62</c:v>
                </c:pt>
                <c:pt idx="703" formatCode="General">
                  <c:v>459.5</c:v>
                </c:pt>
                <c:pt idx="704" formatCode="General">
                  <c:v>463.49</c:v>
                </c:pt>
                <c:pt idx="705" formatCode="General">
                  <c:v>462.79</c:v>
                </c:pt>
                <c:pt idx="706" formatCode="General">
                  <c:v>462.82</c:v>
                </c:pt>
                <c:pt idx="707" formatCode="General">
                  <c:v>465.9</c:v>
                </c:pt>
                <c:pt idx="708" formatCode="General">
                  <c:v>465.42</c:v>
                </c:pt>
                <c:pt idx="709" formatCode="General">
                  <c:v>468.01</c:v>
                </c:pt>
                <c:pt idx="710" formatCode="General">
                  <c:v>468.34</c:v>
                </c:pt>
                <c:pt idx="711" formatCode="General">
                  <c:v>468.9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'18'!$A$2:$B$2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'18'!$A$4:$A$83</c:f>
              <c:numCache>
                <c:formatCode>_-* #\ ##0.0\ _₽_-;\-* #\ ##0.0\ _₽_-;_-* "-"??\ _₽_-;_-@_-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'18'!$B$4:$B$83</c:f>
              <c:numCache>
                <c:formatCode>_-* #\ ##0.0\ _₽_-;\-* #\ ##0.0\ _₽_-;_-* "-"??\ _₽_-;_-@_-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'18'!$C$2:$D$2</c:f>
              <c:strCache>
                <c:ptCount val="1"/>
                <c:pt idx="0">
                  <c:v>31.08.2022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'18'!$C$4:$C$78</c:f>
              <c:numCache>
                <c:formatCode>_-* #\ ##0.0\ _₽_-;\-* #\ ##0.0\ _₽_-;_-* "-"??\ _₽_-;_-@_-</c:formatCode>
                <c:ptCount val="75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5.7534246575342465E-2</c:v>
                </c:pt>
                <c:pt idx="4">
                  <c:v>6.3013698630136991E-2</c:v>
                </c:pt>
                <c:pt idx="5">
                  <c:v>7.6712328767123292E-2</c:v>
                </c:pt>
                <c:pt idx="6">
                  <c:v>0.13150684931506848</c:v>
                </c:pt>
                <c:pt idx="7">
                  <c:v>0.27671232876712326</c:v>
                </c:pt>
                <c:pt idx="8">
                  <c:v>0.4</c:v>
                </c:pt>
                <c:pt idx="9">
                  <c:v>0.64657534246575343</c:v>
                </c:pt>
                <c:pt idx="10">
                  <c:v>0.69863013698630139</c:v>
                </c:pt>
                <c:pt idx="11">
                  <c:v>0.83013698630136989</c:v>
                </c:pt>
                <c:pt idx="12">
                  <c:v>0.87671232876712324</c:v>
                </c:pt>
                <c:pt idx="13">
                  <c:v>0.87671232876712324</c:v>
                </c:pt>
                <c:pt idx="14">
                  <c:v>0.94794520547945205</c:v>
                </c:pt>
                <c:pt idx="15">
                  <c:v>0.98356164383561639</c:v>
                </c:pt>
                <c:pt idx="16">
                  <c:v>1.3835616438356164</c:v>
                </c:pt>
                <c:pt idx="17">
                  <c:v>1.3972602739726028</c:v>
                </c:pt>
                <c:pt idx="18">
                  <c:v>1.6986301369863013</c:v>
                </c:pt>
                <c:pt idx="19">
                  <c:v>1.7917808219178082</c:v>
                </c:pt>
                <c:pt idx="20">
                  <c:v>1.9068493150684931</c:v>
                </c:pt>
                <c:pt idx="21">
                  <c:v>2.0301369863013701</c:v>
                </c:pt>
                <c:pt idx="22">
                  <c:v>2.4136986301369863</c:v>
                </c:pt>
                <c:pt idx="23">
                  <c:v>2.7041095890410958</c:v>
                </c:pt>
                <c:pt idx="24">
                  <c:v>2.7780821917808218</c:v>
                </c:pt>
                <c:pt idx="25">
                  <c:v>2.8383561643835615</c:v>
                </c:pt>
                <c:pt idx="26">
                  <c:v>2.8904109589041096</c:v>
                </c:pt>
                <c:pt idx="27">
                  <c:v>2.9178082191780823</c:v>
                </c:pt>
                <c:pt idx="28">
                  <c:v>3.0493150684931507</c:v>
                </c:pt>
                <c:pt idx="29">
                  <c:v>3.1671232876712327</c:v>
                </c:pt>
                <c:pt idx="30">
                  <c:v>3.1890410958904107</c:v>
                </c:pt>
                <c:pt idx="31">
                  <c:v>3.3452054794520549</c:v>
                </c:pt>
                <c:pt idx="32">
                  <c:v>3.7643835616438355</c:v>
                </c:pt>
                <c:pt idx="33">
                  <c:v>3.7890410958904108</c:v>
                </c:pt>
                <c:pt idx="34">
                  <c:v>3.8739726027397259</c:v>
                </c:pt>
                <c:pt idx="35">
                  <c:v>3.9123287671232876</c:v>
                </c:pt>
                <c:pt idx="36">
                  <c:v>4.1726027397260275</c:v>
                </c:pt>
                <c:pt idx="37">
                  <c:v>4.4547945205479449</c:v>
                </c:pt>
                <c:pt idx="38">
                  <c:v>4.5123287671232877</c:v>
                </c:pt>
                <c:pt idx="39">
                  <c:v>4.6547945205479451</c:v>
                </c:pt>
                <c:pt idx="40">
                  <c:v>4.7397260273972606</c:v>
                </c:pt>
                <c:pt idx="41">
                  <c:v>4.7753424657534245</c:v>
                </c:pt>
                <c:pt idx="42">
                  <c:v>4.9808219178082194</c:v>
                </c:pt>
                <c:pt idx="43">
                  <c:v>5.065753424657534</c:v>
                </c:pt>
                <c:pt idx="44">
                  <c:v>5.0794520547945208</c:v>
                </c:pt>
                <c:pt idx="45">
                  <c:v>5.5397260273972604</c:v>
                </c:pt>
                <c:pt idx="46">
                  <c:v>5.5561643835616437</c:v>
                </c:pt>
                <c:pt idx="47">
                  <c:v>5.9726027397260273</c:v>
                </c:pt>
                <c:pt idx="48">
                  <c:v>6.0739726027397261</c:v>
                </c:pt>
                <c:pt idx="49">
                  <c:v>6.1917808219178081</c:v>
                </c:pt>
                <c:pt idx="50">
                  <c:v>6.493150684931507</c:v>
                </c:pt>
                <c:pt idx="51">
                  <c:v>6.816438356164384</c:v>
                </c:pt>
                <c:pt idx="52">
                  <c:v>6.8575342465753426</c:v>
                </c:pt>
                <c:pt idx="53">
                  <c:v>7.3260273972602743</c:v>
                </c:pt>
                <c:pt idx="54">
                  <c:v>7.3260273972602743</c:v>
                </c:pt>
                <c:pt idx="55">
                  <c:v>8.4301369863013704</c:v>
                </c:pt>
                <c:pt idx="56">
                  <c:v>8.5753424657534243</c:v>
                </c:pt>
                <c:pt idx="57">
                  <c:v>9.4958904109589035</c:v>
                </c:pt>
                <c:pt idx="58">
                  <c:v>9.5178082191780824</c:v>
                </c:pt>
                <c:pt idx="59">
                  <c:v>9.7698630136986306</c:v>
                </c:pt>
                <c:pt idx="60">
                  <c:v>10.449315068493151</c:v>
                </c:pt>
                <c:pt idx="61">
                  <c:v>10.501369863013698</c:v>
                </c:pt>
                <c:pt idx="62">
                  <c:v>10.830136986301369</c:v>
                </c:pt>
                <c:pt idx="63">
                  <c:v>11.306849315068494</c:v>
                </c:pt>
                <c:pt idx="64">
                  <c:v>11.53972602739726</c:v>
                </c:pt>
                <c:pt idx="65">
                  <c:v>12.243835616438357</c:v>
                </c:pt>
                <c:pt idx="66">
                  <c:v>12.356164383561644</c:v>
                </c:pt>
                <c:pt idx="67">
                  <c:v>13.726027397260275</c:v>
                </c:pt>
                <c:pt idx="68">
                  <c:v>13.794520547945206</c:v>
                </c:pt>
                <c:pt idx="69">
                  <c:v>14.213698630136987</c:v>
                </c:pt>
                <c:pt idx="70">
                  <c:v>14.24931506849315</c:v>
                </c:pt>
                <c:pt idx="71">
                  <c:v>16.082191780821919</c:v>
                </c:pt>
                <c:pt idx="72">
                  <c:v>16.671232876712327</c:v>
                </c:pt>
                <c:pt idx="73">
                  <c:v>17.24931506849315</c:v>
                </c:pt>
                <c:pt idx="74">
                  <c:v>21.769863013698629</c:v>
                </c:pt>
              </c:numCache>
            </c:numRef>
          </c:xVal>
          <c:yVal>
            <c:numRef>
              <c:f>'18'!$D$4:$D$78</c:f>
              <c:numCache>
                <c:formatCode>_-* #\ ##0.0\ _₽_-;\-* #\ ##0.0\ _₽_-;_-* "-"??\ _₽_-;_-@_-</c:formatCode>
                <c:ptCount val="75"/>
                <c:pt idx="0">
                  <c:v>15.240753123693196</c:v>
                </c:pt>
                <c:pt idx="1">
                  <c:v>15.238065158536539</c:v>
                </c:pt>
                <c:pt idx="2">
                  <c:v>15.231257209375926</c:v>
                </c:pt>
                <c:pt idx="3">
                  <c:v>15.221518133227496</c:v>
                </c:pt>
                <c:pt idx="4">
                  <c:v>15.218691688727869</c:v>
                </c:pt>
                <c:pt idx="5">
                  <c:v>15.211541673676155</c:v>
                </c:pt>
                <c:pt idx="6">
                  <c:v>15.181779771473703</c:v>
                </c:pt>
                <c:pt idx="7">
                  <c:v>15.094704178701646</c:v>
                </c:pt>
                <c:pt idx="8">
                  <c:v>15.012672612543954</c:v>
                </c:pt>
                <c:pt idx="9">
                  <c:v>14.831143443580718</c:v>
                </c:pt>
                <c:pt idx="10">
                  <c:v>14.79043746714459</c:v>
                </c:pt>
                <c:pt idx="11">
                  <c:v>14.684726094262368</c:v>
                </c:pt>
                <c:pt idx="12">
                  <c:v>14.646433989671092</c:v>
                </c:pt>
                <c:pt idx="13">
                  <c:v>14.646433989671092</c:v>
                </c:pt>
                <c:pt idx="14">
                  <c:v>14.587144691251485</c:v>
                </c:pt>
                <c:pt idx="15">
                  <c:v>14.557207148665064</c:v>
                </c:pt>
                <c:pt idx="16">
                  <c:v>14.212310290321838</c:v>
                </c:pt>
                <c:pt idx="17">
                  <c:v>14.200336204332743</c:v>
                </c:pt>
                <c:pt idx="18">
                  <c:v>13.936804340133602</c:v>
                </c:pt>
                <c:pt idx="19">
                  <c:v>13.855771970140163</c:v>
                </c:pt>
                <c:pt idx="20">
                  <c:v>13.75627291938153</c:v>
                </c:pt>
                <c:pt idx="21">
                  <c:v>13.650615908935592</c:v>
                </c:pt>
                <c:pt idx="22">
                  <c:v>13.330307550387911</c:v>
                </c:pt>
                <c:pt idx="23">
                  <c:v>13.098264945683248</c:v>
                </c:pt>
                <c:pt idx="24">
                  <c:v>13.040788874905363</c:v>
                </c:pt>
                <c:pt idx="25">
                  <c:v>12.994467538433675</c:v>
                </c:pt>
                <c:pt idx="26">
                  <c:v>12.954837448663636</c:v>
                </c:pt>
                <c:pt idx="27">
                  <c:v>12.934120337101707</c:v>
                </c:pt>
                <c:pt idx="28">
                  <c:v>12.836046605828798</c:v>
                </c:pt>
                <c:pt idx="29">
                  <c:v>12.750136354841768</c:v>
                </c:pt>
                <c:pt idx="30">
                  <c:v>12.734358044773831</c:v>
                </c:pt>
                <c:pt idx="31">
                  <c:v>12.623811405816499</c:v>
                </c:pt>
                <c:pt idx="32">
                  <c:v>12.343378648875492</c:v>
                </c:pt>
                <c:pt idx="33">
                  <c:v>12.32761870553678</c:v>
                </c:pt>
                <c:pt idx="34">
                  <c:v>12.273953955088235</c:v>
                </c:pt>
                <c:pt idx="35">
                  <c:v>12.250031688018348</c:v>
                </c:pt>
                <c:pt idx="36">
                  <c:v>12.092787825502761</c:v>
                </c:pt>
                <c:pt idx="37">
                  <c:v>11.932083393400505</c:v>
                </c:pt>
                <c:pt idx="38">
                  <c:v>11.900532233755712</c:v>
                </c:pt>
                <c:pt idx="39">
                  <c:v>11.824129645097624</c:v>
                </c:pt>
                <c:pt idx="40">
                  <c:v>11.779731422546069</c:v>
                </c:pt>
                <c:pt idx="41">
                  <c:v>11.761364332929336</c:v>
                </c:pt>
                <c:pt idx="42">
                  <c:v>11.658243562628122</c:v>
                </c:pt>
                <c:pt idx="43">
                  <c:v>11.617006055263168</c:v>
                </c:pt>
                <c:pt idx="44">
                  <c:v>11.610429212746842</c:v>
                </c:pt>
                <c:pt idx="45">
                  <c:v>11.400993044011166</c:v>
                </c:pt>
                <c:pt idx="46">
                  <c:v>11.393913316650073</c:v>
                </c:pt>
                <c:pt idx="47">
                  <c:v>11.22315852187179</c:v>
                </c:pt>
                <c:pt idx="48">
                  <c:v>11.183993302759632</c:v>
                </c:pt>
                <c:pt idx="49">
                  <c:v>11.139598147348885</c:v>
                </c:pt>
                <c:pt idx="50">
                  <c:v>11.031283976108575</c:v>
                </c:pt>
                <c:pt idx="51">
                  <c:v>10.922985671841335</c:v>
                </c:pt>
                <c:pt idx="52">
                  <c:v>10.909771750958797</c:v>
                </c:pt>
                <c:pt idx="53">
                  <c:v>10.767335330782558</c:v>
                </c:pt>
                <c:pt idx="54">
                  <c:v>10.767335330782558</c:v>
                </c:pt>
                <c:pt idx="55">
                  <c:v>10.483600177847997</c:v>
                </c:pt>
                <c:pt idx="56">
                  <c:v>10.450944682482643</c:v>
                </c:pt>
                <c:pt idx="57">
                  <c:v>10.26472157483196</c:v>
                </c:pt>
                <c:pt idx="58">
                  <c:v>10.260685911281398</c:v>
                </c:pt>
                <c:pt idx="59">
                  <c:v>10.215474526054823</c:v>
                </c:pt>
                <c:pt idx="60">
                  <c:v>10.103740953741847</c:v>
                </c:pt>
                <c:pt idx="61">
                  <c:v>10.095741984710017</c:v>
                </c:pt>
                <c:pt idx="62">
                  <c:v>10.046910339905679</c:v>
                </c:pt>
                <c:pt idx="63">
                  <c:v>9.9809331096674558</c:v>
                </c:pt>
                <c:pt idx="64">
                  <c:v>9.9506128630775024</c:v>
                </c:pt>
                <c:pt idx="65">
                  <c:v>9.8657582670970143</c:v>
                </c:pt>
                <c:pt idx="66">
                  <c:v>9.8530945942098658</c:v>
                </c:pt>
                <c:pt idx="67">
                  <c:v>9.7150881792769983</c:v>
                </c:pt>
                <c:pt idx="68">
                  <c:v>9.7088994391498105</c:v>
                </c:pt>
                <c:pt idx="69">
                  <c:v>9.6723149438809219</c:v>
                </c:pt>
                <c:pt idx="70">
                  <c:v>9.6693050790518811</c:v>
                </c:pt>
                <c:pt idx="71">
                  <c:v>9.5323604650964899</c:v>
                </c:pt>
                <c:pt idx="72">
                  <c:v>9.4947404381211307</c:v>
                </c:pt>
                <c:pt idx="73">
                  <c:v>9.4603221035254759</c:v>
                </c:pt>
                <c:pt idx="74">
                  <c:v>9.2543606567757166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'18'!$E$2:$F$2</c:f>
              <c:strCache>
                <c:ptCount val="1"/>
                <c:pt idx="0">
                  <c:v>30.09.2022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'18'!$E$4:$E$78</c:f>
              <c:numCache>
                <c:formatCode>_(* #,##0.00_);_(* \(#,##0.00\);_(* "-"??_);_(@_)</c:formatCode>
                <c:ptCount val="75"/>
                <c:pt idx="0">
                  <c:v>1.3698630136986301E-2</c:v>
                </c:pt>
                <c:pt idx="1">
                  <c:v>3.287671232876712E-2</c:v>
                </c:pt>
                <c:pt idx="2">
                  <c:v>4.9315068493150684E-2</c:v>
                </c:pt>
                <c:pt idx="3">
                  <c:v>5.2054794520547946E-2</c:v>
                </c:pt>
                <c:pt idx="4">
                  <c:v>7.1232876712328766E-2</c:v>
                </c:pt>
                <c:pt idx="5">
                  <c:v>0.19452054794520549</c:v>
                </c:pt>
                <c:pt idx="6">
                  <c:v>0.31780821917808222</c:v>
                </c:pt>
                <c:pt idx="7">
                  <c:v>0.56438356164383563</c:v>
                </c:pt>
                <c:pt idx="8">
                  <c:v>0.61643835616438358</c:v>
                </c:pt>
                <c:pt idx="9">
                  <c:v>0.74794520547945209</c:v>
                </c:pt>
                <c:pt idx="10">
                  <c:v>0.79452054794520544</c:v>
                </c:pt>
                <c:pt idx="11">
                  <c:v>0.79452054794520544</c:v>
                </c:pt>
                <c:pt idx="12">
                  <c:v>0.86575342465753424</c:v>
                </c:pt>
                <c:pt idx="13">
                  <c:v>0.90136986301369859</c:v>
                </c:pt>
                <c:pt idx="14">
                  <c:v>1.3013698630136987</c:v>
                </c:pt>
                <c:pt idx="15">
                  <c:v>1.3150684931506849</c:v>
                </c:pt>
                <c:pt idx="16">
                  <c:v>1.6164383561643836</c:v>
                </c:pt>
                <c:pt idx="17">
                  <c:v>1.7095890410958905</c:v>
                </c:pt>
                <c:pt idx="18">
                  <c:v>1.8246575342465754</c:v>
                </c:pt>
                <c:pt idx="19">
                  <c:v>1.9479452054794522</c:v>
                </c:pt>
                <c:pt idx="20">
                  <c:v>2.3315068493150686</c:v>
                </c:pt>
                <c:pt idx="21">
                  <c:v>2.6219178082191781</c:v>
                </c:pt>
                <c:pt idx="22">
                  <c:v>2.6958904109589041</c:v>
                </c:pt>
                <c:pt idx="23">
                  <c:v>2.7561643835616438</c:v>
                </c:pt>
                <c:pt idx="24">
                  <c:v>2.8082191780821919</c:v>
                </c:pt>
                <c:pt idx="25">
                  <c:v>2.8356164383561642</c:v>
                </c:pt>
                <c:pt idx="26">
                  <c:v>2.967123287671233</c:v>
                </c:pt>
                <c:pt idx="27">
                  <c:v>3.0849315068493151</c:v>
                </c:pt>
                <c:pt idx="28">
                  <c:v>3.106849315068493</c:v>
                </c:pt>
                <c:pt idx="29">
                  <c:v>3.2630136986301368</c:v>
                </c:pt>
                <c:pt idx="30">
                  <c:v>3.6821917808219178</c:v>
                </c:pt>
                <c:pt idx="31">
                  <c:v>3.7068493150684931</c:v>
                </c:pt>
                <c:pt idx="32">
                  <c:v>3.7917808219178082</c:v>
                </c:pt>
                <c:pt idx="33">
                  <c:v>3.8301369863013699</c:v>
                </c:pt>
                <c:pt idx="34">
                  <c:v>3.8876712328767122</c:v>
                </c:pt>
                <c:pt idx="35">
                  <c:v>3.9068493150684933</c:v>
                </c:pt>
                <c:pt idx="36">
                  <c:v>4.0904109589041093</c:v>
                </c:pt>
                <c:pt idx="37">
                  <c:v>4.3726027397260276</c:v>
                </c:pt>
                <c:pt idx="38">
                  <c:v>4.4301369863013695</c:v>
                </c:pt>
                <c:pt idx="39">
                  <c:v>4.5726027397260278</c:v>
                </c:pt>
                <c:pt idx="40">
                  <c:v>4.6575342465753424</c:v>
                </c:pt>
                <c:pt idx="41">
                  <c:v>4.6931506849315072</c:v>
                </c:pt>
                <c:pt idx="42">
                  <c:v>4.8986301369863012</c:v>
                </c:pt>
                <c:pt idx="43">
                  <c:v>4.9835616438356167</c:v>
                </c:pt>
                <c:pt idx="44">
                  <c:v>4.9972602739726026</c:v>
                </c:pt>
                <c:pt idx="45">
                  <c:v>5.4575342465753423</c:v>
                </c:pt>
                <c:pt idx="46">
                  <c:v>5.4739726027397264</c:v>
                </c:pt>
                <c:pt idx="47">
                  <c:v>5.8904109589041092</c:v>
                </c:pt>
                <c:pt idx="48">
                  <c:v>5.9917808219178079</c:v>
                </c:pt>
                <c:pt idx="49">
                  <c:v>6.1095890410958908</c:v>
                </c:pt>
                <c:pt idx="50">
                  <c:v>6.4109589041095889</c:v>
                </c:pt>
                <c:pt idx="51">
                  <c:v>6.7342465753424658</c:v>
                </c:pt>
                <c:pt idx="52">
                  <c:v>6.7753424657534245</c:v>
                </c:pt>
                <c:pt idx="53">
                  <c:v>7.2438356164383562</c:v>
                </c:pt>
                <c:pt idx="54">
                  <c:v>7.2438356164383562</c:v>
                </c:pt>
                <c:pt idx="55">
                  <c:v>8.3479452054794514</c:v>
                </c:pt>
                <c:pt idx="56">
                  <c:v>8.493150684931507</c:v>
                </c:pt>
                <c:pt idx="57">
                  <c:v>9.4136986301369863</c:v>
                </c:pt>
                <c:pt idx="58">
                  <c:v>9.4356164383561651</c:v>
                </c:pt>
                <c:pt idx="59">
                  <c:v>9.6876712328767116</c:v>
                </c:pt>
                <c:pt idx="60">
                  <c:v>10.367123287671232</c:v>
                </c:pt>
                <c:pt idx="61">
                  <c:v>10.419178082191781</c:v>
                </c:pt>
                <c:pt idx="62">
                  <c:v>10.747945205479452</c:v>
                </c:pt>
                <c:pt idx="63">
                  <c:v>11.224657534246575</c:v>
                </c:pt>
                <c:pt idx="64">
                  <c:v>11.457534246575342</c:v>
                </c:pt>
                <c:pt idx="65">
                  <c:v>12.161643835616438</c:v>
                </c:pt>
                <c:pt idx="66">
                  <c:v>12.273972602739725</c:v>
                </c:pt>
                <c:pt idx="67">
                  <c:v>13.643835616438356</c:v>
                </c:pt>
                <c:pt idx="68">
                  <c:v>13.712328767123287</c:v>
                </c:pt>
                <c:pt idx="69">
                  <c:v>14.131506849315068</c:v>
                </c:pt>
                <c:pt idx="70">
                  <c:v>14.167123287671233</c:v>
                </c:pt>
                <c:pt idx="71">
                  <c:v>16</c:v>
                </c:pt>
                <c:pt idx="72">
                  <c:v>16.589041095890412</c:v>
                </c:pt>
                <c:pt idx="73">
                  <c:v>17.167123287671235</c:v>
                </c:pt>
                <c:pt idx="74">
                  <c:v>21.687671232876713</c:v>
                </c:pt>
              </c:numCache>
            </c:numRef>
          </c:xVal>
          <c:yVal>
            <c:numRef>
              <c:f>'18'!$F$4:$F$78</c:f>
              <c:numCache>
                <c:formatCode>_(* #,##0.00_);_(* \(#,##0.00\);_(* "-"??_);_(@_)</c:formatCode>
                <c:ptCount val="75"/>
                <c:pt idx="0">
                  <c:v>14.276051689038049</c:v>
                </c:pt>
                <c:pt idx="1">
                  <c:v>14.311247321041964</c:v>
                </c:pt>
                <c:pt idx="2">
                  <c:v>14.340251923992241</c:v>
                </c:pt>
                <c:pt idx="3">
                  <c:v>14.344983193567252</c:v>
                </c:pt>
                <c:pt idx="4">
                  <c:v>14.377291650592184</c:v>
                </c:pt>
                <c:pt idx="5">
                  <c:v>14.552984250915557</c:v>
                </c:pt>
                <c:pt idx="6">
                  <c:v>14.678807723147935</c:v>
                </c:pt>
                <c:pt idx="7">
                  <c:v>14.807988624079549</c:v>
                </c:pt>
                <c:pt idx="8">
                  <c:v>14.817832421305743</c:v>
                </c:pt>
                <c:pt idx="9">
                  <c:v>14.820362631146789</c:v>
                </c:pt>
                <c:pt idx="10">
                  <c:v>14.814347756426249</c:v>
                </c:pt>
                <c:pt idx="11">
                  <c:v>14.814347756426249</c:v>
                </c:pt>
                <c:pt idx="12">
                  <c:v>14.798928709621006</c:v>
                </c:pt>
                <c:pt idx="13">
                  <c:v>14.788597959806271</c:v>
                </c:pt>
                <c:pt idx="14">
                  <c:v>14.578537137248905</c:v>
                </c:pt>
                <c:pt idx="15">
                  <c:v>14.568932213574826</c:v>
                </c:pt>
                <c:pt idx="16">
                  <c:v>14.331163169916628</c:v>
                </c:pt>
                <c:pt idx="17">
                  <c:v>14.249842253430556</c:v>
                </c:pt>
                <c:pt idx="18">
                  <c:v>14.145957387440443</c:v>
                </c:pt>
                <c:pt idx="19">
                  <c:v>14.031538346395589</c:v>
                </c:pt>
                <c:pt idx="20">
                  <c:v>13.665784106770108</c:v>
                </c:pt>
                <c:pt idx="21">
                  <c:v>13.389324841847827</c:v>
                </c:pt>
                <c:pt idx="22">
                  <c:v>13.319943518865585</c:v>
                </c:pt>
                <c:pt idx="23">
                  <c:v>13.263842017109461</c:v>
                </c:pt>
                <c:pt idx="24">
                  <c:v>13.215733547753983</c:v>
                </c:pt>
                <c:pt idx="25">
                  <c:v>13.190548827070181</c:v>
                </c:pt>
                <c:pt idx="26">
                  <c:v>13.071064673984335</c:v>
                </c:pt>
                <c:pt idx="27">
                  <c:v>12.966158511628745</c:v>
                </c:pt>
                <c:pt idx="28">
                  <c:v>12.946877491324372</c:v>
                </c:pt>
                <c:pt idx="29">
                  <c:v>12.811758327581146</c:v>
                </c:pt>
                <c:pt idx="30">
                  <c:v>12.469920518298938</c:v>
                </c:pt>
                <c:pt idx="31">
                  <c:v>12.450794080497584</c:v>
                </c:pt>
                <c:pt idx="32">
                  <c:v>12.385760416240711</c:v>
                </c:pt>
                <c:pt idx="33">
                  <c:v>12.356820505157607</c:v>
                </c:pt>
                <c:pt idx="34">
                  <c:v>12.313912062695898</c:v>
                </c:pt>
                <c:pt idx="35">
                  <c:v>12.299742797882729</c:v>
                </c:pt>
                <c:pt idx="36">
                  <c:v>12.167484211707791</c:v>
                </c:pt>
                <c:pt idx="37">
                  <c:v>11.975849285528328</c:v>
                </c:pt>
                <c:pt idx="38">
                  <c:v>11.938477040687513</c:v>
                </c:pt>
                <c:pt idx="39">
                  <c:v>11.848347579316076</c:v>
                </c:pt>
                <c:pt idx="40">
                  <c:v>11.796221612046875</c:v>
                </c:pt>
                <c:pt idx="41">
                  <c:v>11.774712834041058</c:v>
                </c:pt>
                <c:pt idx="42">
                  <c:v>11.654572844992138</c:v>
                </c:pt>
                <c:pt idx="43">
                  <c:v>11.606832287327729</c:v>
                </c:pt>
                <c:pt idx="44">
                  <c:v>11.599234676463732</c:v>
                </c:pt>
                <c:pt idx="45">
                  <c:v>11.359728856149065</c:v>
                </c:pt>
                <c:pt idx="46">
                  <c:v>11.351717211003564</c:v>
                </c:pt>
                <c:pt idx="47">
                  <c:v>11.160212866857155</c:v>
                </c:pt>
                <c:pt idx="48">
                  <c:v>11.116761236891183</c:v>
                </c:pt>
                <c:pt idx="49">
                  <c:v>11.067722445201355</c:v>
                </c:pt>
                <c:pt idx="50">
                  <c:v>10.949039969067197</c:v>
                </c:pt>
                <c:pt idx="51">
                  <c:v>10.831734204547349</c:v>
                </c:pt>
                <c:pt idx="52">
                  <c:v>10.817513652335119</c:v>
                </c:pt>
                <c:pt idx="53">
                  <c:v>10.665483298542554</c:v>
                </c:pt>
                <c:pt idx="54">
                  <c:v>10.665483298542554</c:v>
                </c:pt>
                <c:pt idx="55">
                  <c:v>10.369191787966624</c:v>
                </c:pt>
                <c:pt idx="56">
                  <c:v>10.335614418836547</c:v>
                </c:pt>
                <c:pt idx="57">
                  <c:v>10.145979593223586</c:v>
                </c:pt>
                <c:pt idx="58">
                  <c:v>10.141902550157123</c:v>
                </c:pt>
                <c:pt idx="59">
                  <c:v>10.096314681352748</c:v>
                </c:pt>
                <c:pt idx="60">
                  <c:v>9.9842938083433364</c:v>
                </c:pt>
                <c:pt idx="61">
                  <c:v>9.9763069265557558</c:v>
                </c:pt>
                <c:pt idx="62">
                  <c:v>9.9276361491564593</c:v>
                </c:pt>
                <c:pt idx="63">
                  <c:v>9.8620986167414326</c:v>
                </c:pt>
                <c:pt idx="64">
                  <c:v>9.8320591134227762</c:v>
                </c:pt>
                <c:pt idx="65">
                  <c:v>9.7482242811812938</c:v>
                </c:pt>
                <c:pt idx="66">
                  <c:v>9.735739800557198</c:v>
                </c:pt>
                <c:pt idx="67">
                  <c:v>9.6000644206679198</c:v>
                </c:pt>
                <c:pt idx="68">
                  <c:v>9.5939943910761549</c:v>
                </c:pt>
                <c:pt idx="69">
                  <c:v>9.5581326354056362</c:v>
                </c:pt>
                <c:pt idx="70">
                  <c:v>9.5551837609769485</c:v>
                </c:pt>
                <c:pt idx="71">
                  <c:v>9.4212217063453618</c:v>
                </c:pt>
                <c:pt idx="72">
                  <c:v>9.3844807755829827</c:v>
                </c:pt>
                <c:pt idx="73">
                  <c:v>9.3508850851230729</c:v>
                </c:pt>
                <c:pt idx="74">
                  <c:v>9.1501440951678994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21-480B-9434-4ECAEF50F57E}"/>
            </c:ext>
          </c:extLst>
        </c:ser>
        <c:ser>
          <c:idx val="4"/>
          <c:order val="3"/>
          <c:tx>
            <c:strRef>
              <c:f>'18'!$G$2:$H$2</c:f>
              <c:strCache>
                <c:ptCount val="1"/>
                <c:pt idx="0">
                  <c:v>31.10.2022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'18'!$G$4:$G$76</c:f>
              <c:numCache>
                <c:formatCode>_(* #,##0.00_);_(* \(#,##0.00\);_(* "-"??_);_(@_)</c:formatCode>
                <c:ptCount val="73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'18'!$H$4:$H$76</c:f>
              <c:numCache>
                <c:formatCode>_(* #,##0.00_);_(* \(#,##0.00\);_(* "-"??_);_(@_)</c:formatCode>
                <c:ptCount val="73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</a:t>
                </a:r>
                <a:r>
                  <a:rPr lang="en-US" sz="1000" baseline="0">
                    <a:solidFill>
                      <a:sysClr val="windowText" lastClr="000000"/>
                    </a:solidFill>
                  </a:rPr>
                  <a:t>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6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390085597481892"/>
          <c:w val="0.98847875136039065"/>
          <c:h val="0.106582770959917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FFFFFF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'19'!$A$3:$A$706</c:f>
              <c:strCache>
                <c:ptCount val="704"/>
                <c:pt idx="0">
                  <c:v>05.01.20</c:v>
                </c:pt>
                <c:pt idx="1">
                  <c:v>06.01.20</c:v>
                </c:pt>
                <c:pt idx="2">
                  <c:v>08.01.20</c:v>
                </c:pt>
                <c:pt idx="3">
                  <c:v>09.01.20</c:v>
                </c:pt>
                <c:pt idx="4">
                  <c:v>10.01.20</c:v>
                </c:pt>
                <c:pt idx="5">
                  <c:v>13.01.20</c:v>
                </c:pt>
                <c:pt idx="6">
                  <c:v>14.01.20</c:v>
                </c:pt>
                <c:pt idx="7">
                  <c:v>15.01.20</c:v>
                </c:pt>
                <c:pt idx="8">
                  <c:v>16.01.20</c:v>
                </c:pt>
                <c:pt idx="9">
                  <c:v>17.01.20</c:v>
                </c:pt>
                <c:pt idx="10">
                  <c:v>20.01.20</c:v>
                </c:pt>
                <c:pt idx="11">
                  <c:v>21.01.20</c:v>
                </c:pt>
                <c:pt idx="12">
                  <c:v>22.01.20</c:v>
                </c:pt>
                <c:pt idx="13">
                  <c:v>23.01.20</c:v>
                </c:pt>
                <c:pt idx="14">
                  <c:v>24.01.20</c:v>
                </c:pt>
                <c:pt idx="15">
                  <c:v>27.01.20</c:v>
                </c:pt>
                <c:pt idx="16">
                  <c:v>28.01.20</c:v>
                </c:pt>
                <c:pt idx="17">
                  <c:v>29.01.20</c:v>
                </c:pt>
                <c:pt idx="18">
                  <c:v>30.01.20</c:v>
                </c:pt>
                <c:pt idx="19">
                  <c:v>31.01.20</c:v>
                </c:pt>
                <c:pt idx="20">
                  <c:v>03.02.20</c:v>
                </c:pt>
                <c:pt idx="21">
                  <c:v>04.02.20</c:v>
                </c:pt>
                <c:pt idx="22">
                  <c:v>05.02.20</c:v>
                </c:pt>
                <c:pt idx="23">
                  <c:v>06.02.20</c:v>
                </c:pt>
                <c:pt idx="24">
                  <c:v>07.02.20</c:v>
                </c:pt>
                <c:pt idx="25">
                  <c:v>10.02.20</c:v>
                </c:pt>
                <c:pt idx="26">
                  <c:v>11.02.20</c:v>
                </c:pt>
                <c:pt idx="27">
                  <c:v>12.02.20</c:v>
                </c:pt>
                <c:pt idx="28">
                  <c:v>13.02.20</c:v>
                </c:pt>
                <c:pt idx="29">
                  <c:v>14.02.20</c:v>
                </c:pt>
                <c:pt idx="30">
                  <c:v>17.02.20</c:v>
                </c:pt>
                <c:pt idx="31">
                  <c:v>18.02.20</c:v>
                </c:pt>
                <c:pt idx="32">
                  <c:v>19.02.20</c:v>
                </c:pt>
                <c:pt idx="33">
                  <c:v>20.02.20</c:v>
                </c:pt>
                <c:pt idx="34">
                  <c:v>21.02.20</c:v>
                </c:pt>
                <c:pt idx="35">
                  <c:v>24.02.20</c:v>
                </c:pt>
                <c:pt idx="36">
                  <c:v>25.02.20</c:v>
                </c:pt>
                <c:pt idx="37">
                  <c:v>26.02.20</c:v>
                </c:pt>
                <c:pt idx="38">
                  <c:v>27.02.20</c:v>
                </c:pt>
                <c:pt idx="39">
                  <c:v>28.02.20</c:v>
                </c:pt>
                <c:pt idx="40">
                  <c:v>02.03.20</c:v>
                </c:pt>
                <c:pt idx="41">
                  <c:v>03.03.20</c:v>
                </c:pt>
                <c:pt idx="42">
                  <c:v>04.03.20</c:v>
                </c:pt>
                <c:pt idx="43">
                  <c:v>05.03.20</c:v>
                </c:pt>
                <c:pt idx="44">
                  <c:v>06.03.20</c:v>
                </c:pt>
                <c:pt idx="45">
                  <c:v>10.03.20</c:v>
                </c:pt>
                <c:pt idx="46">
                  <c:v>11.03.20</c:v>
                </c:pt>
                <c:pt idx="47">
                  <c:v>12.03.20</c:v>
                </c:pt>
                <c:pt idx="48">
                  <c:v>13.03.20</c:v>
                </c:pt>
                <c:pt idx="49">
                  <c:v>16.03.20</c:v>
                </c:pt>
                <c:pt idx="50">
                  <c:v>17.03.20</c:v>
                </c:pt>
                <c:pt idx="51">
                  <c:v>18.03.20</c:v>
                </c:pt>
                <c:pt idx="52">
                  <c:v>19.03.20</c:v>
                </c:pt>
                <c:pt idx="53">
                  <c:v>20.03.20</c:v>
                </c:pt>
                <c:pt idx="54">
                  <c:v>26.03.20</c:v>
                </c:pt>
                <c:pt idx="55">
                  <c:v>27.03.20</c:v>
                </c:pt>
                <c:pt idx="56">
                  <c:v>30.03.20</c:v>
                </c:pt>
                <c:pt idx="57">
                  <c:v>31.03.20</c:v>
                </c:pt>
                <c:pt idx="58">
                  <c:v>01.04.20</c:v>
                </c:pt>
                <c:pt idx="59">
                  <c:v>02.04.20</c:v>
                </c:pt>
                <c:pt idx="60">
                  <c:v>03.04.20</c:v>
                </c:pt>
                <c:pt idx="61">
                  <c:v>06.04.20</c:v>
                </c:pt>
                <c:pt idx="62">
                  <c:v>07.04.20</c:v>
                </c:pt>
                <c:pt idx="63">
                  <c:v>08.04.20</c:v>
                </c:pt>
                <c:pt idx="64">
                  <c:v>09.04.20</c:v>
                </c:pt>
                <c:pt idx="65">
                  <c:v>10.04.20</c:v>
                </c:pt>
                <c:pt idx="66">
                  <c:v>13.04.20</c:v>
                </c:pt>
                <c:pt idx="67">
                  <c:v>14.04.20</c:v>
                </c:pt>
                <c:pt idx="68">
                  <c:v>15.04.20</c:v>
                </c:pt>
                <c:pt idx="69">
                  <c:v>16.04.20</c:v>
                </c:pt>
                <c:pt idx="70">
                  <c:v>17.04.20</c:v>
                </c:pt>
                <c:pt idx="71">
                  <c:v>20.04.20</c:v>
                </c:pt>
                <c:pt idx="72">
                  <c:v>21.04.20</c:v>
                </c:pt>
                <c:pt idx="73">
                  <c:v>22.04.20</c:v>
                </c:pt>
                <c:pt idx="74">
                  <c:v>23.04.20</c:v>
                </c:pt>
                <c:pt idx="75">
                  <c:v>24.04.20</c:v>
                </c:pt>
                <c:pt idx="76">
                  <c:v>27.04.20</c:v>
                </c:pt>
                <c:pt idx="77">
                  <c:v>28.04.20</c:v>
                </c:pt>
                <c:pt idx="78">
                  <c:v>29.04.20</c:v>
                </c:pt>
                <c:pt idx="79">
                  <c:v>30.04.20</c:v>
                </c:pt>
                <c:pt idx="80">
                  <c:v>04.05.20</c:v>
                </c:pt>
                <c:pt idx="81">
                  <c:v>05.05.20</c:v>
                </c:pt>
                <c:pt idx="82">
                  <c:v>06.05.20</c:v>
                </c:pt>
                <c:pt idx="83">
                  <c:v>11.05.20</c:v>
                </c:pt>
                <c:pt idx="84">
                  <c:v>12.05.20</c:v>
                </c:pt>
                <c:pt idx="85">
                  <c:v>13.05.20</c:v>
                </c:pt>
                <c:pt idx="86">
                  <c:v>14.05.20</c:v>
                </c:pt>
                <c:pt idx="87">
                  <c:v>15.05.20</c:v>
                </c:pt>
                <c:pt idx="88">
                  <c:v>18.05.20</c:v>
                </c:pt>
                <c:pt idx="89">
                  <c:v>19.05.20</c:v>
                </c:pt>
                <c:pt idx="90">
                  <c:v>20.05.20</c:v>
                </c:pt>
                <c:pt idx="91">
                  <c:v>21.05.20</c:v>
                </c:pt>
                <c:pt idx="92">
                  <c:v>22.05.20</c:v>
                </c:pt>
                <c:pt idx="93">
                  <c:v>25.05.20</c:v>
                </c:pt>
                <c:pt idx="94">
                  <c:v>26.05.20</c:v>
                </c:pt>
                <c:pt idx="95">
                  <c:v>27.05.20</c:v>
                </c:pt>
                <c:pt idx="96">
                  <c:v>28.05.20</c:v>
                </c:pt>
                <c:pt idx="97">
                  <c:v>29.05.20</c:v>
                </c:pt>
                <c:pt idx="98">
                  <c:v>01.06.20</c:v>
                </c:pt>
                <c:pt idx="99">
                  <c:v>02.06.20</c:v>
                </c:pt>
                <c:pt idx="100">
                  <c:v>03.06.20</c:v>
                </c:pt>
                <c:pt idx="101">
                  <c:v>04.06.20</c:v>
                </c:pt>
                <c:pt idx="102">
                  <c:v>05.06.20</c:v>
                </c:pt>
                <c:pt idx="103">
                  <c:v>08.06.20</c:v>
                </c:pt>
                <c:pt idx="104">
                  <c:v>09.06.20</c:v>
                </c:pt>
                <c:pt idx="105">
                  <c:v>10.06.20</c:v>
                </c:pt>
                <c:pt idx="106">
                  <c:v>11.06.20</c:v>
                </c:pt>
                <c:pt idx="107">
                  <c:v>12.06.20</c:v>
                </c:pt>
                <c:pt idx="108">
                  <c:v>15.06.20</c:v>
                </c:pt>
                <c:pt idx="109">
                  <c:v>16.06.20</c:v>
                </c:pt>
                <c:pt idx="110">
                  <c:v>17.06.20</c:v>
                </c:pt>
                <c:pt idx="111">
                  <c:v>18.06.20</c:v>
                </c:pt>
                <c:pt idx="112">
                  <c:v>19.06.20</c:v>
                </c:pt>
                <c:pt idx="113">
                  <c:v>22.06.20</c:v>
                </c:pt>
                <c:pt idx="114">
                  <c:v>23.06.20</c:v>
                </c:pt>
                <c:pt idx="115">
                  <c:v>24.06.20</c:v>
                </c:pt>
                <c:pt idx="116">
                  <c:v>25.06.20</c:v>
                </c:pt>
                <c:pt idx="117">
                  <c:v>26.06.20</c:v>
                </c:pt>
                <c:pt idx="118">
                  <c:v>29.06.20</c:v>
                </c:pt>
                <c:pt idx="119">
                  <c:v>30.06.20</c:v>
                </c:pt>
                <c:pt idx="120">
                  <c:v>01.07.20</c:v>
                </c:pt>
                <c:pt idx="121">
                  <c:v>02.07.20</c:v>
                </c:pt>
                <c:pt idx="122">
                  <c:v>03.07.20</c:v>
                </c:pt>
                <c:pt idx="123">
                  <c:v>07.07.20</c:v>
                </c:pt>
                <c:pt idx="124">
                  <c:v>08.07.20</c:v>
                </c:pt>
                <c:pt idx="125">
                  <c:v>09.07.20</c:v>
                </c:pt>
                <c:pt idx="126">
                  <c:v>10.07.20</c:v>
                </c:pt>
                <c:pt idx="127">
                  <c:v>13.07.20</c:v>
                </c:pt>
                <c:pt idx="128">
                  <c:v>14.07.20</c:v>
                </c:pt>
                <c:pt idx="129">
                  <c:v>15.07.20</c:v>
                </c:pt>
                <c:pt idx="130">
                  <c:v>16.07.20</c:v>
                </c:pt>
                <c:pt idx="131">
                  <c:v>17.07.20</c:v>
                </c:pt>
                <c:pt idx="132">
                  <c:v>20.07.20</c:v>
                </c:pt>
                <c:pt idx="133">
                  <c:v>21.07.20</c:v>
                </c:pt>
                <c:pt idx="134">
                  <c:v>22.07.20</c:v>
                </c:pt>
                <c:pt idx="135">
                  <c:v>23.07.20</c:v>
                </c:pt>
                <c:pt idx="136">
                  <c:v>24.07.20</c:v>
                </c:pt>
                <c:pt idx="137">
                  <c:v>27.07.20</c:v>
                </c:pt>
                <c:pt idx="138">
                  <c:v>28.07.20</c:v>
                </c:pt>
                <c:pt idx="139">
                  <c:v>29.07.20</c:v>
                </c:pt>
                <c:pt idx="140">
                  <c:v>30.07.20</c:v>
                </c:pt>
                <c:pt idx="141">
                  <c:v>03.08.20</c:v>
                </c:pt>
                <c:pt idx="142">
                  <c:v>04.08.20</c:v>
                </c:pt>
                <c:pt idx="143">
                  <c:v>05.08.20</c:v>
                </c:pt>
                <c:pt idx="144">
                  <c:v>06.08.20</c:v>
                </c:pt>
                <c:pt idx="145">
                  <c:v>07.08.20</c:v>
                </c:pt>
                <c:pt idx="146">
                  <c:v>10.08.20</c:v>
                </c:pt>
                <c:pt idx="147">
                  <c:v>11.08.20</c:v>
                </c:pt>
                <c:pt idx="148">
                  <c:v>12.08.20</c:v>
                </c:pt>
                <c:pt idx="149">
                  <c:v>13.08.20</c:v>
                </c:pt>
                <c:pt idx="150">
                  <c:v>14.08.20</c:v>
                </c:pt>
                <c:pt idx="151">
                  <c:v>17.08.20</c:v>
                </c:pt>
                <c:pt idx="152">
                  <c:v>18.08.20</c:v>
                </c:pt>
                <c:pt idx="153">
                  <c:v>19.08.20</c:v>
                </c:pt>
                <c:pt idx="154">
                  <c:v>20.08.20</c:v>
                </c:pt>
                <c:pt idx="155">
                  <c:v>21.08.20</c:v>
                </c:pt>
                <c:pt idx="156">
                  <c:v>24.08.20</c:v>
                </c:pt>
                <c:pt idx="157">
                  <c:v>25.08.20</c:v>
                </c:pt>
                <c:pt idx="158">
                  <c:v>26.08.20</c:v>
                </c:pt>
                <c:pt idx="159">
                  <c:v>27.08.20</c:v>
                </c:pt>
                <c:pt idx="160">
                  <c:v>28.08.20</c:v>
                </c:pt>
                <c:pt idx="161">
                  <c:v>01.09.20</c:v>
                </c:pt>
                <c:pt idx="162">
                  <c:v>02.09.20</c:v>
                </c:pt>
                <c:pt idx="163">
                  <c:v>03.09.20</c:v>
                </c:pt>
                <c:pt idx="164">
                  <c:v>04.09.20</c:v>
                </c:pt>
                <c:pt idx="165">
                  <c:v>07.09.20</c:v>
                </c:pt>
                <c:pt idx="166">
                  <c:v>08.09.20</c:v>
                </c:pt>
                <c:pt idx="167">
                  <c:v>09.09.20</c:v>
                </c:pt>
                <c:pt idx="168">
                  <c:v>10.09.20</c:v>
                </c:pt>
                <c:pt idx="169">
                  <c:v>11.09.20</c:v>
                </c:pt>
                <c:pt idx="170">
                  <c:v>14.09.20</c:v>
                </c:pt>
                <c:pt idx="171">
                  <c:v>15.09.20</c:v>
                </c:pt>
                <c:pt idx="172">
                  <c:v>16.09.20</c:v>
                </c:pt>
                <c:pt idx="173">
                  <c:v>17.09.20</c:v>
                </c:pt>
                <c:pt idx="174">
                  <c:v>18.09.20</c:v>
                </c:pt>
                <c:pt idx="175">
                  <c:v>21.09.20</c:v>
                </c:pt>
                <c:pt idx="176">
                  <c:v>22.09.20</c:v>
                </c:pt>
                <c:pt idx="177">
                  <c:v>23.09.20</c:v>
                </c:pt>
                <c:pt idx="178">
                  <c:v>24.09.20</c:v>
                </c:pt>
                <c:pt idx="179">
                  <c:v>25.09.20</c:v>
                </c:pt>
                <c:pt idx="180">
                  <c:v>28.09.20</c:v>
                </c:pt>
                <c:pt idx="181">
                  <c:v>29.09.20</c:v>
                </c:pt>
                <c:pt idx="182">
                  <c:v>30.09.20</c:v>
                </c:pt>
                <c:pt idx="183">
                  <c:v>01.10.20</c:v>
                </c:pt>
                <c:pt idx="184">
                  <c:v>02.10.20</c:v>
                </c:pt>
                <c:pt idx="185">
                  <c:v>05.10.20</c:v>
                </c:pt>
                <c:pt idx="186">
                  <c:v>06.10.20</c:v>
                </c:pt>
                <c:pt idx="187">
                  <c:v>07.10.20</c:v>
                </c:pt>
                <c:pt idx="188">
                  <c:v>08.10.20</c:v>
                </c:pt>
                <c:pt idx="189">
                  <c:v>09.10.20</c:v>
                </c:pt>
                <c:pt idx="190">
                  <c:v>12.10.20</c:v>
                </c:pt>
                <c:pt idx="191">
                  <c:v>13.10.20</c:v>
                </c:pt>
                <c:pt idx="192">
                  <c:v>14.10.20</c:v>
                </c:pt>
                <c:pt idx="193">
                  <c:v>15.10.20</c:v>
                </c:pt>
                <c:pt idx="194">
                  <c:v>16.10.20</c:v>
                </c:pt>
                <c:pt idx="195">
                  <c:v>19.10.20</c:v>
                </c:pt>
                <c:pt idx="196">
                  <c:v>20.10.20</c:v>
                </c:pt>
                <c:pt idx="197">
                  <c:v>21.10.20</c:v>
                </c:pt>
                <c:pt idx="198">
                  <c:v>22.10.20</c:v>
                </c:pt>
                <c:pt idx="199">
                  <c:v>23.10.20</c:v>
                </c:pt>
                <c:pt idx="200">
                  <c:v>26.10.20</c:v>
                </c:pt>
                <c:pt idx="201">
                  <c:v>27.10.20</c:v>
                </c:pt>
                <c:pt idx="202">
                  <c:v>28.10.20</c:v>
                </c:pt>
                <c:pt idx="203">
                  <c:v>29.10.20</c:v>
                </c:pt>
                <c:pt idx="204">
                  <c:v>30.10.20</c:v>
                </c:pt>
                <c:pt idx="205">
                  <c:v>02.11.20</c:v>
                </c:pt>
                <c:pt idx="206">
                  <c:v>03.11.20</c:v>
                </c:pt>
                <c:pt idx="207">
                  <c:v>04.11.20</c:v>
                </c:pt>
                <c:pt idx="208">
                  <c:v>05.11.20</c:v>
                </c:pt>
                <c:pt idx="209">
                  <c:v>06.11.20</c:v>
                </c:pt>
                <c:pt idx="210">
                  <c:v>09.11.20</c:v>
                </c:pt>
                <c:pt idx="211">
                  <c:v>10.11.20</c:v>
                </c:pt>
                <c:pt idx="212">
                  <c:v>11.11.20</c:v>
                </c:pt>
                <c:pt idx="213">
                  <c:v>12.11.20</c:v>
                </c:pt>
                <c:pt idx="214">
                  <c:v>13.11.20</c:v>
                </c:pt>
                <c:pt idx="215">
                  <c:v>16.11.20</c:v>
                </c:pt>
                <c:pt idx="216">
                  <c:v>17.11.20</c:v>
                </c:pt>
                <c:pt idx="217">
                  <c:v>18.11.20</c:v>
                </c:pt>
                <c:pt idx="218">
                  <c:v>19.11.20</c:v>
                </c:pt>
                <c:pt idx="219">
                  <c:v>20.11.20</c:v>
                </c:pt>
                <c:pt idx="220">
                  <c:v>23.11.20</c:v>
                </c:pt>
                <c:pt idx="221">
                  <c:v>24.11.20</c:v>
                </c:pt>
                <c:pt idx="222">
                  <c:v>25.11.20</c:v>
                </c:pt>
                <c:pt idx="223">
                  <c:v>26.11.20</c:v>
                </c:pt>
                <c:pt idx="224">
                  <c:v>27.11.20</c:v>
                </c:pt>
                <c:pt idx="225">
                  <c:v>30.11.20</c:v>
                </c:pt>
                <c:pt idx="226">
                  <c:v>02.12.20</c:v>
                </c:pt>
                <c:pt idx="227">
                  <c:v>03.12.20</c:v>
                </c:pt>
                <c:pt idx="228">
                  <c:v>04.12.20</c:v>
                </c:pt>
                <c:pt idx="229">
                  <c:v>07.12.20</c:v>
                </c:pt>
                <c:pt idx="230">
                  <c:v>08.12.20</c:v>
                </c:pt>
                <c:pt idx="231">
                  <c:v>09.12.20</c:v>
                </c:pt>
                <c:pt idx="232">
                  <c:v>10.12.20</c:v>
                </c:pt>
                <c:pt idx="233">
                  <c:v>11.12.20</c:v>
                </c:pt>
                <c:pt idx="234">
                  <c:v>14.12.20</c:v>
                </c:pt>
                <c:pt idx="235">
                  <c:v>15.12.20</c:v>
                </c:pt>
                <c:pt idx="236">
                  <c:v>20.12.20</c:v>
                </c:pt>
                <c:pt idx="237">
                  <c:v>21.12.20</c:v>
                </c:pt>
                <c:pt idx="238">
                  <c:v>22.12.20</c:v>
                </c:pt>
                <c:pt idx="239">
                  <c:v>23.12.20</c:v>
                </c:pt>
                <c:pt idx="240">
                  <c:v>24.12.20</c:v>
                </c:pt>
                <c:pt idx="241">
                  <c:v>25.12.20</c:v>
                </c:pt>
                <c:pt idx="242">
                  <c:v>28.12.20</c:v>
                </c:pt>
                <c:pt idx="243">
                  <c:v>29.12.20</c:v>
                </c:pt>
                <c:pt idx="244">
                  <c:v>30.12.20</c:v>
                </c:pt>
                <c:pt idx="245">
                  <c:v>31.12.20</c:v>
                </c:pt>
                <c:pt idx="246">
                  <c:v>05.01.21</c:v>
                </c:pt>
                <c:pt idx="247">
                  <c:v>06.01.21</c:v>
                </c:pt>
                <c:pt idx="248">
                  <c:v>08.01.21</c:v>
                </c:pt>
                <c:pt idx="249">
                  <c:v>11.01.21</c:v>
                </c:pt>
                <c:pt idx="250">
                  <c:v>12.01.21</c:v>
                </c:pt>
                <c:pt idx="251">
                  <c:v>13.01.21</c:v>
                </c:pt>
                <c:pt idx="252">
                  <c:v>14.01.21</c:v>
                </c:pt>
                <c:pt idx="253">
                  <c:v>15.01.21</c:v>
                </c:pt>
                <c:pt idx="254">
                  <c:v>18.01.21</c:v>
                </c:pt>
                <c:pt idx="255">
                  <c:v>19.01.21</c:v>
                </c:pt>
                <c:pt idx="256">
                  <c:v>20.01.21</c:v>
                </c:pt>
                <c:pt idx="257">
                  <c:v>21.01.21</c:v>
                </c:pt>
                <c:pt idx="258">
                  <c:v>22.01.21</c:v>
                </c:pt>
                <c:pt idx="259">
                  <c:v>25.01.21</c:v>
                </c:pt>
                <c:pt idx="260">
                  <c:v>26.01.21</c:v>
                </c:pt>
                <c:pt idx="261">
                  <c:v>27.01.21</c:v>
                </c:pt>
                <c:pt idx="262">
                  <c:v>28.01.21</c:v>
                </c:pt>
                <c:pt idx="263">
                  <c:v>29.01.21</c:v>
                </c:pt>
                <c:pt idx="264">
                  <c:v>01.02.21</c:v>
                </c:pt>
                <c:pt idx="265">
                  <c:v>02.02.21</c:v>
                </c:pt>
                <c:pt idx="266">
                  <c:v>03.02.21</c:v>
                </c:pt>
                <c:pt idx="267">
                  <c:v>04.02.21</c:v>
                </c:pt>
                <c:pt idx="268">
                  <c:v>05.02.21</c:v>
                </c:pt>
                <c:pt idx="269">
                  <c:v>08.02.21</c:v>
                </c:pt>
                <c:pt idx="270">
                  <c:v>09.02.21</c:v>
                </c:pt>
                <c:pt idx="271">
                  <c:v>10.02.21</c:v>
                </c:pt>
                <c:pt idx="272">
                  <c:v>11.02.21</c:v>
                </c:pt>
                <c:pt idx="273">
                  <c:v>12.02.21</c:v>
                </c:pt>
                <c:pt idx="274">
                  <c:v>15.02.21</c:v>
                </c:pt>
                <c:pt idx="275">
                  <c:v>16.02.21</c:v>
                </c:pt>
                <c:pt idx="276">
                  <c:v>17.02.21</c:v>
                </c:pt>
                <c:pt idx="277">
                  <c:v>18.02.21</c:v>
                </c:pt>
                <c:pt idx="278">
                  <c:v>19.02.21</c:v>
                </c:pt>
                <c:pt idx="279">
                  <c:v>22.02.21</c:v>
                </c:pt>
                <c:pt idx="280">
                  <c:v>23.02.21</c:v>
                </c:pt>
                <c:pt idx="281">
                  <c:v>24.02.21</c:v>
                </c:pt>
                <c:pt idx="282">
                  <c:v>25.02.21</c:v>
                </c:pt>
                <c:pt idx="283">
                  <c:v>26.02.21</c:v>
                </c:pt>
                <c:pt idx="284">
                  <c:v>01.03.21</c:v>
                </c:pt>
                <c:pt idx="285">
                  <c:v>02.03.21</c:v>
                </c:pt>
                <c:pt idx="286">
                  <c:v>03.03.21</c:v>
                </c:pt>
                <c:pt idx="287">
                  <c:v>04.03.21</c:v>
                </c:pt>
                <c:pt idx="288">
                  <c:v>05.03.21</c:v>
                </c:pt>
                <c:pt idx="289">
                  <c:v>09.03.21</c:v>
                </c:pt>
                <c:pt idx="290">
                  <c:v>10.03.21</c:v>
                </c:pt>
                <c:pt idx="291">
                  <c:v>11.03.21</c:v>
                </c:pt>
                <c:pt idx="292">
                  <c:v>12.03.21</c:v>
                </c:pt>
                <c:pt idx="293">
                  <c:v>15.03.21</c:v>
                </c:pt>
                <c:pt idx="294">
                  <c:v>16.03.21</c:v>
                </c:pt>
                <c:pt idx="295">
                  <c:v>17.03.21</c:v>
                </c:pt>
                <c:pt idx="296">
                  <c:v>18.03.21</c:v>
                </c:pt>
                <c:pt idx="297">
                  <c:v>19.03.21</c:v>
                </c:pt>
                <c:pt idx="298">
                  <c:v>25.03.21</c:v>
                </c:pt>
                <c:pt idx="299">
                  <c:v>26.03.21</c:v>
                </c:pt>
                <c:pt idx="300">
                  <c:v>29.03.21</c:v>
                </c:pt>
                <c:pt idx="301">
                  <c:v>30.03.21</c:v>
                </c:pt>
                <c:pt idx="302">
                  <c:v>31.03.21</c:v>
                </c:pt>
                <c:pt idx="303">
                  <c:v>01.04.21</c:v>
                </c:pt>
                <c:pt idx="304">
                  <c:v>02.04.21</c:v>
                </c:pt>
                <c:pt idx="305">
                  <c:v>05.04.21</c:v>
                </c:pt>
                <c:pt idx="306">
                  <c:v>06.04.21</c:v>
                </c:pt>
                <c:pt idx="307">
                  <c:v>07.04.21</c:v>
                </c:pt>
                <c:pt idx="308">
                  <c:v>08.04.21</c:v>
                </c:pt>
                <c:pt idx="309">
                  <c:v>09.04.21</c:v>
                </c:pt>
                <c:pt idx="310">
                  <c:v>12.04.21</c:v>
                </c:pt>
                <c:pt idx="311">
                  <c:v>13.04.21</c:v>
                </c:pt>
                <c:pt idx="312">
                  <c:v>14.04.21</c:v>
                </c:pt>
                <c:pt idx="313">
                  <c:v>15.04.21</c:v>
                </c:pt>
                <c:pt idx="314">
                  <c:v>16.04.21</c:v>
                </c:pt>
                <c:pt idx="315">
                  <c:v>19.04.21</c:v>
                </c:pt>
                <c:pt idx="316">
                  <c:v>20.04.21</c:v>
                </c:pt>
                <c:pt idx="317">
                  <c:v>21.04.21</c:v>
                </c:pt>
                <c:pt idx="318">
                  <c:v>22.04.21</c:v>
                </c:pt>
                <c:pt idx="319">
                  <c:v>23.04.21</c:v>
                </c:pt>
                <c:pt idx="320">
                  <c:v>26.04.21</c:v>
                </c:pt>
                <c:pt idx="321">
                  <c:v>27.04.21</c:v>
                </c:pt>
                <c:pt idx="322">
                  <c:v>28.04.21</c:v>
                </c:pt>
                <c:pt idx="323">
                  <c:v>29.04.21</c:v>
                </c:pt>
                <c:pt idx="324">
                  <c:v>30.04.21</c:v>
                </c:pt>
                <c:pt idx="325">
                  <c:v>04.05.21</c:v>
                </c:pt>
                <c:pt idx="326">
                  <c:v>05.05.21</c:v>
                </c:pt>
                <c:pt idx="327">
                  <c:v>06.05.21</c:v>
                </c:pt>
                <c:pt idx="328">
                  <c:v>11.05.21</c:v>
                </c:pt>
                <c:pt idx="329">
                  <c:v>12.05.21</c:v>
                </c:pt>
                <c:pt idx="330">
                  <c:v>13.05.21</c:v>
                </c:pt>
                <c:pt idx="331">
                  <c:v>14.05.21</c:v>
                </c:pt>
                <c:pt idx="332">
                  <c:v>17.05.21</c:v>
                </c:pt>
                <c:pt idx="333">
                  <c:v>18.05.21</c:v>
                </c:pt>
                <c:pt idx="334">
                  <c:v>19.05.21</c:v>
                </c:pt>
                <c:pt idx="335">
                  <c:v>20.05.21</c:v>
                </c:pt>
                <c:pt idx="336">
                  <c:v>21.05.21</c:v>
                </c:pt>
                <c:pt idx="337">
                  <c:v>24.05.21</c:v>
                </c:pt>
                <c:pt idx="338">
                  <c:v>25.05.21</c:v>
                </c:pt>
                <c:pt idx="339">
                  <c:v>26.05.21</c:v>
                </c:pt>
                <c:pt idx="340">
                  <c:v>27.05.21</c:v>
                </c:pt>
                <c:pt idx="341">
                  <c:v>28.05.21</c:v>
                </c:pt>
                <c:pt idx="342">
                  <c:v>31.05.21</c:v>
                </c:pt>
                <c:pt idx="343">
                  <c:v>01.06.21</c:v>
                </c:pt>
                <c:pt idx="344">
                  <c:v>02.06.21</c:v>
                </c:pt>
                <c:pt idx="345">
                  <c:v>03.06.21</c:v>
                </c:pt>
                <c:pt idx="346">
                  <c:v>04.06.21</c:v>
                </c:pt>
                <c:pt idx="347">
                  <c:v>07.06.21</c:v>
                </c:pt>
                <c:pt idx="348">
                  <c:v>08.06.21</c:v>
                </c:pt>
                <c:pt idx="349">
                  <c:v>09.06.21</c:v>
                </c:pt>
                <c:pt idx="350">
                  <c:v>10.06.21</c:v>
                </c:pt>
                <c:pt idx="351">
                  <c:v>11.06.21</c:v>
                </c:pt>
                <c:pt idx="352">
                  <c:v>14.06.21</c:v>
                </c:pt>
                <c:pt idx="353">
                  <c:v>15.06.21</c:v>
                </c:pt>
                <c:pt idx="354">
                  <c:v>16.06.21</c:v>
                </c:pt>
                <c:pt idx="355">
                  <c:v>17.06.21</c:v>
                </c:pt>
                <c:pt idx="356">
                  <c:v>18.06.21</c:v>
                </c:pt>
                <c:pt idx="357">
                  <c:v>21.06.21</c:v>
                </c:pt>
                <c:pt idx="358">
                  <c:v>22.06.21</c:v>
                </c:pt>
                <c:pt idx="359">
                  <c:v>23.06.21</c:v>
                </c:pt>
                <c:pt idx="360">
                  <c:v>24.06.21</c:v>
                </c:pt>
                <c:pt idx="361">
                  <c:v>25.06.21</c:v>
                </c:pt>
                <c:pt idx="362">
                  <c:v>28.06.21</c:v>
                </c:pt>
                <c:pt idx="363">
                  <c:v>29.06.21</c:v>
                </c:pt>
                <c:pt idx="364">
                  <c:v>30.06.21</c:v>
                </c:pt>
                <c:pt idx="365">
                  <c:v>01.07.21</c:v>
                </c:pt>
                <c:pt idx="366">
                  <c:v>02.07.21</c:v>
                </c:pt>
                <c:pt idx="367">
                  <c:v>03.07.21</c:v>
                </c:pt>
                <c:pt idx="368">
                  <c:v>07.07.21</c:v>
                </c:pt>
                <c:pt idx="369">
                  <c:v>08.07.21</c:v>
                </c:pt>
                <c:pt idx="370">
                  <c:v>09.07.21</c:v>
                </c:pt>
                <c:pt idx="371">
                  <c:v>12.07.21</c:v>
                </c:pt>
                <c:pt idx="372">
                  <c:v>13.07.21</c:v>
                </c:pt>
                <c:pt idx="373">
                  <c:v>14.07.21</c:v>
                </c:pt>
                <c:pt idx="374">
                  <c:v>15.07.21</c:v>
                </c:pt>
                <c:pt idx="375">
                  <c:v>16.07.21</c:v>
                </c:pt>
                <c:pt idx="376">
                  <c:v>19.07.21</c:v>
                </c:pt>
                <c:pt idx="377">
                  <c:v>21.07.21</c:v>
                </c:pt>
                <c:pt idx="378">
                  <c:v>22.07.21</c:v>
                </c:pt>
                <c:pt idx="379">
                  <c:v>23.07.21</c:v>
                </c:pt>
                <c:pt idx="380">
                  <c:v>26.07.21</c:v>
                </c:pt>
                <c:pt idx="381">
                  <c:v>27.07.21</c:v>
                </c:pt>
                <c:pt idx="382">
                  <c:v>28.07.21</c:v>
                </c:pt>
                <c:pt idx="383">
                  <c:v>29.07.21</c:v>
                </c:pt>
                <c:pt idx="384">
                  <c:v>30.07.21</c:v>
                </c:pt>
                <c:pt idx="385">
                  <c:v>02.08.21</c:v>
                </c:pt>
                <c:pt idx="386">
                  <c:v>03.08.21</c:v>
                </c:pt>
                <c:pt idx="387">
                  <c:v>04.08.21</c:v>
                </c:pt>
                <c:pt idx="388">
                  <c:v>05.08.21</c:v>
                </c:pt>
                <c:pt idx="389">
                  <c:v>06.08.21</c:v>
                </c:pt>
                <c:pt idx="390">
                  <c:v>09.08.21</c:v>
                </c:pt>
                <c:pt idx="391">
                  <c:v>10.08.21</c:v>
                </c:pt>
                <c:pt idx="392">
                  <c:v>11.08.21</c:v>
                </c:pt>
                <c:pt idx="393">
                  <c:v>12.08.21</c:v>
                </c:pt>
                <c:pt idx="394">
                  <c:v>13.08.21</c:v>
                </c:pt>
                <c:pt idx="395">
                  <c:v>16.08.21</c:v>
                </c:pt>
                <c:pt idx="396">
                  <c:v>17.08.21</c:v>
                </c:pt>
                <c:pt idx="397">
                  <c:v>18.08.21</c:v>
                </c:pt>
                <c:pt idx="398">
                  <c:v>19.08.21</c:v>
                </c:pt>
                <c:pt idx="399">
                  <c:v>20.08.21</c:v>
                </c:pt>
                <c:pt idx="400">
                  <c:v>23.08.21</c:v>
                </c:pt>
                <c:pt idx="401">
                  <c:v>24.08.21</c:v>
                </c:pt>
                <c:pt idx="402">
                  <c:v>25.08.21</c:v>
                </c:pt>
                <c:pt idx="403">
                  <c:v>26.08.21</c:v>
                </c:pt>
                <c:pt idx="404">
                  <c:v>27.08.21</c:v>
                </c:pt>
                <c:pt idx="405">
                  <c:v>31.08.21</c:v>
                </c:pt>
                <c:pt idx="406">
                  <c:v>01.09.21</c:v>
                </c:pt>
                <c:pt idx="407">
                  <c:v>02.09.21</c:v>
                </c:pt>
                <c:pt idx="408">
                  <c:v>03.09.21</c:v>
                </c:pt>
                <c:pt idx="409">
                  <c:v>06.09.21</c:v>
                </c:pt>
                <c:pt idx="410">
                  <c:v>07.09.21</c:v>
                </c:pt>
                <c:pt idx="411">
                  <c:v>08.09.21</c:v>
                </c:pt>
                <c:pt idx="412">
                  <c:v>09.09.21</c:v>
                </c:pt>
                <c:pt idx="413">
                  <c:v>10.09.21</c:v>
                </c:pt>
                <c:pt idx="414">
                  <c:v>13.09.21</c:v>
                </c:pt>
                <c:pt idx="415">
                  <c:v>14.09.21</c:v>
                </c:pt>
                <c:pt idx="416">
                  <c:v>15.09.21</c:v>
                </c:pt>
                <c:pt idx="417">
                  <c:v>16.09.21</c:v>
                </c:pt>
                <c:pt idx="418">
                  <c:v>17.09.21</c:v>
                </c:pt>
                <c:pt idx="419">
                  <c:v>20.09.21</c:v>
                </c:pt>
                <c:pt idx="420">
                  <c:v>21.09.21</c:v>
                </c:pt>
                <c:pt idx="421">
                  <c:v>22.09.21</c:v>
                </c:pt>
                <c:pt idx="422">
                  <c:v>23.09.21</c:v>
                </c:pt>
                <c:pt idx="423">
                  <c:v>24.09.21</c:v>
                </c:pt>
                <c:pt idx="424">
                  <c:v>27.09.21</c:v>
                </c:pt>
                <c:pt idx="425">
                  <c:v>28.09.21</c:v>
                </c:pt>
                <c:pt idx="426">
                  <c:v>29.09.21</c:v>
                </c:pt>
                <c:pt idx="427">
                  <c:v>30.09.21</c:v>
                </c:pt>
                <c:pt idx="428">
                  <c:v>01.10.21</c:v>
                </c:pt>
                <c:pt idx="429">
                  <c:v>04.10.21</c:v>
                </c:pt>
                <c:pt idx="430">
                  <c:v>05.10.21</c:v>
                </c:pt>
                <c:pt idx="431">
                  <c:v>06.10.21</c:v>
                </c:pt>
                <c:pt idx="432">
                  <c:v>07.10.21</c:v>
                </c:pt>
                <c:pt idx="433">
                  <c:v>08.10.21</c:v>
                </c:pt>
                <c:pt idx="434">
                  <c:v>11.10.21</c:v>
                </c:pt>
                <c:pt idx="435">
                  <c:v>12.10.21</c:v>
                </c:pt>
                <c:pt idx="436">
                  <c:v>13.10.21</c:v>
                </c:pt>
                <c:pt idx="437">
                  <c:v>14.10.21</c:v>
                </c:pt>
                <c:pt idx="438">
                  <c:v>15.10.21</c:v>
                </c:pt>
                <c:pt idx="439">
                  <c:v>18.10.21</c:v>
                </c:pt>
                <c:pt idx="440">
                  <c:v>19.10.21</c:v>
                </c:pt>
                <c:pt idx="441">
                  <c:v>20.10.21</c:v>
                </c:pt>
                <c:pt idx="442">
                  <c:v>21.10.21</c:v>
                </c:pt>
                <c:pt idx="443">
                  <c:v>22.10.21</c:v>
                </c:pt>
                <c:pt idx="444">
                  <c:v>25.10.21</c:v>
                </c:pt>
                <c:pt idx="445">
                  <c:v>26.10.21</c:v>
                </c:pt>
                <c:pt idx="446">
                  <c:v>27.10.21</c:v>
                </c:pt>
                <c:pt idx="447">
                  <c:v>28.10.21</c:v>
                </c:pt>
                <c:pt idx="448">
                  <c:v>29.10.21</c:v>
                </c:pt>
                <c:pt idx="449">
                  <c:v>01.11.21</c:v>
                </c:pt>
                <c:pt idx="450">
                  <c:v>02.11.21</c:v>
                </c:pt>
                <c:pt idx="451">
                  <c:v>03.11.21</c:v>
                </c:pt>
                <c:pt idx="452">
                  <c:v>04.11.21</c:v>
                </c:pt>
                <c:pt idx="453">
                  <c:v>05.11.21</c:v>
                </c:pt>
                <c:pt idx="454">
                  <c:v>08.11.21</c:v>
                </c:pt>
                <c:pt idx="455">
                  <c:v>09.11.21</c:v>
                </c:pt>
                <c:pt idx="456">
                  <c:v>10.11.21</c:v>
                </c:pt>
                <c:pt idx="457">
                  <c:v>11.11.21</c:v>
                </c:pt>
                <c:pt idx="458">
                  <c:v>12.11.21</c:v>
                </c:pt>
                <c:pt idx="459">
                  <c:v>15.11.21</c:v>
                </c:pt>
                <c:pt idx="460">
                  <c:v>16.11.21</c:v>
                </c:pt>
                <c:pt idx="461">
                  <c:v>17.11.21</c:v>
                </c:pt>
                <c:pt idx="462">
                  <c:v>18.11.21</c:v>
                </c:pt>
                <c:pt idx="463">
                  <c:v>19.11.21</c:v>
                </c:pt>
                <c:pt idx="464">
                  <c:v>22.11.21</c:v>
                </c:pt>
                <c:pt idx="465">
                  <c:v>23.11.21</c:v>
                </c:pt>
                <c:pt idx="466">
                  <c:v>24.11.21</c:v>
                </c:pt>
                <c:pt idx="467">
                  <c:v>25.11.21</c:v>
                </c:pt>
                <c:pt idx="468">
                  <c:v>26.11.21</c:v>
                </c:pt>
                <c:pt idx="469">
                  <c:v>29.11.21</c:v>
                </c:pt>
                <c:pt idx="470">
                  <c:v>30.11.21</c:v>
                </c:pt>
                <c:pt idx="471">
                  <c:v>02.12.21</c:v>
                </c:pt>
                <c:pt idx="472">
                  <c:v>03.12.21</c:v>
                </c:pt>
                <c:pt idx="473">
                  <c:v>06.12.21</c:v>
                </c:pt>
                <c:pt idx="474">
                  <c:v>07.12.21</c:v>
                </c:pt>
                <c:pt idx="475">
                  <c:v>08.12.21</c:v>
                </c:pt>
                <c:pt idx="476">
                  <c:v>09.12.21</c:v>
                </c:pt>
                <c:pt idx="477">
                  <c:v>10.12.21</c:v>
                </c:pt>
                <c:pt idx="478">
                  <c:v>13.12.21</c:v>
                </c:pt>
                <c:pt idx="479">
                  <c:v>14.12.21</c:v>
                </c:pt>
                <c:pt idx="480">
                  <c:v>15.12.21</c:v>
                </c:pt>
                <c:pt idx="481">
                  <c:v>20.12.21</c:v>
                </c:pt>
                <c:pt idx="482">
                  <c:v>21.12.21</c:v>
                </c:pt>
                <c:pt idx="483">
                  <c:v>22.12.21</c:v>
                </c:pt>
                <c:pt idx="484">
                  <c:v>23.12.21</c:v>
                </c:pt>
                <c:pt idx="485">
                  <c:v>24.12.21</c:v>
                </c:pt>
                <c:pt idx="486">
                  <c:v>27.12.21</c:v>
                </c:pt>
                <c:pt idx="487">
                  <c:v>28.12.21</c:v>
                </c:pt>
                <c:pt idx="488">
                  <c:v>29.12.21</c:v>
                </c:pt>
                <c:pt idx="489">
                  <c:v>30.12.21</c:v>
                </c:pt>
                <c:pt idx="490">
                  <c:v>31.12.21</c:v>
                </c:pt>
                <c:pt idx="491">
                  <c:v>05.01.22</c:v>
                </c:pt>
                <c:pt idx="492">
                  <c:v>10.01.22</c:v>
                </c:pt>
                <c:pt idx="493">
                  <c:v>11.01.22</c:v>
                </c:pt>
                <c:pt idx="494">
                  <c:v>12.01.22</c:v>
                </c:pt>
                <c:pt idx="495">
                  <c:v>13.01.22</c:v>
                </c:pt>
                <c:pt idx="496">
                  <c:v>14.01.22</c:v>
                </c:pt>
                <c:pt idx="497">
                  <c:v>17.01.22</c:v>
                </c:pt>
                <c:pt idx="498">
                  <c:v>18.01.22</c:v>
                </c:pt>
                <c:pt idx="499">
                  <c:v>19.01.22</c:v>
                </c:pt>
                <c:pt idx="500">
                  <c:v>20.01.22</c:v>
                </c:pt>
                <c:pt idx="501">
                  <c:v>21.01.22</c:v>
                </c:pt>
                <c:pt idx="502">
                  <c:v>24.01.22</c:v>
                </c:pt>
                <c:pt idx="503">
                  <c:v>25.01.22</c:v>
                </c:pt>
                <c:pt idx="504">
                  <c:v>26.01.22</c:v>
                </c:pt>
                <c:pt idx="505">
                  <c:v>27.01.22</c:v>
                </c:pt>
                <c:pt idx="506">
                  <c:v>28.01.22</c:v>
                </c:pt>
                <c:pt idx="507">
                  <c:v>31.01.22</c:v>
                </c:pt>
                <c:pt idx="508">
                  <c:v>01.02.22</c:v>
                </c:pt>
                <c:pt idx="509">
                  <c:v>02.02.22</c:v>
                </c:pt>
                <c:pt idx="510">
                  <c:v>03.02.22</c:v>
                </c:pt>
                <c:pt idx="511">
                  <c:v>04.02.22</c:v>
                </c:pt>
                <c:pt idx="512">
                  <c:v>07.02.22</c:v>
                </c:pt>
                <c:pt idx="513">
                  <c:v>08.02.22</c:v>
                </c:pt>
                <c:pt idx="514">
                  <c:v>09.02.22</c:v>
                </c:pt>
                <c:pt idx="515">
                  <c:v>10.02.22</c:v>
                </c:pt>
                <c:pt idx="516">
                  <c:v>11.02.22</c:v>
                </c:pt>
                <c:pt idx="517">
                  <c:v>14.02.22</c:v>
                </c:pt>
                <c:pt idx="518">
                  <c:v>15.02.22</c:v>
                </c:pt>
                <c:pt idx="519">
                  <c:v>16.02.22</c:v>
                </c:pt>
                <c:pt idx="520">
                  <c:v>17.02.22</c:v>
                </c:pt>
                <c:pt idx="521">
                  <c:v>18.02.22</c:v>
                </c:pt>
                <c:pt idx="522">
                  <c:v>21.02.22</c:v>
                </c:pt>
                <c:pt idx="523">
                  <c:v>22.02.22</c:v>
                </c:pt>
                <c:pt idx="524">
                  <c:v>23.02.22</c:v>
                </c:pt>
                <c:pt idx="525">
                  <c:v>24.02.22</c:v>
                </c:pt>
                <c:pt idx="526">
                  <c:v>25.02.22</c:v>
                </c:pt>
                <c:pt idx="527">
                  <c:v>28.02.22</c:v>
                </c:pt>
                <c:pt idx="528">
                  <c:v>01.03.22</c:v>
                </c:pt>
                <c:pt idx="529">
                  <c:v>02.03.22</c:v>
                </c:pt>
                <c:pt idx="530">
                  <c:v>03.03.22</c:v>
                </c:pt>
                <c:pt idx="531">
                  <c:v>04.03.22</c:v>
                </c:pt>
                <c:pt idx="532">
                  <c:v>05.03.22</c:v>
                </c:pt>
                <c:pt idx="533">
                  <c:v>09.03.22</c:v>
                </c:pt>
                <c:pt idx="534">
                  <c:v>10.03.22</c:v>
                </c:pt>
                <c:pt idx="535">
                  <c:v>11.03.22</c:v>
                </c:pt>
                <c:pt idx="536">
                  <c:v>14.03.22</c:v>
                </c:pt>
                <c:pt idx="537">
                  <c:v>15.03.22</c:v>
                </c:pt>
                <c:pt idx="538">
                  <c:v>16.03.22</c:v>
                </c:pt>
                <c:pt idx="539">
                  <c:v>17.03.22</c:v>
                </c:pt>
                <c:pt idx="540">
                  <c:v>18.03.22</c:v>
                </c:pt>
                <c:pt idx="541">
                  <c:v>24.03.22</c:v>
                </c:pt>
                <c:pt idx="542">
                  <c:v>25.03.22</c:v>
                </c:pt>
                <c:pt idx="543">
                  <c:v>28.03.22</c:v>
                </c:pt>
                <c:pt idx="544">
                  <c:v>29.03.22</c:v>
                </c:pt>
                <c:pt idx="545">
                  <c:v>30.03.22</c:v>
                </c:pt>
                <c:pt idx="546">
                  <c:v>31.03.22</c:v>
                </c:pt>
                <c:pt idx="547">
                  <c:v>01.04.22</c:v>
                </c:pt>
                <c:pt idx="548">
                  <c:v>04.04.22</c:v>
                </c:pt>
                <c:pt idx="549">
                  <c:v>05.04.22</c:v>
                </c:pt>
                <c:pt idx="550">
                  <c:v>06.04.22</c:v>
                </c:pt>
                <c:pt idx="551">
                  <c:v>07.04.22</c:v>
                </c:pt>
                <c:pt idx="552">
                  <c:v>08.04.22</c:v>
                </c:pt>
                <c:pt idx="553">
                  <c:v>11.04.22</c:v>
                </c:pt>
                <c:pt idx="554">
                  <c:v>12.04.22</c:v>
                </c:pt>
                <c:pt idx="555">
                  <c:v>13.04.22</c:v>
                </c:pt>
                <c:pt idx="556">
                  <c:v>14.04.22</c:v>
                </c:pt>
                <c:pt idx="557">
                  <c:v>15.04.22</c:v>
                </c:pt>
                <c:pt idx="558">
                  <c:v>18.04.22</c:v>
                </c:pt>
                <c:pt idx="559">
                  <c:v>19.04.22</c:v>
                </c:pt>
                <c:pt idx="560">
                  <c:v>20.04.22</c:v>
                </c:pt>
                <c:pt idx="561">
                  <c:v>21.04.22</c:v>
                </c:pt>
                <c:pt idx="562">
                  <c:v>22.04.22</c:v>
                </c:pt>
                <c:pt idx="563">
                  <c:v>25.04.22</c:v>
                </c:pt>
                <c:pt idx="564">
                  <c:v>26.04.22</c:v>
                </c:pt>
                <c:pt idx="565">
                  <c:v>27.04.22</c:v>
                </c:pt>
                <c:pt idx="566">
                  <c:v>28.04.22</c:v>
                </c:pt>
                <c:pt idx="567">
                  <c:v>29.04.22</c:v>
                </c:pt>
                <c:pt idx="568">
                  <c:v>03.05.22</c:v>
                </c:pt>
                <c:pt idx="569">
                  <c:v>04.05.22</c:v>
                </c:pt>
                <c:pt idx="570">
                  <c:v>05.05.22</c:v>
                </c:pt>
                <c:pt idx="571">
                  <c:v>06.05.22</c:v>
                </c:pt>
                <c:pt idx="572">
                  <c:v>11.05.22</c:v>
                </c:pt>
                <c:pt idx="573">
                  <c:v>12.05.22</c:v>
                </c:pt>
                <c:pt idx="574">
                  <c:v>13.05.22</c:v>
                </c:pt>
                <c:pt idx="575">
                  <c:v>16.05.22</c:v>
                </c:pt>
                <c:pt idx="576">
                  <c:v>17.05.22</c:v>
                </c:pt>
                <c:pt idx="577">
                  <c:v>18.05.22</c:v>
                </c:pt>
                <c:pt idx="578">
                  <c:v>19.05.22</c:v>
                </c:pt>
                <c:pt idx="579">
                  <c:v>20.05.22</c:v>
                </c:pt>
                <c:pt idx="580">
                  <c:v>23.05.22</c:v>
                </c:pt>
                <c:pt idx="581">
                  <c:v>24.05.22</c:v>
                </c:pt>
                <c:pt idx="582">
                  <c:v>25.05.22</c:v>
                </c:pt>
                <c:pt idx="583">
                  <c:v>26.05.22</c:v>
                </c:pt>
                <c:pt idx="584">
                  <c:v>27.05.22</c:v>
                </c:pt>
                <c:pt idx="585">
                  <c:v>30.05.22</c:v>
                </c:pt>
                <c:pt idx="586">
                  <c:v>31.05.22</c:v>
                </c:pt>
                <c:pt idx="587">
                  <c:v>01.06.22</c:v>
                </c:pt>
                <c:pt idx="588">
                  <c:v>02.06.22</c:v>
                </c:pt>
                <c:pt idx="589">
                  <c:v>03.06.22</c:v>
                </c:pt>
                <c:pt idx="590">
                  <c:v>06.06.22</c:v>
                </c:pt>
                <c:pt idx="591">
                  <c:v>07.06.22</c:v>
                </c:pt>
                <c:pt idx="592">
                  <c:v>08.06.22</c:v>
                </c:pt>
                <c:pt idx="593">
                  <c:v>09.06.22</c:v>
                </c:pt>
                <c:pt idx="594">
                  <c:v>10.06.22</c:v>
                </c:pt>
                <c:pt idx="595">
                  <c:v>13.06.22</c:v>
                </c:pt>
                <c:pt idx="596">
                  <c:v>14.06.22</c:v>
                </c:pt>
                <c:pt idx="597">
                  <c:v>15.06.22</c:v>
                </c:pt>
                <c:pt idx="598">
                  <c:v>16.06.22</c:v>
                </c:pt>
                <c:pt idx="599">
                  <c:v>17.06.22</c:v>
                </c:pt>
                <c:pt idx="600">
                  <c:v>20.06.22</c:v>
                </c:pt>
                <c:pt idx="601">
                  <c:v>21.06.22</c:v>
                </c:pt>
                <c:pt idx="602">
                  <c:v>22.06.22</c:v>
                </c:pt>
                <c:pt idx="603">
                  <c:v>23.06.22</c:v>
                </c:pt>
                <c:pt idx="604">
                  <c:v>24.06.22</c:v>
                </c:pt>
                <c:pt idx="605">
                  <c:v>27.06.22</c:v>
                </c:pt>
                <c:pt idx="606">
                  <c:v>28.06.22</c:v>
                </c:pt>
                <c:pt idx="607">
                  <c:v>29.06.22</c:v>
                </c:pt>
                <c:pt idx="608">
                  <c:v>30.06.22</c:v>
                </c:pt>
                <c:pt idx="609">
                  <c:v>01.07.22</c:v>
                </c:pt>
                <c:pt idx="610">
                  <c:v>04.07.22</c:v>
                </c:pt>
                <c:pt idx="611">
                  <c:v>05.07.22</c:v>
                </c:pt>
                <c:pt idx="612">
                  <c:v>07.07.22</c:v>
                </c:pt>
                <c:pt idx="613">
                  <c:v>08.07.22</c:v>
                </c:pt>
                <c:pt idx="614">
                  <c:v>11.07.22</c:v>
                </c:pt>
                <c:pt idx="615">
                  <c:v>12.07.22</c:v>
                </c:pt>
                <c:pt idx="616">
                  <c:v>13.07.22</c:v>
                </c:pt>
                <c:pt idx="617">
                  <c:v>14.07.22</c:v>
                </c:pt>
                <c:pt idx="618">
                  <c:v>15.07.22</c:v>
                </c:pt>
                <c:pt idx="619">
                  <c:v>18.07.22</c:v>
                </c:pt>
                <c:pt idx="620">
                  <c:v>19.07.22</c:v>
                </c:pt>
                <c:pt idx="621">
                  <c:v>20.07.22</c:v>
                </c:pt>
                <c:pt idx="622">
                  <c:v>21.07.22</c:v>
                </c:pt>
                <c:pt idx="623">
                  <c:v>22.07.22</c:v>
                </c:pt>
                <c:pt idx="624">
                  <c:v>25.07.22</c:v>
                </c:pt>
                <c:pt idx="625">
                  <c:v>26.07.22</c:v>
                </c:pt>
                <c:pt idx="626">
                  <c:v>27.07.22</c:v>
                </c:pt>
                <c:pt idx="627">
                  <c:v>28.07.22</c:v>
                </c:pt>
                <c:pt idx="628">
                  <c:v>29.07.22</c:v>
                </c:pt>
                <c:pt idx="629">
                  <c:v>01.08.22</c:v>
                </c:pt>
                <c:pt idx="630">
                  <c:v>02.08.22</c:v>
                </c:pt>
                <c:pt idx="631">
                  <c:v>03.08.22</c:v>
                </c:pt>
                <c:pt idx="632">
                  <c:v>04.08.22</c:v>
                </c:pt>
                <c:pt idx="633">
                  <c:v>05.08.22</c:v>
                </c:pt>
                <c:pt idx="634">
                  <c:v>08.08.22</c:v>
                </c:pt>
                <c:pt idx="635">
                  <c:v>09.08.22</c:v>
                </c:pt>
                <c:pt idx="636">
                  <c:v>10.08.22</c:v>
                </c:pt>
                <c:pt idx="637">
                  <c:v>11.08.22</c:v>
                </c:pt>
                <c:pt idx="638">
                  <c:v>12.08.22</c:v>
                </c:pt>
                <c:pt idx="639">
                  <c:v>15.08.22</c:v>
                </c:pt>
                <c:pt idx="640">
                  <c:v>16.08.22</c:v>
                </c:pt>
                <c:pt idx="641">
                  <c:v>17.08.22</c:v>
                </c:pt>
                <c:pt idx="642">
                  <c:v>18.08.22</c:v>
                </c:pt>
                <c:pt idx="643">
                  <c:v>19.08.22</c:v>
                </c:pt>
                <c:pt idx="644">
                  <c:v>22.08.22</c:v>
                </c:pt>
                <c:pt idx="645">
                  <c:v>23.08.22</c:v>
                </c:pt>
                <c:pt idx="646">
                  <c:v>24.08.22</c:v>
                </c:pt>
                <c:pt idx="647">
                  <c:v>25.08.22</c:v>
                </c:pt>
                <c:pt idx="648">
                  <c:v>26.08.22</c:v>
                </c:pt>
                <c:pt idx="649">
                  <c:v>27.08.22</c:v>
                </c:pt>
                <c:pt idx="650">
                  <c:v>31.08.22</c:v>
                </c:pt>
                <c:pt idx="651">
                  <c:v>01.09.22</c:v>
                </c:pt>
                <c:pt idx="652">
                  <c:v>02.09.22</c:v>
                </c:pt>
                <c:pt idx="653">
                  <c:v>05.09.22</c:v>
                </c:pt>
                <c:pt idx="654">
                  <c:v>06.09.22</c:v>
                </c:pt>
                <c:pt idx="655">
                  <c:v>07.09.22</c:v>
                </c:pt>
                <c:pt idx="656">
                  <c:v>08.09.22</c:v>
                </c:pt>
                <c:pt idx="657">
                  <c:v>09.09.22</c:v>
                </c:pt>
                <c:pt idx="658">
                  <c:v>12.09.22</c:v>
                </c:pt>
                <c:pt idx="659">
                  <c:v>13.09.22</c:v>
                </c:pt>
                <c:pt idx="660">
                  <c:v>14.09.22</c:v>
                </c:pt>
                <c:pt idx="661">
                  <c:v>15.09.22</c:v>
                </c:pt>
                <c:pt idx="662">
                  <c:v>16.09.22</c:v>
                </c:pt>
                <c:pt idx="663">
                  <c:v>19.09.22</c:v>
                </c:pt>
                <c:pt idx="664">
                  <c:v>20.09.22</c:v>
                </c:pt>
                <c:pt idx="665">
                  <c:v>21.09.22</c:v>
                </c:pt>
                <c:pt idx="666">
                  <c:v>22.09.22</c:v>
                </c:pt>
                <c:pt idx="667">
                  <c:v>23.09.22</c:v>
                </c:pt>
                <c:pt idx="668">
                  <c:v>26.09.22</c:v>
                </c:pt>
                <c:pt idx="669">
                  <c:v>27.09.22</c:v>
                </c:pt>
                <c:pt idx="670">
                  <c:v>28.09.22</c:v>
                </c:pt>
                <c:pt idx="671">
                  <c:v>29.09.22</c:v>
                </c:pt>
                <c:pt idx="672">
                  <c:v>30.09.22</c:v>
                </c:pt>
                <c:pt idx="673">
                  <c:v>03.10.22</c:v>
                </c:pt>
                <c:pt idx="674">
                  <c:v>04.10.22</c:v>
                </c:pt>
                <c:pt idx="675">
                  <c:v>05.10.22</c:v>
                </c:pt>
                <c:pt idx="676">
                  <c:v>06.10.22</c:v>
                </c:pt>
                <c:pt idx="677">
                  <c:v>07.10.22</c:v>
                </c:pt>
                <c:pt idx="678">
                  <c:v>10.10.22</c:v>
                </c:pt>
                <c:pt idx="679">
                  <c:v>11.10.22</c:v>
                </c:pt>
                <c:pt idx="680">
                  <c:v>12.10.22</c:v>
                </c:pt>
                <c:pt idx="681">
                  <c:v>13.10.22</c:v>
                </c:pt>
                <c:pt idx="682">
                  <c:v>14.10.22</c:v>
                </c:pt>
                <c:pt idx="683">
                  <c:v>17.10.22</c:v>
                </c:pt>
                <c:pt idx="684">
                  <c:v>18.10.22</c:v>
                </c:pt>
                <c:pt idx="685">
                  <c:v>19.10.22</c:v>
                </c:pt>
                <c:pt idx="686">
                  <c:v>20.10.22</c:v>
                </c:pt>
                <c:pt idx="687">
                  <c:v>21.10.22</c:v>
                </c:pt>
                <c:pt idx="688">
                  <c:v>22.10.22</c:v>
                </c:pt>
                <c:pt idx="689">
                  <c:v>26.10.22</c:v>
                </c:pt>
                <c:pt idx="690">
                  <c:v>27.10.22</c:v>
                </c:pt>
                <c:pt idx="691">
                  <c:v>28.10.22</c:v>
                </c:pt>
                <c:pt idx="692">
                  <c:v>31.10.22</c:v>
                </c:pt>
                <c:pt idx="693">
                  <c:v>01.11.22</c:v>
                </c:pt>
                <c:pt idx="694">
                  <c:v>02.11.22</c:v>
                </c:pt>
                <c:pt idx="695">
                  <c:v>03.11.22</c:v>
                </c:pt>
                <c:pt idx="696">
                  <c:v>04.11.22</c:v>
                </c:pt>
                <c:pt idx="697">
                  <c:v>07.11.22</c:v>
                </c:pt>
                <c:pt idx="698">
                  <c:v>08.11.22</c:v>
                </c:pt>
                <c:pt idx="699">
                  <c:v>09.11.22</c:v>
                </c:pt>
                <c:pt idx="700">
                  <c:v>10.11.22</c:v>
                </c:pt>
                <c:pt idx="701">
                  <c:v>11.11.22</c:v>
                </c:pt>
                <c:pt idx="702">
                  <c:v>14.11.22</c:v>
                </c:pt>
                <c:pt idx="703">
                  <c:v>15.11.22</c:v>
                </c:pt>
              </c:strCache>
            </c:strRef>
          </c:cat>
          <c:val>
            <c:numRef>
              <c:f>'19'!$B$3:$B$706</c:f>
              <c:numCache>
                <c:formatCode>_(* #,##0.00_);_(* \(#,##0.00\);_(* "-"??_);_(@_)</c:formatCode>
                <c:ptCount val="704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10.6023</c:v>
                </c:pt>
                <c:pt idx="493">
                  <c:v>10.5707</c:v>
                </c:pt>
                <c:pt idx="494">
                  <c:v>10.545500000000001</c:v>
                </c:pt>
                <c:pt idx="495">
                  <c:v>10.5242</c:v>
                </c:pt>
                <c:pt idx="496">
                  <c:v>10.457100000000001</c:v>
                </c:pt>
                <c:pt idx="497">
                  <c:v>10.4636</c:v>
                </c:pt>
                <c:pt idx="498">
                  <c:v>10.5017</c:v>
                </c:pt>
                <c:pt idx="499">
                  <c:v>10.5009</c:v>
                </c:pt>
                <c:pt idx="500">
                  <c:v>10.5525</c:v>
                </c:pt>
                <c:pt idx="501">
                  <c:v>10.5517</c:v>
                </c:pt>
                <c:pt idx="502">
                  <c:v>10.5175</c:v>
                </c:pt>
                <c:pt idx="503">
                  <c:v>10.5678</c:v>
                </c:pt>
                <c:pt idx="504">
                  <c:v>10.5581</c:v>
                </c:pt>
                <c:pt idx="505">
                  <c:v>10.5867</c:v>
                </c:pt>
                <c:pt idx="506">
                  <c:v>10.5617</c:v>
                </c:pt>
                <c:pt idx="507">
                  <c:v>10.4617</c:v>
                </c:pt>
                <c:pt idx="508">
                  <c:v>10.515700000000001</c:v>
                </c:pt>
                <c:pt idx="509">
                  <c:v>10.5748</c:v>
                </c:pt>
                <c:pt idx="510">
                  <c:v>10.5991</c:v>
                </c:pt>
                <c:pt idx="511">
                  <c:v>10.582800000000001</c:v>
                </c:pt>
                <c:pt idx="512">
                  <c:v>10.565099999999999</c:v>
                </c:pt>
                <c:pt idx="513">
                  <c:v>10.5571</c:v>
                </c:pt>
                <c:pt idx="514">
                  <c:v>10.5541</c:v>
                </c:pt>
                <c:pt idx="515">
                  <c:v>10.583500000000001</c:v>
                </c:pt>
                <c:pt idx="516">
                  <c:v>10.537699999999999</c:v>
                </c:pt>
                <c:pt idx="517">
                  <c:v>10.6051</c:v>
                </c:pt>
                <c:pt idx="518">
                  <c:v>10.5952</c:v>
                </c:pt>
                <c:pt idx="519">
                  <c:v>10.5464</c:v>
                </c:pt>
                <c:pt idx="520">
                  <c:v>10.567600000000001</c:v>
                </c:pt>
                <c:pt idx="521">
                  <c:v>10.5984</c:v>
                </c:pt>
                <c:pt idx="522">
                  <c:v>10.5161</c:v>
                </c:pt>
                <c:pt idx="523">
                  <c:v>10.6244</c:v>
                </c:pt>
                <c:pt idx="524">
                  <c:v>10.549899999999999</c:v>
                </c:pt>
                <c:pt idx="525">
                  <c:v>10.7821</c:v>
                </c:pt>
                <c:pt idx="526">
                  <c:v>10.696</c:v>
                </c:pt>
                <c:pt idx="527">
                  <c:v>10.748100000000001</c:v>
                </c:pt>
                <c:pt idx="528">
                  <c:v>10.950200000000001</c:v>
                </c:pt>
                <c:pt idx="529">
                  <c:v>11.1485</c:v>
                </c:pt>
                <c:pt idx="530">
                  <c:v>11.104799999999999</c:v>
                </c:pt>
                <c:pt idx="531">
                  <c:v>11.2425</c:v>
                </c:pt>
                <c:pt idx="532">
                  <c:v>11.1881</c:v>
                </c:pt>
                <c:pt idx="533">
                  <c:v>11.109400000000001</c:v>
                </c:pt>
                <c:pt idx="534">
                  <c:v>11.1235</c:v>
                </c:pt>
                <c:pt idx="535">
                  <c:v>11.070499999999999</c:v>
                </c:pt>
                <c:pt idx="536">
                  <c:v>11.0326</c:v>
                </c:pt>
                <c:pt idx="537">
                  <c:v>11.0764</c:v>
                </c:pt>
                <c:pt idx="538">
                  <c:v>11.1007</c:v>
                </c:pt>
                <c:pt idx="539">
                  <c:v>11.0787</c:v>
                </c:pt>
                <c:pt idx="540">
                  <c:v>11.1395</c:v>
                </c:pt>
                <c:pt idx="541">
                  <c:v>11.185700000000001</c:v>
                </c:pt>
                <c:pt idx="542">
                  <c:v>11.0784</c:v>
                </c:pt>
                <c:pt idx="543">
                  <c:v>11.055999999999999</c:v>
                </c:pt>
                <c:pt idx="544">
                  <c:v>11.007899999999999</c:v>
                </c:pt>
                <c:pt idx="545">
                  <c:v>11.0113</c:v>
                </c:pt>
                <c:pt idx="546">
                  <c:v>10.972200000000001</c:v>
                </c:pt>
                <c:pt idx="547">
                  <c:v>11.1571</c:v>
                </c:pt>
                <c:pt idx="548">
                  <c:v>11.154999999999999</c:v>
                </c:pt>
                <c:pt idx="549">
                  <c:v>11.0893</c:v>
                </c:pt>
                <c:pt idx="550">
                  <c:v>11.1402</c:v>
                </c:pt>
                <c:pt idx="551">
                  <c:v>11.1911</c:v>
                </c:pt>
                <c:pt idx="552">
                  <c:v>11.129</c:v>
                </c:pt>
                <c:pt idx="553">
                  <c:v>11.1572</c:v>
                </c:pt>
                <c:pt idx="554">
                  <c:v>11.150399999999999</c:v>
                </c:pt>
                <c:pt idx="555">
                  <c:v>11.1195</c:v>
                </c:pt>
                <c:pt idx="556">
                  <c:v>11.1442</c:v>
                </c:pt>
                <c:pt idx="557">
                  <c:v>11.1274</c:v>
                </c:pt>
                <c:pt idx="558">
                  <c:v>11.1699</c:v>
                </c:pt>
                <c:pt idx="559">
                  <c:v>11.1777</c:v>
                </c:pt>
                <c:pt idx="560">
                  <c:v>11.229100000000001</c:v>
                </c:pt>
                <c:pt idx="561">
                  <c:v>11.1492</c:v>
                </c:pt>
                <c:pt idx="562">
                  <c:v>11.202500000000001</c:v>
                </c:pt>
                <c:pt idx="563">
                  <c:v>11.182399999999999</c:v>
                </c:pt>
                <c:pt idx="564">
                  <c:v>11.069000000000001</c:v>
                </c:pt>
                <c:pt idx="565">
                  <c:v>11.125999999999999</c:v>
                </c:pt>
                <c:pt idx="566">
                  <c:v>11.251099999999999</c:v>
                </c:pt>
                <c:pt idx="567">
                  <c:v>11.186</c:v>
                </c:pt>
                <c:pt idx="568">
                  <c:v>11.280200000000001</c:v>
                </c:pt>
                <c:pt idx="569">
                  <c:v>11.3939</c:v>
                </c:pt>
                <c:pt idx="570">
                  <c:v>11.2666</c:v>
                </c:pt>
                <c:pt idx="571">
                  <c:v>11.5322</c:v>
                </c:pt>
                <c:pt idx="572">
                  <c:v>11.3339</c:v>
                </c:pt>
                <c:pt idx="573">
                  <c:v>11.3042</c:v>
                </c:pt>
                <c:pt idx="574">
                  <c:v>11.357200000000001</c:v>
                </c:pt>
                <c:pt idx="575">
                  <c:v>11.253399999999999</c:v>
                </c:pt>
                <c:pt idx="576">
                  <c:v>11.379200000000001</c:v>
                </c:pt>
                <c:pt idx="577">
                  <c:v>11.3156</c:v>
                </c:pt>
                <c:pt idx="578">
                  <c:v>11.3566</c:v>
                </c:pt>
                <c:pt idx="579">
                  <c:v>11.308999999999999</c:v>
                </c:pt>
                <c:pt idx="580">
                  <c:v>11.3127</c:v>
                </c:pt>
                <c:pt idx="581">
                  <c:v>11.3256</c:v>
                </c:pt>
                <c:pt idx="582">
                  <c:v>11.309799999999999</c:v>
                </c:pt>
                <c:pt idx="583" formatCode="General">
                  <c:v>11.295</c:v>
                </c:pt>
                <c:pt idx="584" formatCode="General">
                  <c:v>11.319599999999999</c:v>
                </c:pt>
                <c:pt idx="585" formatCode="General">
                  <c:v>11.356</c:v>
                </c:pt>
                <c:pt idx="586" formatCode="General">
                  <c:v>11.369400000000001</c:v>
                </c:pt>
                <c:pt idx="587" formatCode="General">
                  <c:v>11.4863</c:v>
                </c:pt>
                <c:pt idx="588" formatCode="General">
                  <c:v>11.562200000000001</c:v>
                </c:pt>
                <c:pt idx="589" formatCode="General">
                  <c:v>11.4902</c:v>
                </c:pt>
                <c:pt idx="590" formatCode="General">
                  <c:v>11.443300000000001</c:v>
                </c:pt>
                <c:pt idx="591" formatCode="General">
                  <c:v>11.4499</c:v>
                </c:pt>
                <c:pt idx="592" formatCode="General">
                  <c:v>11.4724</c:v>
                </c:pt>
                <c:pt idx="593" formatCode="General">
                  <c:v>11.446899999999999</c:v>
                </c:pt>
                <c:pt idx="594" formatCode="General">
                  <c:v>11.540100000000001</c:v>
                </c:pt>
                <c:pt idx="595" formatCode="General">
                  <c:v>11.414099999999999</c:v>
                </c:pt>
                <c:pt idx="596" formatCode="General">
                  <c:v>11.6625</c:v>
                </c:pt>
                <c:pt idx="597" formatCode="General">
                  <c:v>11.5412</c:v>
                </c:pt>
                <c:pt idx="598" formatCode="General">
                  <c:v>11.5189</c:v>
                </c:pt>
                <c:pt idx="599" formatCode="General">
                  <c:v>11.5472</c:v>
                </c:pt>
                <c:pt idx="600" formatCode="General">
                  <c:v>11.556699999999999</c:v>
                </c:pt>
                <c:pt idx="601" formatCode="General">
                  <c:v>11.704800000000001</c:v>
                </c:pt>
                <c:pt idx="602" formatCode="General">
                  <c:v>11.6035</c:v>
                </c:pt>
                <c:pt idx="603" formatCode="General">
                  <c:v>11.6065</c:v>
                </c:pt>
                <c:pt idx="604" formatCode="General">
                  <c:v>11.6595</c:v>
                </c:pt>
                <c:pt idx="605" formatCode="General">
                  <c:v>11.6493</c:v>
                </c:pt>
                <c:pt idx="606" formatCode="General">
                  <c:v>11.6152</c:v>
                </c:pt>
                <c:pt idx="607" formatCode="General">
                  <c:v>11.6172</c:v>
                </c:pt>
                <c:pt idx="608" formatCode="General">
                  <c:v>11.6229</c:v>
                </c:pt>
                <c:pt idx="609" formatCode="General">
                  <c:v>11.6625</c:v>
                </c:pt>
                <c:pt idx="610" formatCode="General">
                  <c:v>11.616</c:v>
                </c:pt>
                <c:pt idx="611" formatCode="General">
                  <c:v>11.6655</c:v>
                </c:pt>
                <c:pt idx="612" formatCode="General">
                  <c:v>11.639099999999999</c:v>
                </c:pt>
                <c:pt idx="613" formatCode="General">
                  <c:v>11.6797</c:v>
                </c:pt>
                <c:pt idx="614" formatCode="General">
                  <c:v>11.6721</c:v>
                </c:pt>
                <c:pt idx="615" formatCode="General">
                  <c:v>11.6708</c:v>
                </c:pt>
                <c:pt idx="616" formatCode="General">
                  <c:v>11.6721</c:v>
                </c:pt>
                <c:pt idx="617" formatCode="General">
                  <c:v>11.6534</c:v>
                </c:pt>
                <c:pt idx="618" formatCode="General">
                  <c:v>11.622199999999999</c:v>
                </c:pt>
                <c:pt idx="619" formatCode="General">
                  <c:v>11.653600000000001</c:v>
                </c:pt>
                <c:pt idx="620" formatCode="General">
                  <c:v>11.722200000000001</c:v>
                </c:pt>
                <c:pt idx="621" formatCode="General">
                  <c:v>11.698</c:v>
                </c:pt>
                <c:pt idx="622" formatCode="General">
                  <c:v>11.740600000000001</c:v>
                </c:pt>
                <c:pt idx="623" formatCode="General">
                  <c:v>11.6761</c:v>
                </c:pt>
                <c:pt idx="624" formatCode="General">
                  <c:v>11.6402</c:v>
                </c:pt>
                <c:pt idx="625" formatCode="General">
                  <c:v>11.6107</c:v>
                </c:pt>
                <c:pt idx="626" formatCode="General">
                  <c:v>11.611700000000001</c:v>
                </c:pt>
                <c:pt idx="627" formatCode="General">
                  <c:v>11.604799999999999</c:v>
                </c:pt>
                <c:pt idx="628" formatCode="General">
                  <c:v>11.6091</c:v>
                </c:pt>
                <c:pt idx="629" formatCode="General">
                  <c:v>11.644500000000001</c:v>
                </c:pt>
                <c:pt idx="630" formatCode="General">
                  <c:v>11.6526</c:v>
                </c:pt>
                <c:pt idx="631" formatCode="General">
                  <c:v>11.6836</c:v>
                </c:pt>
                <c:pt idx="632" formatCode="General">
                  <c:v>11.6785</c:v>
                </c:pt>
                <c:pt idx="633" formatCode="General">
                  <c:v>11.7074</c:v>
                </c:pt>
                <c:pt idx="634" formatCode="General">
                  <c:v>11.6677</c:v>
                </c:pt>
                <c:pt idx="635" formatCode="General">
                  <c:v>11.667</c:v>
                </c:pt>
                <c:pt idx="636" formatCode="General">
                  <c:v>11.6927</c:v>
                </c:pt>
                <c:pt idx="637" formatCode="General">
                  <c:v>11.6922</c:v>
                </c:pt>
                <c:pt idx="638" formatCode="General">
                  <c:v>11.648899999999999</c:v>
                </c:pt>
                <c:pt idx="639" formatCode="General">
                  <c:v>11.683299999999999</c:v>
                </c:pt>
                <c:pt idx="640" formatCode="General">
                  <c:v>11.718</c:v>
                </c:pt>
                <c:pt idx="641" formatCode="General">
                  <c:v>11.741099999999999</c:v>
                </c:pt>
                <c:pt idx="642" formatCode="General">
                  <c:v>11.7004</c:v>
                </c:pt>
                <c:pt idx="643" formatCode="General">
                  <c:v>11.694599999999999</c:v>
                </c:pt>
                <c:pt idx="644" formatCode="General">
                  <c:v>11.628</c:v>
                </c:pt>
                <c:pt idx="645" formatCode="General">
                  <c:v>11.6554</c:v>
                </c:pt>
                <c:pt idx="646" formatCode="General">
                  <c:v>11.660299999999999</c:v>
                </c:pt>
                <c:pt idx="647" formatCode="General">
                  <c:v>11.7211</c:v>
                </c:pt>
                <c:pt idx="648" formatCode="General">
                  <c:v>11.6372</c:v>
                </c:pt>
                <c:pt idx="649" formatCode="General">
                  <c:v>11.610300000000001</c:v>
                </c:pt>
                <c:pt idx="650" formatCode="General">
                  <c:v>11.6173</c:v>
                </c:pt>
                <c:pt idx="651">
                  <c:v>11.7507</c:v>
                </c:pt>
                <c:pt idx="652">
                  <c:v>11.746499999999999</c:v>
                </c:pt>
                <c:pt idx="653">
                  <c:v>11.780799999999999</c:v>
                </c:pt>
                <c:pt idx="654">
                  <c:v>11.781499999999999</c:v>
                </c:pt>
                <c:pt idx="655">
                  <c:v>11.8</c:v>
                </c:pt>
                <c:pt idx="656">
                  <c:v>11.793699999999999</c:v>
                </c:pt>
                <c:pt idx="657">
                  <c:v>11.7882</c:v>
                </c:pt>
                <c:pt idx="658">
                  <c:v>11.754200000000001</c:v>
                </c:pt>
                <c:pt idx="659">
                  <c:v>11.9673</c:v>
                </c:pt>
                <c:pt idx="660">
                  <c:v>11.8535</c:v>
                </c:pt>
                <c:pt idx="661">
                  <c:v>11.756600000000001</c:v>
                </c:pt>
                <c:pt idx="662">
                  <c:v>11.7576</c:v>
                </c:pt>
                <c:pt idx="663">
                  <c:v>11.7997</c:v>
                </c:pt>
                <c:pt idx="664">
                  <c:v>11.9475</c:v>
                </c:pt>
                <c:pt idx="665">
                  <c:v>11.705</c:v>
                </c:pt>
                <c:pt idx="666">
                  <c:v>11.841699999999999</c:v>
                </c:pt>
                <c:pt idx="667">
                  <c:v>11.9026</c:v>
                </c:pt>
                <c:pt idx="668">
                  <c:v>11.7896</c:v>
                </c:pt>
                <c:pt idx="669">
                  <c:v>11.8294</c:v>
                </c:pt>
                <c:pt idx="670">
                  <c:v>11.843500000000001</c:v>
                </c:pt>
                <c:pt idx="671">
                  <c:v>11.805099999999999</c:v>
                </c:pt>
                <c:pt idx="672">
                  <c:v>11.8529</c:v>
                </c:pt>
                <c:pt idx="673">
                  <c:v>11.9499</c:v>
                </c:pt>
                <c:pt idx="674">
                  <c:v>12.022399999999999</c:v>
                </c:pt>
                <c:pt idx="675">
                  <c:v>12.024699999999999</c:v>
                </c:pt>
                <c:pt idx="676">
                  <c:v>12.001099999999999</c:v>
                </c:pt>
                <c:pt idx="677">
                  <c:v>11.9984</c:v>
                </c:pt>
                <c:pt idx="678">
                  <c:v>12.156000000000001</c:v>
                </c:pt>
                <c:pt idx="679">
                  <c:v>12.0047</c:v>
                </c:pt>
                <c:pt idx="680">
                  <c:v>12.0975</c:v>
                </c:pt>
                <c:pt idx="681">
                  <c:v>12.130599999999999</c:v>
                </c:pt>
                <c:pt idx="682">
                  <c:v>12.019</c:v>
                </c:pt>
                <c:pt idx="683">
                  <c:v>12.015599999999999</c:v>
                </c:pt>
                <c:pt idx="684">
                  <c:v>12.0099</c:v>
                </c:pt>
                <c:pt idx="685">
                  <c:v>12.0281</c:v>
                </c:pt>
                <c:pt idx="686">
                  <c:v>12.0236</c:v>
                </c:pt>
                <c:pt idx="687">
                  <c:v>12.1318</c:v>
                </c:pt>
                <c:pt idx="688">
                  <c:v>12.0181</c:v>
                </c:pt>
                <c:pt idx="689">
                  <c:v>12.0601</c:v>
                </c:pt>
                <c:pt idx="690">
                  <c:v>12.1165</c:v>
                </c:pt>
                <c:pt idx="691">
                  <c:v>12.0769</c:v>
                </c:pt>
                <c:pt idx="692">
                  <c:v>12.1013</c:v>
                </c:pt>
                <c:pt idx="693">
                  <c:v>12.101100000000001</c:v>
                </c:pt>
                <c:pt idx="694">
                  <c:v>12.1142</c:v>
                </c:pt>
                <c:pt idx="695">
                  <c:v>12.441599999999999</c:v>
                </c:pt>
                <c:pt idx="696">
                  <c:v>12.294600000000001</c:v>
                </c:pt>
                <c:pt idx="697">
                  <c:v>12.266400000000001</c:v>
                </c:pt>
                <c:pt idx="698">
                  <c:v>12.4222</c:v>
                </c:pt>
                <c:pt idx="699">
                  <c:v>12.487299999999999</c:v>
                </c:pt>
                <c:pt idx="700">
                  <c:v>12.2776</c:v>
                </c:pt>
                <c:pt idx="701">
                  <c:v>12.2902</c:v>
                </c:pt>
                <c:pt idx="702">
                  <c:v>12.285299999999999</c:v>
                </c:pt>
                <c:pt idx="703">
                  <c:v>12.294600000000001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9-4C70-B828-8EEDBBE2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tickLblSkip val="41"/>
        <c:noMultiLvlLbl val="1"/>
      </c:catAx>
      <c:valAx>
        <c:axId val="75496064"/>
        <c:scaling>
          <c:orientation val="minMax"/>
          <c:max val="12.5"/>
          <c:min val="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'20'!$B$3:$B$715</c:f>
              <c:numCache>
                <c:formatCode>0.0%</c:formatCode>
                <c:ptCount val="713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'20'!$C$3:$C$715</c:f>
              <c:numCache>
                <c:formatCode>0.0%</c:formatCode>
                <c:ptCount val="713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'20'!$D$3:$D$715</c:f>
              <c:numCache>
                <c:formatCode>0.0%</c:formatCode>
                <c:ptCount val="713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'20'!$E$2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'20'!$E$3:$E$715</c:f>
              <c:numCache>
                <c:formatCode>0.0%</c:formatCode>
                <c:ptCount val="713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'20'!$F$2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'20'!$F$3:$F$715</c:f>
              <c:numCache>
                <c:formatCode>0.0%</c:formatCode>
                <c:ptCount val="713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'20'!$G$2</c:f>
              <c:strCache>
                <c:ptCount val="1"/>
                <c:pt idx="0">
                  <c:v>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'20'!$G$3:$G$715</c:f>
              <c:numCache>
                <c:formatCode>0.0%</c:formatCode>
                <c:ptCount val="713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'20'!$H$2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'20'!$H$3:$H$715</c:f>
              <c:numCache>
                <c:formatCode>0.0%</c:formatCode>
                <c:ptCount val="713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'20'!$I$2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'20'!$I$3:$I$715</c:f>
              <c:numCache>
                <c:formatCode>0.0%</c:formatCode>
                <c:ptCount val="713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'20'!$J$2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'20'!$A$3:$A$715</c:f>
              <c:numCache>
                <c:formatCode>m/d/yyyy</c:formatCode>
                <c:ptCount val="713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</c:numCache>
            </c:numRef>
          </c:cat>
          <c:val>
            <c:numRef>
              <c:f>'20'!$J$3:$J$715</c:f>
              <c:numCache>
                <c:formatCode>0.0%</c:formatCode>
                <c:ptCount val="713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8-4A80-B1A6-BD84314A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8066999999999998"/>
          <c:w val="0.99748148148148152"/>
          <c:h val="0.21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'21'!$C$2:$C$3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'21'!$C$16:$C$49</c15:sqref>
                  </c15:fullRef>
                </c:ext>
              </c:extLst>
              <c:f>('21'!$C$16,'21'!$C$19:$C$49)</c:f>
              <c:numCache>
                <c:formatCode>_(* #,##0.00_);_(* \(#,##0.00\);_(* "-"??_);_(@_)</c:formatCode>
                <c:ptCount val="32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'21'!$D$2:$D$3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'21'!$D$16:$D$49</c15:sqref>
                  </c15:fullRef>
                </c:ext>
              </c:extLst>
              <c:f>('21'!$D$16,'21'!$D$19:$D$49)</c:f>
              <c:numCache>
                <c:formatCode>_(* #,##0.00_);_(* \(#,##0.00\);_(* "-"??_);_(@_)</c:formatCode>
                <c:ptCount val="32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'21'!$E$2:$E$3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'21'!$E$16:$E$49</c15:sqref>
                  </c15:fullRef>
                </c:ext>
              </c:extLst>
              <c:f>('21'!$E$16,'21'!$E$19:$E$49)</c:f>
              <c:numCache>
                <c:formatCode>_(* #,##0.00_);_(* \(#,##0.00\);_(* "-"??_);_(@_)</c:formatCode>
                <c:ptCount val="32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'21'!$F$2:$F$3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'21'!$F$16:$F$49</c15:sqref>
                  </c15:fullRef>
                </c:ext>
              </c:extLst>
              <c:f>('21'!$F$16,'21'!$F$19:$F$49)</c:f>
              <c:numCache>
                <c:formatCode>_(* #,##0.00_);_(* \(#,##0.00\);_(* "-"??_);_(@_)</c:formatCode>
                <c:ptCount val="32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'21'!$G$2:$G$3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'21'!$G$16:$G$49</c15:sqref>
                  </c15:fullRef>
                </c:ext>
              </c:extLst>
              <c:f>('21'!$G$16,'21'!$G$19:$G$49)</c:f>
              <c:numCache>
                <c:formatCode>_(* #,##0.00_);_(* \(#,##0.00\);_(* "-"??_);_(@_)</c:formatCode>
                <c:ptCount val="32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  <c:pt idx="29">
                  <c:v>1.7723655127415496</c:v>
                </c:pt>
                <c:pt idx="30">
                  <c:v>1.8226228094033934</c:v>
                </c:pt>
                <c:pt idx="31">
                  <c:v>1.478739262195605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'21'!$H$2:$H$3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'21'!$H$16:$H$49</c15:sqref>
                  </c15:fullRef>
                </c:ext>
              </c:extLst>
              <c:f>('21'!$H$16,'21'!$H$19:$H$49)</c:f>
              <c:numCache>
                <c:formatCode>_(* #,##0.00_);_(* \(#,##0.00\);_(* "-"??_);_(@_)</c:formatCode>
                <c:ptCount val="32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  <c:pt idx="29">
                  <c:v>2.3127082641241201</c:v>
                </c:pt>
                <c:pt idx="30">
                  <c:v>2.4760893241288549</c:v>
                </c:pt>
                <c:pt idx="31">
                  <c:v>2.1086689335772233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'21'!$I$2:$I$3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'21'!$A$16:$B$49</c15:sqref>
                  </c15:fullRef>
                </c:ext>
              </c:extLst>
              <c:f>('21'!$A$16:$B$16,'21'!$A$19:$B$49)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'21'!$I$16:$I$49</c15:sqref>
                  </c15:fullRef>
                </c:ext>
              </c:extLst>
              <c:f>('21'!$I$16,'21'!$I$19:$I$49)</c:f>
              <c:numCache>
                <c:formatCode>_(* #,##0.00_);_(* \(#,##0.00\);_(* "-"??_);_(@_)</c:formatCode>
                <c:ptCount val="32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ysDash"/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'22'!$C$27:$C$60</c:f>
              <c:numCache>
                <c:formatCode>0.00</c:formatCode>
                <c:ptCount val="34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'22'!$D$27:$D$60</c:f>
              <c:numCache>
                <c:formatCode>0.00</c:formatCode>
                <c:ptCount val="34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'22'!$E$2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'22'!$A$27:$B$60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'22'!$E$27:$E$60</c:f>
              <c:numCache>
                <c:formatCode>0.00</c:formatCode>
                <c:ptCount val="34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'2'!$E$34:$E$61</c:f>
              <c:numCache>
                <c:formatCode>General</c:formatCode>
                <c:ptCount val="28"/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9-46B0-921D-0E1D204DFBAE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'2'!$F$34:$F$61</c:f>
              <c:numCache>
                <c:formatCode>General</c:formatCode>
                <c:ptCount val="28"/>
                <c:pt idx="19">
                  <c:v>-5</c:v>
                </c:pt>
                <c:pt idx="20">
                  <c:v>-5</c:v>
                </c:pt>
                <c:pt idx="21">
                  <c:v>-5</c:v>
                </c:pt>
                <c:pt idx="22">
                  <c:v>-5</c:v>
                </c:pt>
                <c:pt idx="23">
                  <c:v>-5</c:v>
                </c:pt>
                <c:pt idx="24">
                  <c:v>-5</c:v>
                </c:pt>
                <c:pt idx="25">
                  <c:v>-5</c:v>
                </c:pt>
                <c:pt idx="26">
                  <c:v>-5</c:v>
                </c:pt>
                <c:pt idx="27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1.0999999999999999</c:v>
                </c:pt>
                <c:pt idx="13">
                  <c:v>2.2333333333333334</c:v>
                </c:pt>
                <c:pt idx="14">
                  <c:v>2.7</c:v>
                </c:pt>
                <c:pt idx="15">
                  <c:v>2.9</c:v>
                </c:pt>
                <c:pt idx="16">
                  <c:v>2.7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09-46B0-921D-0E1D204DFBAE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6.5333333333333341</c:v>
                </c:pt>
                <c:pt idx="13">
                  <c:v>8.8333333333333339</c:v>
                </c:pt>
                <c:pt idx="14">
                  <c:v>10.3</c:v>
                </c:pt>
                <c:pt idx="15">
                  <c:v>10.5</c:v>
                </c:pt>
                <c:pt idx="16">
                  <c:v>9.8000000000000007</c:v>
                </c:pt>
                <c:pt idx="17">
                  <c:v>7</c:v>
                </c:pt>
                <c:pt idx="18">
                  <c:v>4.4000000000000004</c:v>
                </c:pt>
                <c:pt idx="19">
                  <c:v>3</c:v>
                </c:pt>
                <c:pt idx="20">
                  <c:v>2.5</c:v>
                </c:pt>
                <c:pt idx="21">
                  <c:v>2.2000000000000002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1.9</c:v>
                </c:pt>
                <c:pt idx="26">
                  <c:v>1.8</c:v>
                </c:pt>
                <c:pt idx="2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09-46B0-921D-0E1D204DFBAE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8.3000000000000007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12.5</c:v>
                </c:pt>
                <c:pt idx="16">
                  <c:v>10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A09-46B0-921D-0E1D204D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noMultiLvlLbl val="0"/>
      </c:catAx>
      <c:valAx>
        <c:axId val="444571648"/>
        <c:scaling>
          <c:orientation val="minMax"/>
          <c:max val="20"/>
          <c:min val="-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0.97921104318238406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39336629629629621"/>
        </c:manualLayout>
      </c:layout>
      <c:lineChart>
        <c:grouping val="standard"/>
        <c:varyColors val="0"/>
        <c:ser>
          <c:idx val="2"/>
          <c:order val="0"/>
          <c:tx>
            <c:strRef>
              <c:f>'23'!$C$2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'23'!$C$27:$C$60</c:f>
              <c:numCache>
                <c:formatCode>_-* #\ ##0.0\ _₽_-;\-* #\ ##0.0\ _₽_-;_-* "-"??\ _₽_-;_-@_-</c:formatCode>
                <c:ptCount val="34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'23'!$D$27:$D$60</c:f>
              <c:numCache>
                <c:formatCode>_-* #\ ##0.0\ _₽_-;\-* #\ ##0.0\ _₽_-;_-* "-"??\ _₽_-;_-@_-</c:formatCode>
                <c:ptCount val="34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'23'!$E$27:$E$60</c:f>
              <c:numCache>
                <c:formatCode>_-* #\ ##0.0\ _₽_-;\-* #\ ##0.0\ _₽_-;_-* "-"??\ _₽_-;_-@_-</c:formatCode>
                <c:ptCount val="34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4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64677851851851853"/>
          <c:w val="0.96512203972799404"/>
          <c:h val="0.3532214814814814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'24'!$E$2</c:f>
              <c:strCache>
                <c:ptCount val="1"/>
                <c:pt idx="0">
                  <c:v>1- 5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'24'!$E$27:$E$60</c:f>
              <c:numCache>
                <c:formatCode>General</c:formatCode>
                <c:ptCount val="34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 formatCode="0.0">
                  <c:v>8.6999999999999993</c:v>
                </c:pt>
                <c:pt idx="23" formatCode="0.0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'24'!$D$27:$D$60</c:f>
              <c:numCache>
                <c:formatCode>General</c:formatCode>
                <c:ptCount val="34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 formatCode="0.0">
                  <c:v>8.8000000000000007</c:v>
                </c:pt>
                <c:pt idx="23" formatCode="0.0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'24'!$C$2</c:f>
              <c:strCache>
                <c:ptCount val="1"/>
                <c:pt idx="0">
                  <c:v>less than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'24'!$A$27:$B$60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'24'!$C$27:$C$60</c:f>
              <c:numCache>
                <c:formatCode>General</c:formatCode>
                <c:ptCount val="34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 formatCode="0.0">
                  <c:v>7.6</c:v>
                </c:pt>
                <c:pt idx="23" formatCode="0.0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'25'!$C$3:$C$48</c:f>
              <c:numCache>
                <c:formatCode>_(* #,##0.00_);_(* \(#,##0.00\);_(* "-"??_);_(@_)</c:formatCode>
                <c:ptCount val="46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  <c:pt idx="37">
                  <c:v>5.7286334285407428</c:v>
                </c:pt>
                <c:pt idx="38">
                  <c:v>6.2649600394298917</c:v>
                </c:pt>
                <c:pt idx="39">
                  <c:v>5.7921743605485441</c:v>
                </c:pt>
                <c:pt idx="40">
                  <c:v>5.397737221142676</c:v>
                </c:pt>
                <c:pt idx="41">
                  <c:v>6.4999718325314344</c:v>
                </c:pt>
                <c:pt idx="42">
                  <c:v>6.1513130566254697</c:v>
                </c:pt>
                <c:pt idx="43">
                  <c:v>5.4872755233785426</c:v>
                </c:pt>
                <c:pt idx="44">
                  <c:v>4.8484777357159636</c:v>
                </c:pt>
                <c:pt idx="45">
                  <c:v>4.9544991528957629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'25'!$D$3:$D$48</c:f>
              <c:numCache>
                <c:formatCode>_(* #,##0.00_);_(* \(#,##0.00\);_(* "-"??_);_(@_)</c:formatCode>
                <c:ptCount val="46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  <c:pt idx="37">
                  <c:v>23.915666815389088</c:v>
                </c:pt>
                <c:pt idx="38">
                  <c:v>23.309275871086665</c:v>
                </c:pt>
                <c:pt idx="39">
                  <c:v>22.836052118879874</c:v>
                </c:pt>
                <c:pt idx="40">
                  <c:v>21.962497780586858</c:v>
                </c:pt>
                <c:pt idx="41">
                  <c:v>21.825447564369433</c:v>
                </c:pt>
                <c:pt idx="42">
                  <c:v>22.051667188504684</c:v>
                </c:pt>
                <c:pt idx="43">
                  <c:v>21.404955453884519</c:v>
                </c:pt>
                <c:pt idx="44">
                  <c:v>20.51537080718963</c:v>
                </c:pt>
                <c:pt idx="45">
                  <c:v>20.118494127801075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'25'!$E$3:$E$48</c:f>
              <c:numCache>
                <c:formatCode>_(* #,##0.00_);_(* \(#,##0.00\);_(* "-"??_);_(@_)</c:formatCode>
                <c:ptCount val="46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  <c:pt idx="37">
                  <c:v>-0.43549179469802146</c:v>
                </c:pt>
                <c:pt idx="38">
                  <c:v>-0.62547926737401194</c:v>
                </c:pt>
                <c:pt idx="39">
                  <c:v>-0.52882981695771492</c:v>
                </c:pt>
                <c:pt idx="40">
                  <c:v>-2.0969823420678479</c:v>
                </c:pt>
                <c:pt idx="41">
                  <c:v>-1.7281530755456267</c:v>
                </c:pt>
                <c:pt idx="42">
                  <c:v>-2.163738148613036</c:v>
                </c:pt>
                <c:pt idx="43">
                  <c:v>-2.1466265266078435</c:v>
                </c:pt>
                <c:pt idx="44">
                  <c:v>-2.0154758774433521</c:v>
                </c:pt>
                <c:pt idx="45">
                  <c:v>-1.0184819911650391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'25'!$F$3:$F$48</c:f>
              <c:numCache>
                <c:formatCode>_(* #,##0.00_);_(* \(#,##0.00\);_(* "-"??_);_(@_)</c:formatCode>
                <c:ptCount val="46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  <c:pt idx="37">
                  <c:v>-0.11770249805069348</c:v>
                </c:pt>
                <c:pt idx="38">
                  <c:v>-0.10364625078062761</c:v>
                </c:pt>
                <c:pt idx="39">
                  <c:v>-0.10421848606956108</c:v>
                </c:pt>
                <c:pt idx="40">
                  <c:v>-0.10181581026287492</c:v>
                </c:pt>
                <c:pt idx="41">
                  <c:v>-9.6106060387423947E-2</c:v>
                </c:pt>
                <c:pt idx="42">
                  <c:v>-0.10407813714231838</c:v>
                </c:pt>
                <c:pt idx="43">
                  <c:v>-9.3479713489864391E-2</c:v>
                </c:pt>
                <c:pt idx="44">
                  <c:v>-7.5745678247874079E-2</c:v>
                </c:pt>
                <c:pt idx="45">
                  <c:v>-7.7708733285412127E-2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'25'!$G$2</c:f>
              <c:strCache>
                <c:ptCount val="1"/>
                <c:pt idx="0">
                  <c:v>revaluation of loans in foreign currency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'25'!$G$3:$G$48</c:f>
              <c:numCache>
                <c:formatCode>_(* #,##0.00_);_(* \(#,##0.00\);_(* "-"??_);_(@_)</c:formatCode>
                <c:ptCount val="46"/>
                <c:pt idx="0">
                  <c:v>3.0818530892304086</c:v>
                </c:pt>
                <c:pt idx="1">
                  <c:v>2.878824363586153</c:v>
                </c:pt>
                <c:pt idx="2">
                  <c:v>3.1809448976818664</c:v>
                </c:pt>
                <c:pt idx="3">
                  <c:v>2.6008302809347987</c:v>
                </c:pt>
                <c:pt idx="4">
                  <c:v>2.6581809420060512</c:v>
                </c:pt>
                <c:pt idx="5">
                  <c:v>1.8693598391854971</c:v>
                </c:pt>
                <c:pt idx="6">
                  <c:v>1.7722188080772792</c:v>
                </c:pt>
                <c:pt idx="7">
                  <c:v>1.1090761814867307</c:v>
                </c:pt>
                <c:pt idx="8">
                  <c:v>1.1904556623192883</c:v>
                </c:pt>
                <c:pt idx="9">
                  <c:v>0.93126041483984778</c:v>
                </c:pt>
                <c:pt idx="10">
                  <c:v>0.67845589222249436</c:v>
                </c:pt>
                <c:pt idx="11">
                  <c:v>-7.4062859111637819E-2</c:v>
                </c:pt>
                <c:pt idx="12">
                  <c:v>0</c:v>
                </c:pt>
                <c:pt idx="13">
                  <c:v>0.28015126109473987</c:v>
                </c:pt>
                <c:pt idx="14">
                  <c:v>3.0150009089159107</c:v>
                </c:pt>
                <c:pt idx="15">
                  <c:v>1.9581179219824345</c:v>
                </c:pt>
                <c:pt idx="16">
                  <c:v>1.2859856224331001</c:v>
                </c:pt>
                <c:pt idx="17">
                  <c:v>0.98054211823909443</c:v>
                </c:pt>
                <c:pt idx="18">
                  <c:v>1.359062645330531</c:v>
                </c:pt>
                <c:pt idx="19">
                  <c:v>1.2976044879645159</c:v>
                </c:pt>
                <c:pt idx="20">
                  <c:v>1.6575219165307029</c:v>
                </c:pt>
                <c:pt idx="21">
                  <c:v>1.6061155223844916</c:v>
                </c:pt>
                <c:pt idx="22">
                  <c:v>1.3781449700929111</c:v>
                </c:pt>
                <c:pt idx="23">
                  <c:v>1.2453358894199837</c:v>
                </c:pt>
                <c:pt idx="24">
                  <c:v>1.3964048088089216</c:v>
                </c:pt>
                <c:pt idx="25">
                  <c:v>1.1167906948147759</c:v>
                </c:pt>
                <c:pt idx="26">
                  <c:v>-0.67813834716546706</c:v>
                </c:pt>
                <c:pt idx="27">
                  <c:v>0.12404515618019835</c:v>
                </c:pt>
                <c:pt idx="28">
                  <c:v>0.57669190752855459</c:v>
                </c:pt>
                <c:pt idx="29">
                  <c:v>0.77548930539510608</c:v>
                </c:pt>
                <c:pt idx="30">
                  <c:v>0.2079338686084537</c:v>
                </c:pt>
                <c:pt idx="31">
                  <c:v>0.16641563180422847</c:v>
                </c:pt>
                <c:pt idx="32">
                  <c:v>-0.19385837571152648</c:v>
                </c:pt>
                <c:pt idx="33">
                  <c:v>-0.16058284520916663</c:v>
                </c:pt>
                <c:pt idx="34">
                  <c:v>0.26671169968319913</c:v>
                </c:pt>
                <c:pt idx="35">
                  <c:v>0.32932585716621937</c:v>
                </c:pt>
                <c:pt idx="36">
                  <c:v>0.26356306669780422</c:v>
                </c:pt>
                <c:pt idx="37">
                  <c:v>2.196870513168518</c:v>
                </c:pt>
                <c:pt idx="38">
                  <c:v>1.1213457186644633</c:v>
                </c:pt>
                <c:pt idx="39">
                  <c:v>0.46079773895297332</c:v>
                </c:pt>
                <c:pt idx="40">
                  <c:v>-0.34926614252270466</c:v>
                </c:pt>
                <c:pt idx="41">
                  <c:v>1.0361371250758955</c:v>
                </c:pt>
                <c:pt idx="42">
                  <c:v>1.1974047983412097</c:v>
                </c:pt>
                <c:pt idx="43">
                  <c:v>1.0209317376412756</c:v>
                </c:pt>
                <c:pt idx="44">
                  <c:v>1.1158138957059167</c:v>
                </c:pt>
                <c:pt idx="45">
                  <c:v>0.89952606513544353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5"/>
          <c:tx>
            <c:strRef>
              <c:f>'25'!$H$2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'25'!$A$3:$B$48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'25'!$H$3:$H$48</c:f>
              <c:numCache>
                <c:formatCode>_(* #,##0.00_);_(* \(#,##0.00\);_(* "-"??_);_(@_)</c:formatCode>
                <c:ptCount val="46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  <c:pt idx="37">
                  <c:v>31.287976464349633</c:v>
                </c:pt>
                <c:pt idx="38">
                  <c:v>29.966456111026382</c:v>
                </c:pt>
                <c:pt idx="39">
                  <c:v>28.455975915354117</c:v>
                </c:pt>
                <c:pt idx="40">
                  <c:v>24.81217070687611</c:v>
                </c:pt>
                <c:pt idx="41">
                  <c:v>27.537297386043715</c:v>
                </c:pt>
                <c:pt idx="42">
                  <c:v>27.132568757716005</c:v>
                </c:pt>
                <c:pt idx="43">
                  <c:v>25.673056474806632</c:v>
                </c:pt>
                <c:pt idx="44">
                  <c:v>24.388440882920285</c:v>
                </c:pt>
                <c:pt idx="45">
                  <c:v>24.87632862138183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'26'!$F$2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'26'!$F$3:$F$48</c:f>
              <c:numCache>
                <c:formatCode>_-* #\ ##0.0\ _₽_-;\-* #\ ##0.0\ _₽_-;_-* "-"??\ _₽_-;_-@_-</c:formatCode>
                <c:ptCount val="46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  <c:pt idx="37">
                  <c:v>7.4964460143947376</c:v>
                </c:pt>
                <c:pt idx="38">
                  <c:v>7.299962880619046</c:v>
                </c:pt>
                <c:pt idx="39">
                  <c:v>6.9541146178223308</c:v>
                </c:pt>
                <c:pt idx="40">
                  <c:v>6.4198231939921095</c:v>
                </c:pt>
                <c:pt idx="41">
                  <c:v>6.0240357881065076</c:v>
                </c:pt>
                <c:pt idx="42">
                  <c:v>5.9631455733930725</c:v>
                </c:pt>
                <c:pt idx="43">
                  <c:v>6.1670656235262662</c:v>
                </c:pt>
                <c:pt idx="44">
                  <c:v>5.6137985296672364</c:v>
                </c:pt>
                <c:pt idx="45">
                  <c:v>5.6097417428148457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'26'!$D$2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'26'!$D$3:$D$48</c:f>
              <c:numCache>
                <c:formatCode>_-* #\ ##0.0\ _₽_-;\-* #\ ##0.0\ _₽_-;_-* "-"??\ _₽_-;_-@_-</c:formatCode>
                <c:ptCount val="46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  <c:pt idx="37">
                  <c:v>23.435621512433002</c:v>
                </c:pt>
                <c:pt idx="38">
                  <c:v>22.11065395232233</c:v>
                </c:pt>
                <c:pt idx="39">
                  <c:v>20.855032419552106</c:v>
                </c:pt>
                <c:pt idx="40">
                  <c:v>19.948472167089182</c:v>
                </c:pt>
                <c:pt idx="41">
                  <c:v>18.986610164394797</c:v>
                </c:pt>
                <c:pt idx="42">
                  <c:v>19.036029985017379</c:v>
                </c:pt>
                <c:pt idx="43">
                  <c:v>17.325111737934783</c:v>
                </c:pt>
                <c:pt idx="44">
                  <c:v>16.288379559816473</c:v>
                </c:pt>
                <c:pt idx="45">
                  <c:v>14.791470967973055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'26'!$E$2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'26'!$E$3:$E$48</c:f>
              <c:numCache>
                <c:formatCode>_-* #\ ##0.0\ _₽_-;\-* #\ ##0.0\ _₽_-;_-* "-"??\ _₽_-;_-@_-</c:formatCode>
                <c:ptCount val="46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  <c:pt idx="37">
                  <c:v>14.885320259021118</c:v>
                </c:pt>
                <c:pt idx="38">
                  <c:v>14.998551146531442</c:v>
                </c:pt>
                <c:pt idx="39">
                  <c:v>15.383074383246628</c:v>
                </c:pt>
                <c:pt idx="40">
                  <c:v>15.274185368759063</c:v>
                </c:pt>
                <c:pt idx="41">
                  <c:v>14.94788751477186</c:v>
                </c:pt>
                <c:pt idx="42">
                  <c:v>14.667402451440791</c:v>
                </c:pt>
                <c:pt idx="43">
                  <c:v>14.494646244546875</c:v>
                </c:pt>
                <c:pt idx="44">
                  <c:v>14.251604470374996</c:v>
                </c:pt>
                <c:pt idx="45">
                  <c:v>14.318744195065984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'26'!$C$3:$C$48</c:f>
              <c:numCache>
                <c:formatCode>_-* #\ ##0.0\ _₽_-;\-* #\ ##0.0\ _₽_-;_-* "-"??\ _₽_-;_-@_-</c:formatCode>
                <c:ptCount val="46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  <c:pt idx="37">
                  <c:v>45.817387785848872</c:v>
                </c:pt>
                <c:pt idx="38">
                  <c:v>44.409167979472805</c:v>
                </c:pt>
                <c:pt idx="39">
                  <c:v>43.192221420621067</c:v>
                </c:pt>
                <c:pt idx="40">
                  <c:v>41.642480729840358</c:v>
                </c:pt>
                <c:pt idx="41">
                  <c:v>39.958533467273163</c:v>
                </c:pt>
                <c:pt idx="42">
                  <c:v>39.666578009851229</c:v>
                </c:pt>
                <c:pt idx="43">
                  <c:v>37.986823606007917</c:v>
                </c:pt>
                <c:pt idx="44">
                  <c:v>36.153782559858705</c:v>
                </c:pt>
                <c:pt idx="45">
                  <c:v>34.719956905853898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40202962962963"/>
        </c:manualLayout>
      </c:layout>
      <c:lineChart>
        <c:grouping val="standar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'27'!$C$3:$C$48</c:f>
              <c:numCache>
                <c:formatCode>_-* #\ ##0.0\ _₽_-;\-* #\ ##0.0\ _₽_-;_-* "-"??\ _₽_-;_-@_-</c:formatCode>
                <c:ptCount val="46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  <c:pt idx="37">
                  <c:v>12.07769354357265</c:v>
                </c:pt>
                <c:pt idx="38">
                  <c:v>14.627484162145052</c:v>
                </c:pt>
                <c:pt idx="39">
                  <c:v>15.1407321346889</c:v>
                </c:pt>
                <c:pt idx="40">
                  <c:v>15.747054286844142</c:v>
                </c:pt>
                <c:pt idx="41">
                  <c:v>15.78285691706065</c:v>
                </c:pt>
                <c:pt idx="42">
                  <c:v>16.028531592506656</c:v>
                </c:pt>
                <c:pt idx="43">
                  <c:v>16.237493775932208</c:v>
                </c:pt>
                <c:pt idx="44">
                  <c:v>16.300052451905874</c:v>
                </c:pt>
                <c:pt idx="45">
                  <c:v>16.933703459406107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'27'!$D$3:$D$48</c:f>
              <c:numCache>
                <c:formatCode>_-* #\ ##0.0\ _₽_-;\-* #\ ##0.0\ _₽_-;_-* "-"??\ _₽_-;_-@_-</c:formatCode>
                <c:ptCount val="46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  <c:pt idx="37">
                  <c:v>13.030353630901706</c:v>
                </c:pt>
                <c:pt idx="38">
                  <c:v>13.780776355456</c:v>
                </c:pt>
                <c:pt idx="39">
                  <c:v>15.364093840764699</c:v>
                </c:pt>
                <c:pt idx="40">
                  <c:v>16.065074860190421</c:v>
                </c:pt>
                <c:pt idx="41">
                  <c:v>15.628586544940543</c:v>
                </c:pt>
                <c:pt idx="42">
                  <c:v>16.312438117822605</c:v>
                </c:pt>
                <c:pt idx="43">
                  <c:v>16.301430114065109</c:v>
                </c:pt>
                <c:pt idx="44">
                  <c:v>15.832679931088775</c:v>
                </c:pt>
                <c:pt idx="45">
                  <c:v>17.441484094860265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'27'!$E$3:$E$48</c:f>
              <c:numCache>
                <c:formatCode>_-* #\ ##0.0\ _₽_-;\-* #\ ##0.0\ _₽_-;_-* "-"??\ _₽_-;_-@_-</c:formatCode>
                <c:ptCount val="46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19.136832269095457</c:v>
                </c:pt>
                <c:pt idx="37">
                  <c:v>19.374006219297382</c:v>
                </c:pt>
                <c:pt idx="38">
                  <c:v>19.352594535588775</c:v>
                </c:pt>
                <c:pt idx="39">
                  <c:v>18.8747571693638</c:v>
                </c:pt>
                <c:pt idx="40">
                  <c:v>17.532952904441775</c:v>
                </c:pt>
                <c:pt idx="41">
                  <c:v>17.358334078981631</c:v>
                </c:pt>
                <c:pt idx="42">
                  <c:v>16.2924913339108</c:v>
                </c:pt>
                <c:pt idx="43">
                  <c:v>18.300558096416449</c:v>
                </c:pt>
                <c:pt idx="44">
                  <c:v>18.617160941242673</c:v>
                </c:pt>
                <c:pt idx="45">
                  <c:v>17.950764407016294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'27'!$F$2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'27'!$F$3:$F$48</c:f>
              <c:numCache>
                <c:formatCode>_-* #\ ##0.0\ _₽_-;\-* #\ ##0.0\ _₽_-;_-* "-"??\ _₽_-;_-@_-</c:formatCode>
                <c:ptCount val="46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8.6484187014147285</c:v>
                </c:pt>
                <c:pt idx="37">
                  <c:v>8.9729527580508801</c:v>
                </c:pt>
                <c:pt idx="38">
                  <c:v>8.5500239710565769</c:v>
                </c:pt>
                <c:pt idx="39">
                  <c:v>8.1925000743600709</c:v>
                </c:pt>
                <c:pt idx="40">
                  <c:v>8.3446661560665625</c:v>
                </c:pt>
                <c:pt idx="41">
                  <c:v>8.286628775437233</c:v>
                </c:pt>
                <c:pt idx="42">
                  <c:v>8.4105590530638707</c:v>
                </c:pt>
                <c:pt idx="43">
                  <c:v>8.4984804994218628</c:v>
                </c:pt>
                <c:pt idx="44">
                  <c:v>8.156696258287095</c:v>
                </c:pt>
                <c:pt idx="45">
                  <c:v>8.6825378889325577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'28'!$C$3:$C$17</c:f>
              <c:numCache>
                <c:formatCode>0.0%</c:formatCode>
                <c:ptCount val="15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8.0000000000000002E-3</c:v>
                </c:pt>
                <c:pt idx="5">
                  <c:v>-8.4000000000000005E-2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1.2E-2</c:v>
                </c:pt>
                <c:pt idx="9">
                  <c:v>0.125</c:v>
                </c:pt>
                <c:pt idx="10">
                  <c:v>0.05</c:v>
                </c:pt>
                <c:pt idx="11">
                  <c:v>5.7000000000000002E-2</c:v>
                </c:pt>
                <c:pt idx="12">
                  <c:v>3.7000000000000005E-2</c:v>
                </c:pt>
                <c:pt idx="13">
                  <c:v>1.8000000000000002E-2</c:v>
                </c:pt>
                <c:pt idx="14">
                  <c:v>1.8000000000000002E-2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64F-4720-8F20-ACA398B28413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'28'!$D$3:$D$16</c:f>
              <c:numCache>
                <c:formatCode>0.0%</c:formatCode>
                <c:ptCount val="14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3.9E-2</c:v>
                </c:pt>
                <c:pt idx="13">
                  <c:v>1.7000000000000001E-2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4F-4720-8F20-ACA398B28413}"/>
            </c:ext>
          </c:extLst>
        </c:ser>
        <c:ser>
          <c:idx val="3"/>
          <c:order val="2"/>
          <c:tx>
            <c:strRef>
              <c:f>'28'!$E$2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'28'!$A$3:$B$17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'28'!$E$3:$E$17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  <c:pt idx="1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4F-4720-8F20-ACA398B2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88127"/>
        <c:axId val="1447194783"/>
      </c:lineChart>
      <c:catAx>
        <c:axId val="144718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4783"/>
        <c:crosses val="autoZero"/>
        <c:auto val="1"/>
        <c:lblAlgn val="ctr"/>
        <c:lblOffset val="100"/>
        <c:noMultiLvlLbl val="0"/>
      </c:catAx>
      <c:valAx>
        <c:axId val="1447194783"/>
        <c:scaling>
          <c:orientation val="minMax"/>
          <c:max val="0.28000000000000003"/>
          <c:min val="-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881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'29'!$C$3:$C$48</c:f>
              <c:numCache>
                <c:formatCode>0.0%</c:formatCode>
                <c:ptCount val="46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  <c:pt idx="43">
                  <c:v>8.3000000000000004E-2</c:v>
                </c:pt>
                <c:pt idx="44">
                  <c:v>8.2000000000000003E-2</c:v>
                </c:pt>
                <c:pt idx="45">
                  <c:v>7.6999999999999999E-2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7-4AB3-BB6F-36FF0D0AAA7E}"/>
            </c:ext>
          </c:extLst>
        </c:ser>
        <c:ser>
          <c:idx val="1"/>
          <c:order val="1"/>
          <c:tx>
            <c:strRef>
              <c:f>'29'!$D$2</c:f>
              <c:strCache>
                <c:ptCount val="1"/>
                <c:pt idx="0">
                  <c:v>Great Britain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'29'!$D$3:$D$48</c:f>
              <c:numCache>
                <c:formatCode>0.0%</c:formatCode>
                <c:ptCount val="46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37-4AB3-BB6F-36FF0D0AAA7E}"/>
            </c:ext>
          </c:extLst>
        </c:ser>
        <c:ser>
          <c:idx val="2"/>
          <c:order val="2"/>
          <c:tx>
            <c:strRef>
              <c:f>'29'!$E$2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'29'!$E$3:$E$48</c:f>
              <c:numCache>
                <c:formatCode>0.0%</c:formatCode>
                <c:ptCount val="46"/>
                <c:pt idx="0">
                  <c:v>9.0000000000000011E-3</c:v>
                </c:pt>
                <c:pt idx="1">
                  <c:v>1.1000000000000001E-2</c:v>
                </c:pt>
                <c:pt idx="2">
                  <c:v>1.1000000000000001E-2</c:v>
                </c:pt>
                <c:pt idx="3">
                  <c:v>1.1000000000000001E-2</c:v>
                </c:pt>
                <c:pt idx="4">
                  <c:v>9.0000000000000011E-3</c:v>
                </c:pt>
                <c:pt idx="5">
                  <c:v>8.0000000000000002E-3</c:v>
                </c:pt>
                <c:pt idx="6">
                  <c:v>3.0000000000000001E-3</c:v>
                </c:pt>
                <c:pt idx="7">
                  <c:v>5.0000000000000001E-3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2E-3</c:v>
                </c:pt>
                <c:pt idx="11">
                  <c:v>5.0000000000000001E-3</c:v>
                </c:pt>
                <c:pt idx="12">
                  <c:v>4.0000000000000001E-3</c:v>
                </c:pt>
                <c:pt idx="13">
                  <c:v>2E-3</c:v>
                </c:pt>
                <c:pt idx="14">
                  <c:v>1E-3</c:v>
                </c:pt>
                <c:pt idx="15">
                  <c:v>1E-3</c:v>
                </c:pt>
                <c:pt idx="16">
                  <c:v>-3.0000000000000001E-3</c:v>
                </c:pt>
                <c:pt idx="17">
                  <c:v>-4.0000000000000001E-3</c:v>
                </c:pt>
                <c:pt idx="18">
                  <c:v>8.0000000000000002E-3</c:v>
                </c:pt>
                <c:pt idx="19">
                  <c:v>-5.0000000000000001E-3</c:v>
                </c:pt>
                <c:pt idx="20">
                  <c:v>-0.01</c:v>
                </c:pt>
                <c:pt idx="21">
                  <c:v>-6.0000000000000001E-3</c:v>
                </c:pt>
                <c:pt idx="22">
                  <c:v>-3.0000000000000001E-3</c:v>
                </c:pt>
                <c:pt idx="23">
                  <c:v>-3.0000000000000001E-3</c:v>
                </c:pt>
                <c:pt idx="24">
                  <c:v>6.9999999999999993E-3</c:v>
                </c:pt>
                <c:pt idx="25">
                  <c:v>0.01</c:v>
                </c:pt>
                <c:pt idx="26">
                  <c:v>6.0000000000000001E-3</c:v>
                </c:pt>
                <c:pt idx="27">
                  <c:v>0.01</c:v>
                </c:pt>
                <c:pt idx="28">
                  <c:v>1.2E-2</c:v>
                </c:pt>
                <c:pt idx="29">
                  <c:v>1.3000000000000001E-2</c:v>
                </c:pt>
                <c:pt idx="30">
                  <c:v>0.01</c:v>
                </c:pt>
                <c:pt idx="31">
                  <c:v>2.5000000000000001E-2</c:v>
                </c:pt>
                <c:pt idx="32">
                  <c:v>2.8999999999999998E-2</c:v>
                </c:pt>
                <c:pt idx="33">
                  <c:v>3.2000000000000001E-2</c:v>
                </c:pt>
                <c:pt idx="34">
                  <c:v>3.9E-2</c:v>
                </c:pt>
                <c:pt idx="35">
                  <c:v>4.2000000000000003E-2</c:v>
                </c:pt>
                <c:pt idx="36">
                  <c:v>5.0999999999999997E-2</c:v>
                </c:pt>
                <c:pt idx="37">
                  <c:v>6.2E-2</c:v>
                </c:pt>
                <c:pt idx="38">
                  <c:v>6.8000000000000005E-2</c:v>
                </c:pt>
                <c:pt idx="39">
                  <c:v>6.3E-2</c:v>
                </c:pt>
                <c:pt idx="40">
                  <c:v>7.2999999999999995E-2</c:v>
                </c:pt>
                <c:pt idx="41">
                  <c:v>8.5000000000000006E-2</c:v>
                </c:pt>
                <c:pt idx="42">
                  <c:v>8.4000000000000005E-2</c:v>
                </c:pt>
                <c:pt idx="43">
                  <c:v>9.0999999999999998E-2</c:v>
                </c:pt>
                <c:pt idx="44">
                  <c:v>9.4E-2</c:v>
                </c:pt>
                <c:pt idx="45">
                  <c:v>0.126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7-4AB3-BB6F-36FF0D0AAA7E}"/>
            </c:ext>
          </c:extLst>
        </c:ser>
        <c:ser>
          <c:idx val="3"/>
          <c:order val="3"/>
          <c:tx>
            <c:strRef>
              <c:f>'29'!$F$2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'29'!$F$3:$F$48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37-4AB3-BB6F-36FF0D0AAA7E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'29'!$G$3:$G$48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2.4E-2</c:v>
                </c:pt>
                <c:pt idx="5">
                  <c:v>0.02</c:v>
                </c:pt>
                <c:pt idx="6">
                  <c:v>0.02</c:v>
                </c:pt>
                <c:pt idx="7">
                  <c:v>1.9E-2</c:v>
                </c:pt>
                <c:pt idx="8">
                  <c:v>1.9E-2</c:v>
                </c:pt>
                <c:pt idx="9">
                  <c:v>1.9E-2</c:v>
                </c:pt>
                <c:pt idx="10">
                  <c:v>2.2000000000000002E-2</c:v>
                </c:pt>
                <c:pt idx="11">
                  <c:v>2.2000000000000002E-2</c:v>
                </c:pt>
                <c:pt idx="12">
                  <c:v>2.4E-2</c:v>
                </c:pt>
                <c:pt idx="13">
                  <c:v>2.2000000000000002E-2</c:v>
                </c:pt>
                <c:pt idx="14">
                  <c:v>9.0000000000000011E-3</c:v>
                </c:pt>
                <c:pt idx="15">
                  <c:v>-2E-3</c:v>
                </c:pt>
                <c:pt idx="16">
                  <c:v>-4.0000000000000001E-3</c:v>
                </c:pt>
                <c:pt idx="17">
                  <c:v>6.9999999999999993E-3</c:v>
                </c:pt>
                <c:pt idx="18">
                  <c:v>1E-3</c:v>
                </c:pt>
                <c:pt idx="19">
                  <c:v>1E-3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0.01</c:v>
                </c:pt>
                <c:pt idx="23">
                  <c:v>6.9999999999999993E-3</c:v>
                </c:pt>
                <c:pt idx="24">
                  <c:v>0.01</c:v>
                </c:pt>
                <c:pt idx="25">
                  <c:v>1.1000000000000001E-2</c:v>
                </c:pt>
                <c:pt idx="26">
                  <c:v>2.2000000000000002E-2</c:v>
                </c:pt>
                <c:pt idx="27">
                  <c:v>3.4000000000000002E-2</c:v>
                </c:pt>
                <c:pt idx="28">
                  <c:v>3.6000000000000004E-2</c:v>
                </c:pt>
                <c:pt idx="29">
                  <c:v>3.1E-2</c:v>
                </c:pt>
                <c:pt idx="30">
                  <c:v>3.7000000000000005E-2</c:v>
                </c:pt>
                <c:pt idx="31">
                  <c:v>4.0999999999999995E-2</c:v>
                </c:pt>
                <c:pt idx="32">
                  <c:v>4.4000000000000004E-2</c:v>
                </c:pt>
                <c:pt idx="33">
                  <c:v>4.7E-2</c:v>
                </c:pt>
                <c:pt idx="34">
                  <c:v>4.7E-2</c:v>
                </c:pt>
                <c:pt idx="35">
                  <c:v>4.8000000000000001E-2</c:v>
                </c:pt>
                <c:pt idx="36">
                  <c:v>5.0999999999999997E-2</c:v>
                </c:pt>
                <c:pt idx="37">
                  <c:v>5.7000000000000002E-2</c:v>
                </c:pt>
                <c:pt idx="38">
                  <c:v>6.7000000000000004E-2</c:v>
                </c:pt>
                <c:pt idx="39">
                  <c:v>6.8000000000000005E-2</c:v>
                </c:pt>
                <c:pt idx="40">
                  <c:v>7.6999999999999999E-2</c:v>
                </c:pt>
                <c:pt idx="41">
                  <c:v>8.1000000000000003E-2</c:v>
                </c:pt>
                <c:pt idx="42">
                  <c:v>7.5999999999999998E-2</c:v>
                </c:pt>
                <c:pt idx="43">
                  <c:v>7.0000000000000007E-2</c:v>
                </c:pt>
                <c:pt idx="44">
                  <c:v>6.9000000000000006E-2</c:v>
                </c:pt>
                <c:pt idx="45">
                  <c:v>6.9000000000000006E-2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37-4AB3-BB6F-36FF0D0AAA7E}"/>
            </c:ext>
          </c:extLst>
        </c:ser>
        <c:ser>
          <c:idx val="5"/>
          <c:order val="5"/>
          <c:tx>
            <c:strRef>
              <c:f>'29'!$H$2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'29'!$H$3:$H$48</c:f>
              <c:numCache>
                <c:formatCode>0.0%</c:formatCode>
                <c:ptCount val="46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  <c:pt idx="43">
                  <c:v>6.6000000000000003E-2</c:v>
                </c:pt>
                <c:pt idx="44">
                  <c:v>6.2E-2</c:v>
                </c:pt>
                <c:pt idx="45">
                  <c:v>7.0999999999999994E-2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37-4AB3-BB6F-36FF0D0AAA7E}"/>
            </c:ext>
          </c:extLst>
        </c:ser>
        <c:ser>
          <c:idx val="6"/>
          <c:order val="6"/>
          <c:tx>
            <c:strRef>
              <c:f>'29'!$I$2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'29'!$I$3:$I$48</c:f>
              <c:numCache>
                <c:formatCode>0.0%</c:formatCode>
                <c:ptCount val="46"/>
                <c:pt idx="0">
                  <c:v>2E-3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9.0000000000000011E-3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5.0000000000000001E-3</c:v>
                </c:pt>
                <c:pt idx="7">
                  <c:v>3.0000000000000001E-3</c:v>
                </c:pt>
                <c:pt idx="8">
                  <c:v>2E-3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6.9999999999999993E-3</c:v>
                </c:pt>
                <c:pt idx="13">
                  <c:v>4.0000000000000001E-3</c:v>
                </c:pt>
                <c:pt idx="14">
                  <c:v>4.0000000000000001E-3</c:v>
                </c:pt>
                <c:pt idx="15">
                  <c:v>1E-3</c:v>
                </c:pt>
                <c:pt idx="16">
                  <c:v>1E-3</c:v>
                </c:pt>
                <c:pt idx="17">
                  <c:v>1E-3</c:v>
                </c:pt>
                <c:pt idx="18">
                  <c:v>3.0000000000000001E-3</c:v>
                </c:pt>
                <c:pt idx="19">
                  <c:v>2E-3</c:v>
                </c:pt>
                <c:pt idx="20">
                  <c:v>0</c:v>
                </c:pt>
                <c:pt idx="21">
                  <c:v>-4.0000000000000001E-3</c:v>
                </c:pt>
                <c:pt idx="22">
                  <c:v>-9.0000000000000011E-3</c:v>
                </c:pt>
                <c:pt idx="23">
                  <c:v>-1.2E-2</c:v>
                </c:pt>
                <c:pt idx="24">
                  <c:v>-6.9999999999999993E-3</c:v>
                </c:pt>
                <c:pt idx="25">
                  <c:v>-5.0000000000000001E-3</c:v>
                </c:pt>
                <c:pt idx="26">
                  <c:v>-4.0000000000000001E-3</c:v>
                </c:pt>
                <c:pt idx="27">
                  <c:v>-1.1000000000000001E-2</c:v>
                </c:pt>
                <c:pt idx="28">
                  <c:v>-8.0000000000000002E-3</c:v>
                </c:pt>
                <c:pt idx="29">
                  <c:v>-5.0000000000000001E-3</c:v>
                </c:pt>
                <c:pt idx="30">
                  <c:v>-3.0000000000000001E-3</c:v>
                </c:pt>
                <c:pt idx="31">
                  <c:v>-4.0000000000000001E-3</c:v>
                </c:pt>
                <c:pt idx="32">
                  <c:v>2E-3</c:v>
                </c:pt>
                <c:pt idx="33">
                  <c:v>1E-3</c:v>
                </c:pt>
                <c:pt idx="34">
                  <c:v>6.0000000000000001E-3</c:v>
                </c:pt>
                <c:pt idx="35">
                  <c:v>8.0000000000000002E-3</c:v>
                </c:pt>
                <c:pt idx="36">
                  <c:v>5.0000000000000001E-3</c:v>
                </c:pt>
                <c:pt idx="37">
                  <c:v>9.0000000000000011E-3</c:v>
                </c:pt>
                <c:pt idx="38">
                  <c:v>1.2E-2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2.4E-2</c:v>
                </c:pt>
                <c:pt idx="42">
                  <c:v>2.5999999999999999E-2</c:v>
                </c:pt>
                <c:pt idx="43">
                  <c:v>0.03</c:v>
                </c:pt>
                <c:pt idx="44">
                  <c:v>0.03</c:v>
                </c:pt>
                <c:pt idx="45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37-4AB3-BB6F-36FF0D0AA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198527"/>
        <c:axId val="1447205599"/>
      </c:lineChart>
      <c:catAx>
        <c:axId val="1447198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205599"/>
        <c:crosses val="autoZero"/>
        <c:auto val="1"/>
        <c:lblAlgn val="ctr"/>
        <c:lblOffset val="100"/>
        <c:noMultiLvlLbl val="0"/>
      </c:catAx>
      <c:valAx>
        <c:axId val="1447205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7198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'30'!$C$3:$C$48</c:f>
              <c:numCache>
                <c:formatCode>0.0%</c:formatCode>
                <c:ptCount val="46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6B-41F3-B0A4-FA2424C1C15B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'30'!$D$3:$D$48</c:f>
              <c:numCache>
                <c:formatCode>0.0%</c:formatCode>
                <c:ptCount val="46"/>
                <c:pt idx="0">
                  <c:v>3.78E-2</c:v>
                </c:pt>
                <c:pt idx="1">
                  <c:v>3.8900000000000004E-2</c:v>
                </c:pt>
                <c:pt idx="2">
                  <c:v>4.58E-2</c:v>
                </c:pt>
                <c:pt idx="3">
                  <c:v>4.9400000000000006E-2</c:v>
                </c:pt>
                <c:pt idx="4">
                  <c:v>4.6600000000000003E-2</c:v>
                </c:pt>
                <c:pt idx="5">
                  <c:v>3.3700000000000001E-2</c:v>
                </c:pt>
                <c:pt idx="6">
                  <c:v>3.2199999999999999E-2</c:v>
                </c:pt>
                <c:pt idx="7">
                  <c:v>3.4300000000000004E-2</c:v>
                </c:pt>
                <c:pt idx="8">
                  <c:v>2.8900000000000002E-2</c:v>
                </c:pt>
                <c:pt idx="9">
                  <c:v>2.5399999999999999E-2</c:v>
                </c:pt>
                <c:pt idx="10">
                  <c:v>3.27E-2</c:v>
                </c:pt>
                <c:pt idx="11">
                  <c:v>4.3099999999999999E-2</c:v>
                </c:pt>
                <c:pt idx="12">
                  <c:v>4.1900000000000007E-2</c:v>
                </c:pt>
                <c:pt idx="13">
                  <c:v>4.0099999999999997E-2</c:v>
                </c:pt>
                <c:pt idx="14">
                  <c:v>3.3000000000000002E-2</c:v>
                </c:pt>
                <c:pt idx="15">
                  <c:v>2.4E-2</c:v>
                </c:pt>
                <c:pt idx="16">
                  <c:v>1.8799999999999997E-2</c:v>
                </c:pt>
                <c:pt idx="17">
                  <c:v>2.1299999999999999E-2</c:v>
                </c:pt>
                <c:pt idx="18">
                  <c:v>2.3099999999999999E-2</c:v>
                </c:pt>
                <c:pt idx="19">
                  <c:v>2.4399999999999998E-2</c:v>
                </c:pt>
                <c:pt idx="20">
                  <c:v>3.1400000000000004E-2</c:v>
                </c:pt>
                <c:pt idx="21">
                  <c:v>3.9199999999999999E-2</c:v>
                </c:pt>
                <c:pt idx="22">
                  <c:v>4.3099999999999999E-2</c:v>
                </c:pt>
                <c:pt idx="23">
                  <c:v>4.5199999999999997E-2</c:v>
                </c:pt>
                <c:pt idx="24">
                  <c:v>4.5599999999999995E-2</c:v>
                </c:pt>
                <c:pt idx="25">
                  <c:v>5.2000000000000005E-2</c:v>
                </c:pt>
                <c:pt idx="26">
                  <c:v>6.0999999999999999E-2</c:v>
                </c:pt>
                <c:pt idx="27">
                  <c:v>6.7599999999999993E-2</c:v>
                </c:pt>
                <c:pt idx="28">
                  <c:v>8.0600000000000005E-2</c:v>
                </c:pt>
                <c:pt idx="29">
                  <c:v>8.3499999999999991E-2</c:v>
                </c:pt>
                <c:pt idx="30">
                  <c:v>8.9900000000000008E-2</c:v>
                </c:pt>
                <c:pt idx="31">
                  <c:v>9.6799999999999997E-2</c:v>
                </c:pt>
                <c:pt idx="32">
                  <c:v>0.10249999999999999</c:v>
                </c:pt>
                <c:pt idx="33">
                  <c:v>0.1067</c:v>
                </c:pt>
                <c:pt idx="34">
                  <c:v>0.1074</c:v>
                </c:pt>
                <c:pt idx="35">
                  <c:v>0.10060000000000001</c:v>
                </c:pt>
                <c:pt idx="36">
                  <c:v>0.1038</c:v>
                </c:pt>
                <c:pt idx="37">
                  <c:v>0.10539999999999999</c:v>
                </c:pt>
                <c:pt idx="38">
                  <c:v>0.113</c:v>
                </c:pt>
                <c:pt idx="39">
                  <c:v>0.12130000000000001</c:v>
                </c:pt>
                <c:pt idx="40">
                  <c:v>0.1173</c:v>
                </c:pt>
                <c:pt idx="41">
                  <c:v>0.11890000000000001</c:v>
                </c:pt>
                <c:pt idx="42">
                  <c:v>0.1007</c:v>
                </c:pt>
                <c:pt idx="43">
                  <c:v>8.7300000000000003E-2</c:v>
                </c:pt>
                <c:pt idx="44">
                  <c:v>7.17E-2</c:v>
                </c:pt>
                <c:pt idx="45">
                  <c:v>6.4699999999999994E-2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6B-41F3-B0A4-FA2424C1C15B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'30'!$E$3:$E$48</c:f>
              <c:numCache>
                <c:formatCode>0.0%</c:formatCode>
                <c:ptCount val="46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3.9899999999999949E-2</c:v>
                </c:pt>
                <c:pt idx="22">
                  <c:v>4.4200000000000017E-2</c:v>
                </c:pt>
                <c:pt idx="23">
                  <c:v>4.9099999999999963E-2</c:v>
                </c:pt>
                <c:pt idx="24">
                  <c:v>5.1899999999999974E-2</c:v>
                </c:pt>
                <c:pt idx="25">
                  <c:v>5.6700000000000014E-2</c:v>
                </c:pt>
                <c:pt idx="26">
                  <c:v>5.7900000000000063E-2</c:v>
                </c:pt>
                <c:pt idx="27">
                  <c:v>5.5300000000000009E-2</c:v>
                </c:pt>
                <c:pt idx="28">
                  <c:v>6.0199999999999962E-2</c:v>
                </c:pt>
                <c:pt idx="29">
                  <c:v>6.5000000000000002E-2</c:v>
                </c:pt>
                <c:pt idx="30">
                  <c:v>6.4599999999999935E-2</c:v>
                </c:pt>
                <c:pt idx="31">
                  <c:v>6.6800000000000068E-2</c:v>
                </c:pt>
                <c:pt idx="32">
                  <c:v>7.400000000000001E-2</c:v>
                </c:pt>
                <c:pt idx="33">
                  <c:v>8.1300000000000011E-2</c:v>
                </c:pt>
                <c:pt idx="34">
                  <c:v>8.4000000000000005E-2</c:v>
                </c:pt>
                <c:pt idx="35">
                  <c:v>8.3900000000000002E-2</c:v>
                </c:pt>
                <c:pt idx="36">
                  <c:v>8.7300000000000003E-2</c:v>
                </c:pt>
                <c:pt idx="37">
                  <c:v>9.1499999999999998E-2</c:v>
                </c:pt>
                <c:pt idx="38">
                  <c:v>0.16690000000000002</c:v>
                </c:pt>
                <c:pt idx="39">
                  <c:v>0.17800000000000002</c:v>
                </c:pt>
                <c:pt idx="40">
                  <c:v>0.17100000000000001</c:v>
                </c:pt>
                <c:pt idx="41">
                  <c:v>0.159</c:v>
                </c:pt>
                <c:pt idx="42">
                  <c:v>0.151</c:v>
                </c:pt>
                <c:pt idx="43">
                  <c:v>0.14299999999999999</c:v>
                </c:pt>
                <c:pt idx="44">
                  <c:v>0.13700000000000001</c:v>
                </c:pt>
                <c:pt idx="45">
                  <c:v>0.126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6B-41F3-B0A4-FA2424C1C15B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India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'30'!$F$3:$F$48</c:f>
              <c:numCache>
                <c:formatCode>0.0%</c:formatCode>
                <c:ptCount val="46"/>
                <c:pt idx="0">
                  <c:v>1.9699999999999999E-2</c:v>
                </c:pt>
                <c:pt idx="1">
                  <c:v>2.5699999999999997E-2</c:v>
                </c:pt>
                <c:pt idx="2">
                  <c:v>2.86E-2</c:v>
                </c:pt>
                <c:pt idx="3">
                  <c:v>2.9900000000000003E-2</c:v>
                </c:pt>
                <c:pt idx="4">
                  <c:v>3.0499999999999999E-2</c:v>
                </c:pt>
                <c:pt idx="5">
                  <c:v>3.1800000000000002E-2</c:v>
                </c:pt>
                <c:pt idx="6">
                  <c:v>3.15E-2</c:v>
                </c:pt>
                <c:pt idx="7">
                  <c:v>3.2799999999999996E-2</c:v>
                </c:pt>
                <c:pt idx="8">
                  <c:v>3.9900000000000005E-2</c:v>
                </c:pt>
                <c:pt idx="9">
                  <c:v>4.6199999999999998E-2</c:v>
                </c:pt>
                <c:pt idx="10">
                  <c:v>5.5399999999999998E-2</c:v>
                </c:pt>
                <c:pt idx="11">
                  <c:v>7.3499999999999996E-2</c:v>
                </c:pt>
                <c:pt idx="12">
                  <c:v>7.5899999999999995E-2</c:v>
                </c:pt>
                <c:pt idx="13">
                  <c:v>6.5799999999999997E-2</c:v>
                </c:pt>
                <c:pt idx="14">
                  <c:v>5.8400000000000001E-2</c:v>
                </c:pt>
                <c:pt idx="15">
                  <c:v>1.5840000000000001E-3</c:v>
                </c:pt>
                <c:pt idx="16">
                  <c:v>1.0158400000000001E-3</c:v>
                </c:pt>
                <c:pt idx="17">
                  <c:v>6.2300000000000001E-2</c:v>
                </c:pt>
                <c:pt idx="18">
                  <c:v>6.7299999999999999E-2</c:v>
                </c:pt>
                <c:pt idx="19">
                  <c:v>6.6900000000000001E-2</c:v>
                </c:pt>
                <c:pt idx="20">
                  <c:v>7.2700000000000001E-2</c:v>
                </c:pt>
                <c:pt idx="21">
                  <c:v>7.6100000000000001E-2</c:v>
                </c:pt>
                <c:pt idx="22">
                  <c:v>6.93E-2</c:v>
                </c:pt>
                <c:pt idx="23">
                  <c:v>4.5899999999999996E-2</c:v>
                </c:pt>
                <c:pt idx="24">
                  <c:v>4.0599999999999997E-2</c:v>
                </c:pt>
                <c:pt idx="25">
                  <c:v>5.0300000000000004E-2</c:v>
                </c:pt>
                <c:pt idx="26">
                  <c:v>5.5199999999999999E-2</c:v>
                </c:pt>
                <c:pt idx="27">
                  <c:v>4.2300000000000004E-2</c:v>
                </c:pt>
                <c:pt idx="28">
                  <c:v>6.3E-2</c:v>
                </c:pt>
                <c:pt idx="29">
                  <c:v>6.2600000000000003E-2</c:v>
                </c:pt>
                <c:pt idx="30">
                  <c:v>5.5899999999999998E-2</c:v>
                </c:pt>
                <c:pt idx="31">
                  <c:v>5.2999999999999999E-2</c:v>
                </c:pt>
                <c:pt idx="32">
                  <c:v>4.3499999999999997E-2</c:v>
                </c:pt>
                <c:pt idx="33">
                  <c:v>4.4800000000000006E-2</c:v>
                </c:pt>
                <c:pt idx="34">
                  <c:v>4.9100000000000005E-2</c:v>
                </c:pt>
                <c:pt idx="35">
                  <c:v>5.6600000000000004E-2</c:v>
                </c:pt>
                <c:pt idx="36">
                  <c:v>6.0100000000000001E-2</c:v>
                </c:pt>
                <c:pt idx="37">
                  <c:v>6.0700000000000004E-2</c:v>
                </c:pt>
                <c:pt idx="38">
                  <c:v>6.9500000000000006E-2</c:v>
                </c:pt>
                <c:pt idx="39">
                  <c:v>7.7899999999999997E-2</c:v>
                </c:pt>
                <c:pt idx="40">
                  <c:v>7.0400000000000004E-2</c:v>
                </c:pt>
                <c:pt idx="41">
                  <c:v>7.0099999999999996E-2</c:v>
                </c:pt>
                <c:pt idx="42">
                  <c:v>6.7100000000000007E-2</c:v>
                </c:pt>
                <c:pt idx="43">
                  <c:v>7.0000000000000007E-2</c:v>
                </c:pt>
                <c:pt idx="44">
                  <c:v>7.4099999999999999E-2</c:v>
                </c:pt>
                <c:pt idx="45">
                  <c:v>6.7699999999999996E-2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26B-41F3-B0A4-FA2424C1C15B}"/>
            </c:ext>
          </c:extLst>
        </c:ser>
        <c:ser>
          <c:idx val="4"/>
          <c:order val="4"/>
          <c:tx>
            <c:strRef>
              <c:f>'30'!$G$2</c:f>
              <c:strCache>
                <c:ptCount val="1"/>
                <c:pt idx="0">
                  <c:v>Phillippines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'30'!$G$3:$G$48</c:f>
              <c:numCache>
                <c:formatCode>0.0%</c:formatCode>
                <c:ptCount val="46"/>
                <c:pt idx="0">
                  <c:v>4.4000000000000004E-2</c:v>
                </c:pt>
                <c:pt idx="1">
                  <c:v>3.7999999999999999E-2</c:v>
                </c:pt>
                <c:pt idx="2">
                  <c:v>3.4000000000000002E-2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2.7000000000000003E-2</c:v>
                </c:pt>
                <c:pt idx="6">
                  <c:v>2.2000000000000002E-2</c:v>
                </c:pt>
                <c:pt idx="7">
                  <c:v>1.3999999999999999E-2</c:v>
                </c:pt>
                <c:pt idx="8">
                  <c:v>5.0000000000000001E-3</c:v>
                </c:pt>
                <c:pt idx="9">
                  <c:v>6.0000000000000001E-3</c:v>
                </c:pt>
                <c:pt idx="10">
                  <c:v>1.2E-2</c:v>
                </c:pt>
                <c:pt idx="11">
                  <c:v>2.4E-2</c:v>
                </c:pt>
                <c:pt idx="12">
                  <c:v>0.03</c:v>
                </c:pt>
                <c:pt idx="13">
                  <c:v>2.5000000000000001E-2</c:v>
                </c:pt>
                <c:pt idx="14">
                  <c:v>2.2000000000000002E-2</c:v>
                </c:pt>
                <c:pt idx="15">
                  <c:v>1.8000000000000002E-2</c:v>
                </c:pt>
                <c:pt idx="16">
                  <c:v>1.6E-2</c:v>
                </c:pt>
                <c:pt idx="17">
                  <c:v>2.3E-2</c:v>
                </c:pt>
                <c:pt idx="18">
                  <c:v>2.4E-2</c:v>
                </c:pt>
                <c:pt idx="19">
                  <c:v>2.2000000000000002E-2</c:v>
                </c:pt>
                <c:pt idx="20">
                  <c:v>2.2000000000000002E-2</c:v>
                </c:pt>
                <c:pt idx="21">
                  <c:v>2.3E-2</c:v>
                </c:pt>
                <c:pt idx="22">
                  <c:v>0.03</c:v>
                </c:pt>
                <c:pt idx="23">
                  <c:v>3.3000000000000002E-2</c:v>
                </c:pt>
                <c:pt idx="24">
                  <c:v>3.7000000000000005E-2</c:v>
                </c:pt>
                <c:pt idx="25">
                  <c:v>4.2000000000000003E-2</c:v>
                </c:pt>
                <c:pt idx="26">
                  <c:v>4.0999999999999995E-2</c:v>
                </c:pt>
                <c:pt idx="27">
                  <c:v>4.0999999999999995E-2</c:v>
                </c:pt>
                <c:pt idx="28">
                  <c:v>4.0999999999999995E-2</c:v>
                </c:pt>
                <c:pt idx="29">
                  <c:v>3.7000000000000005E-2</c:v>
                </c:pt>
                <c:pt idx="30">
                  <c:v>3.7000000000000005E-2</c:v>
                </c:pt>
                <c:pt idx="31">
                  <c:v>4.4000000000000004E-2</c:v>
                </c:pt>
                <c:pt idx="32">
                  <c:v>4.2000000000000003E-2</c:v>
                </c:pt>
                <c:pt idx="33">
                  <c:v>0.04</c:v>
                </c:pt>
                <c:pt idx="34">
                  <c:v>3.7000000000000005E-2</c:v>
                </c:pt>
                <c:pt idx="35">
                  <c:v>3.1E-2</c:v>
                </c:pt>
                <c:pt idx="36">
                  <c:v>0.03</c:v>
                </c:pt>
                <c:pt idx="37">
                  <c:v>0.03</c:v>
                </c:pt>
                <c:pt idx="38">
                  <c:v>0.04</c:v>
                </c:pt>
                <c:pt idx="39">
                  <c:v>4.9000000000000002E-2</c:v>
                </c:pt>
                <c:pt idx="40">
                  <c:v>5.4000000000000006E-2</c:v>
                </c:pt>
                <c:pt idx="41">
                  <c:v>6.0999999999999999E-2</c:v>
                </c:pt>
                <c:pt idx="42">
                  <c:v>6.4000000000000001E-2</c:v>
                </c:pt>
                <c:pt idx="43">
                  <c:v>6.3E-2</c:v>
                </c:pt>
                <c:pt idx="44">
                  <c:v>6.9000000000000006E-2</c:v>
                </c:pt>
                <c:pt idx="45">
                  <c:v>7.6999999999999999E-2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26B-41F3-B0A4-FA2424C1C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2336495"/>
        <c:axId val="1362343151"/>
      </c:lineChart>
      <c:catAx>
        <c:axId val="1362336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43151"/>
        <c:crosses val="autoZero"/>
        <c:auto val="1"/>
        <c:lblAlgn val="ctr"/>
        <c:lblOffset val="100"/>
        <c:noMultiLvlLbl val="0"/>
      </c:catAx>
      <c:valAx>
        <c:axId val="1362343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6233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71006148148148152"/>
        </c:manualLayout>
      </c:layout>
      <c:lineChart>
        <c:grouping val="standard"/>
        <c:varyColors val="0"/>
        <c:ser>
          <c:idx val="0"/>
          <c:order val="0"/>
          <c:tx>
            <c:strRef>
              <c:f>'31'!$B$2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'31'!$B$3:$B$107</c:f>
              <c:numCache>
                <c:formatCode>General</c:formatCode>
                <c:ptCount val="105"/>
                <c:pt idx="0">
                  <c:v>470033.95104114601</c:v>
                </c:pt>
                <c:pt idx="1">
                  <c:v>471122.28476067499</c:v>
                </c:pt>
                <c:pt idx="2">
                  <c:v>470005.88121272699</c:v>
                </c:pt>
                <c:pt idx="3">
                  <c:v>472234.61942669901</c:v>
                </c:pt>
                <c:pt idx="4">
                  <c:v>467339.88423339301</c:v>
                </c:pt>
                <c:pt idx="5">
                  <c:v>467856.811771181</c:v>
                </c:pt>
                <c:pt idx="6">
                  <c:v>469352.09831049299</c:v>
                </c:pt>
                <c:pt idx="7">
                  <c:v>461719.26956415997</c:v>
                </c:pt>
                <c:pt idx="8">
                  <c:v>483385.83475502901</c:v>
                </c:pt>
                <c:pt idx="9">
                  <c:v>495669.39283973799</c:v>
                </c:pt>
                <c:pt idx="10">
                  <c:v>531927.93353824504</c:v>
                </c:pt>
                <c:pt idx="11">
                  <c:v>495902.42181889701</c:v>
                </c:pt>
                <c:pt idx="12">
                  <c:v>494599.081943175</c:v>
                </c:pt>
                <c:pt idx="13">
                  <c:v>475585.65668912599</c:v>
                </c:pt>
                <c:pt idx="14">
                  <c:v>472333.74723958602</c:v>
                </c:pt>
                <c:pt idx="15">
                  <c:v>469788.89586136502</c:v>
                </c:pt>
                <c:pt idx="16">
                  <c:v>468778.26836760098</c:v>
                </c:pt>
                <c:pt idx="17">
                  <c:v>474084.80415820197</c:v>
                </c:pt>
                <c:pt idx="18">
                  <c:v>473530.70198032202</c:v>
                </c:pt>
                <c:pt idx="19">
                  <c:v>462798.23681640602</c:v>
                </c:pt>
                <c:pt idx="20">
                  <c:v>476259.86598389602</c:v>
                </c:pt>
                <c:pt idx="21">
                  <c:v>468923.10405399499</c:v>
                </c:pt>
                <c:pt idx="22">
                  <c:v>500042.47024363</c:v>
                </c:pt>
                <c:pt idx="23">
                  <c:v>474859.82919397199</c:v>
                </c:pt>
                <c:pt idx="24">
                  <c:v>483974.93186759501</c:v>
                </c:pt>
                <c:pt idx="25">
                  <c:v>493443.64482376497</c:v>
                </c:pt>
                <c:pt idx="26">
                  <c:v>493510.33529553597</c:v>
                </c:pt>
                <c:pt idx="27">
                  <c:v>498115.66538125498</c:v>
                </c:pt>
                <c:pt idx="28">
                  <c:v>502809.24634564901</c:v>
                </c:pt>
                <c:pt idx="29">
                  <c:v>502906.71477365901</c:v>
                </c:pt>
                <c:pt idx="30">
                  <c:v>496871.88274861901</c:v>
                </c:pt>
                <c:pt idx="31">
                  <c:v>504848.98971369001</c:v>
                </c:pt>
                <c:pt idx="32">
                  <c:v>497037.02068169101</c:v>
                </c:pt>
                <c:pt idx="33">
                  <c:v>509292.23715836502</c:v>
                </c:pt>
                <c:pt idx="34">
                  <c:v>507919.56018532801</c:v>
                </c:pt>
                <c:pt idx="35">
                  <c:v>508260.85586558201</c:v>
                </c:pt>
                <c:pt idx="36">
                  <c:v>516137.88430414198</c:v>
                </c:pt>
                <c:pt idx="37">
                  <c:v>530229.64568082197</c:v>
                </c:pt>
                <c:pt idx="38">
                  <c:v>533499.98429724993</c:v>
                </c:pt>
                <c:pt idx="39">
                  <c:v>532421.80746620102</c:v>
                </c:pt>
                <c:pt idx="40">
                  <c:v>553351.22866802302</c:v>
                </c:pt>
                <c:pt idx="41">
                  <c:v>534911.42870659602</c:v>
                </c:pt>
                <c:pt idx="42">
                  <c:v>545306.25767395901</c:v>
                </c:pt>
                <c:pt idx="43">
                  <c:v>531109.27902905596</c:v>
                </c:pt>
                <c:pt idx="44">
                  <c:v>534622.40361335699</c:v>
                </c:pt>
                <c:pt idx="45">
                  <c:v>546941.32959393598</c:v>
                </c:pt>
                <c:pt idx="46">
                  <c:v>542535.54630907404</c:v>
                </c:pt>
                <c:pt idx="47">
                  <c:v>546984.70270678704</c:v>
                </c:pt>
                <c:pt idx="48">
                  <c:v>548756.39503533801</c:v>
                </c:pt>
                <c:pt idx="49">
                  <c:v>556367.75780299609</c:v>
                </c:pt>
                <c:pt idx="50">
                  <c:v>568778.00215931504</c:v>
                </c:pt>
                <c:pt idx="51">
                  <c:v>584027.33436027705</c:v>
                </c:pt>
                <c:pt idx="52">
                  <c:v>595826.51012445299</c:v>
                </c:pt>
                <c:pt idx="53">
                  <c:v>582845.72830132104</c:v>
                </c:pt>
                <c:pt idx="54">
                  <c:v>588333.80933945894</c:v>
                </c:pt>
                <c:pt idx="55">
                  <c:v>586280.32462546299</c:v>
                </c:pt>
                <c:pt idx="56">
                  <c:v>581213.60882750596</c:v>
                </c:pt>
                <c:pt idx="57">
                  <c:v>567405.89083831408</c:v>
                </c:pt>
                <c:pt idx="58">
                  <c:v>573741.66765231092</c:v>
                </c:pt>
                <c:pt idx="59">
                  <c:v>580533.06550425</c:v>
                </c:pt>
                <c:pt idx="60">
                  <c:v>583820.89915018203</c:v>
                </c:pt>
                <c:pt idx="61">
                  <c:v>587614.430577697</c:v>
                </c:pt>
                <c:pt idx="62">
                  <c:v>613529.94344690803</c:v>
                </c:pt>
                <c:pt idx="63">
                  <c:v>648918.94280327496</c:v>
                </c:pt>
                <c:pt idx="64">
                  <c:v>645303.23811371403</c:v>
                </c:pt>
                <c:pt idx="65">
                  <c:v>637814.00493451499</c:v>
                </c:pt>
                <c:pt idx="66">
                  <c:v>634058.42215723707</c:v>
                </c:pt>
                <c:pt idx="67">
                  <c:v>620815.2385250011</c:v>
                </c:pt>
                <c:pt idx="68">
                  <c:v>596602.78397027391</c:v>
                </c:pt>
                <c:pt idx="69">
                  <c:v>604130.50803607004</c:v>
                </c:pt>
                <c:pt idx="70">
                  <c:v>608391.673813898</c:v>
                </c:pt>
                <c:pt idx="71">
                  <c:v>618270.66570824804</c:v>
                </c:pt>
                <c:pt idx="72">
                  <c:v>616613.84302810894</c:v>
                </c:pt>
                <c:pt idx="73">
                  <c:v>611754.594964394</c:v>
                </c:pt>
                <c:pt idx="74">
                  <c:v>589739.96264913795</c:v>
                </c:pt>
                <c:pt idx="75">
                  <c:v>373142.32354334003</c:v>
                </c:pt>
                <c:pt idx="76">
                  <c:v>464773.49047512002</c:v>
                </c:pt>
                <c:pt idx="77">
                  <c:v>648957.47655162297</c:v>
                </c:pt>
                <c:pt idx="78">
                  <c:v>592193.82604399801</c:v>
                </c:pt>
                <c:pt idx="79">
                  <c:v>628886.70621944498</c:v>
                </c:pt>
                <c:pt idx="80">
                  <c:v>639570.31199581805</c:v>
                </c:pt>
                <c:pt idx="81">
                  <c:v>623775.113422925</c:v>
                </c:pt>
                <c:pt idx="82">
                  <c:v>608130.57187637396</c:v>
                </c:pt>
                <c:pt idx="83">
                  <c:v>604815.26561263099</c:v>
                </c:pt>
                <c:pt idx="84">
                  <c:v>594544.59527271101</c:v>
                </c:pt>
                <c:pt idx="85">
                  <c:v>607857.06976809399</c:v>
                </c:pt>
                <c:pt idx="86">
                  <c:v>606869.24913916097</c:v>
                </c:pt>
                <c:pt idx="87">
                  <c:v>546478.96348719602</c:v>
                </c:pt>
                <c:pt idx="88">
                  <c:v>544556.809478626</c:v>
                </c:pt>
                <c:pt idx="89">
                  <c:v>696972.43484538491</c:v>
                </c:pt>
                <c:pt idx="90">
                  <c:v>625968.53308730992</c:v>
                </c:pt>
                <c:pt idx="91">
                  <c:v>634379.67137395893</c:v>
                </c:pt>
                <c:pt idx="92">
                  <c:v>661907.03921056399</c:v>
                </c:pt>
                <c:pt idx="93">
                  <c:v>660827.94078481896</c:v>
                </c:pt>
                <c:pt idx="94">
                  <c:v>666373.84728085692</c:v>
                </c:pt>
                <c:pt idx="95">
                  <c:v>648425.75691468199</c:v>
                </c:pt>
                <c:pt idx="96">
                  <c:v>507751.49283247103</c:v>
                </c:pt>
                <c:pt idx="97">
                  <c:v>620429.27289078</c:v>
                </c:pt>
                <c:pt idx="98">
                  <c:v>636146.48793715297</c:v>
                </c:pt>
                <c:pt idx="99">
                  <c:v>633273.00949614297</c:v>
                </c:pt>
                <c:pt idx="100">
                  <c:v>624370.811829919</c:v>
                </c:pt>
                <c:pt idx="101">
                  <c:v>652699.66692651203</c:v>
                </c:pt>
                <c:pt idx="102">
                  <c:v>663724.14867084799</c:v>
                </c:pt>
                <c:pt idx="103">
                  <c:v>648216.92977974797</c:v>
                </c:pt>
                <c:pt idx="104">
                  <c:v>639326.16869993194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'31'!$C$2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'31'!$A$3:$A$107</c:f>
              <c:numCache>
                <c:formatCode>General</c:formatCode>
                <c:ptCount val="105"/>
                <c:pt idx="0">
                  <c:v>2014</c:v>
                </c:pt>
                <c:pt idx="12">
                  <c:v>2015</c:v>
                </c:pt>
                <c:pt idx="24">
                  <c:v>2016</c:v>
                </c:pt>
                <c:pt idx="36">
                  <c:v>2017</c:v>
                </c:pt>
                <c:pt idx="48">
                  <c:v>2018</c:v>
                </c:pt>
                <c:pt idx="60">
                  <c:v>2019</c:v>
                </c:pt>
                <c:pt idx="72">
                  <c:v>2020</c:v>
                </c:pt>
                <c:pt idx="84">
                  <c:v>2021</c:v>
                </c:pt>
                <c:pt idx="96">
                  <c:v>2022</c:v>
                </c:pt>
              </c:numCache>
            </c:numRef>
          </c:cat>
          <c:val>
            <c:numRef>
              <c:f>'31'!$C$3:$C$107</c:f>
              <c:numCache>
                <c:formatCode>0.0</c:formatCode>
                <c:ptCount val="105"/>
                <c:pt idx="0">
                  <c:v>464543.11931878398</c:v>
                </c:pt>
                <c:pt idx="1">
                  <c:v>465636.74982752901</c:v>
                </c:pt>
                <c:pt idx="2">
                  <c:v>466730.76164403203</c:v>
                </c:pt>
                <c:pt idx="3">
                  <c:v>467825.91701597703</c:v>
                </c:pt>
                <c:pt idx="4">
                  <c:v>468923.20562990702</c:v>
                </c:pt>
                <c:pt idx="5">
                  <c:v>470023.92333225696</c:v>
                </c:pt>
                <c:pt idx="6">
                  <c:v>471129.25601658301</c:v>
                </c:pt>
                <c:pt idx="7">
                  <c:v>472240.23908258497</c:v>
                </c:pt>
                <c:pt idx="8">
                  <c:v>473357.784516235</c:v>
                </c:pt>
                <c:pt idx="9">
                  <c:v>474482.07368061901</c:v>
                </c:pt>
                <c:pt idx="10">
                  <c:v>475613.98433120298</c:v>
                </c:pt>
                <c:pt idx="11">
                  <c:v>476755.86556505901</c:v>
                </c:pt>
                <c:pt idx="12">
                  <c:v>477913.97717017902</c:v>
                </c:pt>
                <c:pt idx="13">
                  <c:v>479095.90855651401</c:v>
                </c:pt>
                <c:pt idx="14">
                  <c:v>480310.40782184899</c:v>
                </c:pt>
                <c:pt idx="15">
                  <c:v>481565.97929647705</c:v>
                </c:pt>
                <c:pt idx="16">
                  <c:v>482870.57337592798</c:v>
                </c:pt>
                <c:pt idx="17">
                  <c:v>484231.32260271604</c:v>
                </c:pt>
                <c:pt idx="18">
                  <c:v>485654.38088706305</c:v>
                </c:pt>
                <c:pt idx="19">
                  <c:v>487145.197519854</c:v>
                </c:pt>
                <c:pt idx="20">
                  <c:v>488708.37986982695</c:v>
                </c:pt>
                <c:pt idx="21">
                  <c:v>490346.84454456298</c:v>
                </c:pt>
                <c:pt idx="22">
                  <c:v>492062.64367150998</c:v>
                </c:pt>
                <c:pt idx="23">
                  <c:v>493856.34161835804</c:v>
                </c:pt>
                <c:pt idx="24">
                  <c:v>495729.05690742395</c:v>
                </c:pt>
                <c:pt idx="25">
                  <c:v>497680.58885877003</c:v>
                </c:pt>
                <c:pt idx="26">
                  <c:v>499709.92053377599</c:v>
                </c:pt>
                <c:pt idx="27">
                  <c:v>501815.740761597</c:v>
                </c:pt>
                <c:pt idx="28">
                  <c:v>503996.30784463498</c:v>
                </c:pt>
                <c:pt idx="29">
                  <c:v>506249.62313561304</c:v>
                </c:pt>
                <c:pt idx="30">
                  <c:v>508573.60555242701</c:v>
                </c:pt>
                <c:pt idx="31">
                  <c:v>510965.94186655903</c:v>
                </c:pt>
                <c:pt idx="32">
                  <c:v>513423.50622985297</c:v>
                </c:pt>
                <c:pt idx="33">
                  <c:v>515942.748005806</c:v>
                </c:pt>
                <c:pt idx="34">
                  <c:v>518518.97860753204</c:v>
                </c:pt>
                <c:pt idx="35">
                  <c:v>521147.04760711401</c:v>
                </c:pt>
                <c:pt idx="36">
                  <c:v>523821.06850590999</c:v>
                </c:pt>
                <c:pt idx="37">
                  <c:v>526534.25993085199</c:v>
                </c:pt>
                <c:pt idx="38">
                  <c:v>529279.306954414</c:v>
                </c:pt>
                <c:pt idx="39">
                  <c:v>532049.15127308096</c:v>
                </c:pt>
                <c:pt idx="40">
                  <c:v>534837.02768593002</c:v>
                </c:pt>
                <c:pt idx="41">
                  <c:v>537636.19687094109</c:v>
                </c:pt>
                <c:pt idx="42">
                  <c:v>540441.205214496</c:v>
                </c:pt>
                <c:pt idx="43">
                  <c:v>543246.40988296294</c:v>
                </c:pt>
                <c:pt idx="44">
                  <c:v>546046.50589357992</c:v>
                </c:pt>
                <c:pt idx="45">
                  <c:v>548835.34540727199</c:v>
                </c:pt>
                <c:pt idx="46">
                  <c:v>551605.98724452802</c:v>
                </c:pt>
                <c:pt idx="47">
                  <c:v>554351.35869696294</c:v>
                </c:pt>
                <c:pt idx="48">
                  <c:v>557063.75716445991</c:v>
                </c:pt>
                <c:pt idx="49">
                  <c:v>559734.96847356798</c:v>
                </c:pt>
                <c:pt idx="50">
                  <c:v>562356.20155069011</c:v>
                </c:pt>
                <c:pt idx="51">
                  <c:v>564918.43148815201</c:v>
                </c:pt>
                <c:pt idx="52">
                  <c:v>567413.07933665998</c:v>
                </c:pt>
                <c:pt idx="53">
                  <c:v>569832.89315406</c:v>
                </c:pt>
                <c:pt idx="54">
                  <c:v>572172.59415311506</c:v>
                </c:pt>
                <c:pt idx="55">
                  <c:v>574427.80721569702</c:v>
                </c:pt>
                <c:pt idx="56">
                  <c:v>576595.27953028504</c:v>
                </c:pt>
                <c:pt idx="57">
                  <c:v>578672.581376847</c:v>
                </c:pt>
                <c:pt idx="58">
                  <c:v>580657.60375266301</c:v>
                </c:pt>
                <c:pt idx="59">
                  <c:v>582547.455245947</c:v>
                </c:pt>
                <c:pt idx="60">
                  <c:v>584338.76417157101</c:v>
                </c:pt>
                <c:pt idx="61">
                  <c:v>586028.01895623398</c:v>
                </c:pt>
                <c:pt idx="62">
                  <c:v>587611.67206378491</c:v>
                </c:pt>
                <c:pt idx="63">
                  <c:v>589086.28612554399</c:v>
                </c:pt>
                <c:pt idx="64">
                  <c:v>590450.22365279309</c:v>
                </c:pt>
                <c:pt idx="65">
                  <c:v>591706.00220241409</c:v>
                </c:pt>
                <c:pt idx="66">
                  <c:v>592859.948568405</c:v>
                </c:pt>
                <c:pt idx="67">
                  <c:v>593921.59148939897</c:v>
                </c:pt>
                <c:pt idx="68">
                  <c:v>594903.32070913597</c:v>
                </c:pt>
                <c:pt idx="69">
                  <c:v>595819.39358573791</c:v>
                </c:pt>
                <c:pt idx="70">
                  <c:v>596684.18549560697</c:v>
                </c:pt>
                <c:pt idx="71">
                  <c:v>597512.64897586906</c:v>
                </c:pt>
                <c:pt idx="72">
                  <c:v>598320.54958367604</c:v>
                </c:pt>
                <c:pt idx="73">
                  <c:v>599125.09440511593</c:v>
                </c:pt>
                <c:pt idx="74">
                  <c:v>599944.76089387911</c:v>
                </c:pt>
                <c:pt idx="75">
                  <c:v>600798.903552306</c:v>
                </c:pt>
                <c:pt idx="76">
                  <c:v>601706.16821618995</c:v>
                </c:pt>
                <c:pt idx="77">
                  <c:v>602669.39123660396</c:v>
                </c:pt>
                <c:pt idx="78">
                  <c:v>603681.899750888</c:v>
                </c:pt>
                <c:pt idx="79">
                  <c:v>604740.23534675094</c:v>
                </c:pt>
                <c:pt idx="80">
                  <c:v>605840.14182900591</c:v>
                </c:pt>
                <c:pt idx="81">
                  <c:v>606979.03984072001</c:v>
                </c:pt>
                <c:pt idx="82">
                  <c:v>608156.69239788898</c:v>
                </c:pt>
                <c:pt idx="83">
                  <c:v>609374.02891050989</c:v>
                </c:pt>
                <c:pt idx="84">
                  <c:v>610631.97697465005</c:v>
                </c:pt>
                <c:pt idx="85">
                  <c:v>611931.14760559599</c:v>
                </c:pt>
                <c:pt idx="86">
                  <c:v>613271.03463934804</c:v>
                </c:pt>
                <c:pt idx="87">
                  <c:v>614650.84898983501</c:v>
                </c:pt>
                <c:pt idx="88">
                  <c:v>616069.35700254911</c:v>
                </c:pt>
                <c:pt idx="89">
                  <c:v>617520.59086426604</c:v>
                </c:pt>
                <c:pt idx="90">
                  <c:v>618993.61661262705</c:v>
                </c:pt>
                <c:pt idx="91">
                  <c:v>620483.01777444</c:v>
                </c:pt>
                <c:pt idx="92">
                  <c:v>621983.86224571208</c:v>
                </c:pt>
                <c:pt idx="93">
                  <c:v>623492.18296783895</c:v>
                </c:pt>
                <c:pt idx="94">
                  <c:v>625006.78532506095</c:v>
                </c:pt>
                <c:pt idx="95">
                  <c:v>626529.067462579</c:v>
                </c:pt>
                <c:pt idx="96">
                  <c:v>628063.30023822701</c:v>
                </c:pt>
                <c:pt idx="97">
                  <c:v>629615.27511327597</c:v>
                </c:pt>
                <c:pt idx="98">
                  <c:v>631182.4285623699</c:v>
                </c:pt>
                <c:pt idx="99">
                  <c:v>632761.55914333102</c:v>
                </c:pt>
                <c:pt idx="100">
                  <c:v>634349.81014033104</c:v>
                </c:pt>
                <c:pt idx="101">
                  <c:v>635944.36035492201</c:v>
                </c:pt>
                <c:pt idx="102">
                  <c:v>637541.695602666</c:v>
                </c:pt>
                <c:pt idx="103">
                  <c:v>639139.46526207996</c:v>
                </c:pt>
                <c:pt idx="104">
                  <c:v>640737.13693758799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  <c:max val="750000"/>
          <c:min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291005291003"/>
          <c:y val="0.92062444444444447"/>
          <c:w val="0.58446428571428577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63858453150419903"/>
        </c:manualLayout>
      </c:layout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Retail sales, YoY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'32'!$C$3:$C$36</c:f>
              <c:numCache>
                <c:formatCode>General</c:formatCode>
                <c:ptCount val="34"/>
                <c:pt idx="0">
                  <c:v>-1.2999999999999972</c:v>
                </c:pt>
                <c:pt idx="1">
                  <c:v>1.2000000000000028</c:v>
                </c:pt>
                <c:pt idx="2">
                  <c:v>7.9000000000000057</c:v>
                </c:pt>
                <c:pt idx="3">
                  <c:v>-18.799999999999997</c:v>
                </c:pt>
                <c:pt idx="4">
                  <c:v>-16.200000000000003</c:v>
                </c:pt>
                <c:pt idx="5">
                  <c:v>19.900000000000006</c:v>
                </c:pt>
                <c:pt idx="6">
                  <c:v>30</c:v>
                </c:pt>
                <c:pt idx="7">
                  <c:v>9.5999999999999943</c:v>
                </c:pt>
                <c:pt idx="8">
                  <c:v>5.4000000000000057</c:v>
                </c:pt>
                <c:pt idx="9">
                  <c:v>9.7999999999999972</c:v>
                </c:pt>
                <c:pt idx="10">
                  <c:v>7.7000000000000028</c:v>
                </c:pt>
                <c:pt idx="11">
                  <c:v>15.200000000000003</c:v>
                </c:pt>
                <c:pt idx="12">
                  <c:v>1</c:v>
                </c:pt>
                <c:pt idx="13">
                  <c:v>2.5</c:v>
                </c:pt>
                <c:pt idx="14" formatCode="0.0">
                  <c:v>-9.4000000000000057</c:v>
                </c:pt>
                <c:pt idx="15" formatCode="0.0">
                  <c:v>-15.5</c:v>
                </c:pt>
                <c:pt idx="16" formatCode="0.0">
                  <c:v>-12.200000000000003</c:v>
                </c:pt>
                <c:pt idx="17" formatCode="0.0">
                  <c:v>3.7999999999999972</c:v>
                </c:pt>
                <c:pt idx="18" formatCode="0.0">
                  <c:v>0.70000000000000284</c:v>
                </c:pt>
                <c:pt idx="19" formatCode="0.0">
                  <c:v>0.59999999999999432</c:v>
                </c:pt>
                <c:pt idx="20" formatCode="0.0">
                  <c:v>7.5</c:v>
                </c:pt>
                <c:pt idx="21" formatCode="0.0">
                  <c:v>2</c:v>
                </c:pt>
                <c:pt idx="22" formatCode="0.0">
                  <c:v>6.7000000000000028</c:v>
                </c:pt>
                <c:pt idx="23" formatCode="0.0">
                  <c:v>7.9000000000000057</c:v>
                </c:pt>
                <c:pt idx="24" formatCode="0.0">
                  <c:v>-17.200000000000003</c:v>
                </c:pt>
                <c:pt idx="25" formatCode="0.0">
                  <c:v>-14.700000000000003</c:v>
                </c:pt>
                <c:pt idx="26" formatCode="0.0">
                  <c:v>-1.0999999999999943</c:v>
                </c:pt>
                <c:pt idx="27" formatCode="0.0">
                  <c:v>7.7000000000000028</c:v>
                </c:pt>
                <c:pt idx="28" formatCode="0.0">
                  <c:v>8.9000000000000057</c:v>
                </c:pt>
                <c:pt idx="29" formatCode="0.0">
                  <c:v>-15.3</c:v>
                </c:pt>
                <c:pt idx="30" formatCode="0.0">
                  <c:v>-3</c:v>
                </c:pt>
                <c:pt idx="31" formatCode="0.0">
                  <c:v>-0.83323410919909691</c:v>
                </c:pt>
                <c:pt idx="32" formatCode="0.0">
                  <c:v>2.8974512300320043</c:v>
                </c:pt>
                <c:pt idx="33" formatCode="0.0">
                  <c:v>5.0460016070209974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23D-449A-9894-3AF979F490EA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Retail sales, MoM, SA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'32'!$D$3:$D$36</c:f>
              <c:numCache>
                <c:formatCode>General</c:formatCode>
                <c:ptCount val="34"/>
                <c:pt idx="0">
                  <c:v>6.9000000000000057</c:v>
                </c:pt>
                <c:pt idx="1">
                  <c:v>4.4000000000000057</c:v>
                </c:pt>
                <c:pt idx="2">
                  <c:v>-10.799999999999997</c:v>
                </c:pt>
                <c:pt idx="3">
                  <c:v>-58.9</c:v>
                </c:pt>
                <c:pt idx="4">
                  <c:v>-38.1</c:v>
                </c:pt>
                <c:pt idx="5">
                  <c:v>-8</c:v>
                </c:pt>
                <c:pt idx="6">
                  <c:v>-23.099999999999994</c:v>
                </c:pt>
                <c:pt idx="7">
                  <c:v>-1</c:v>
                </c:pt>
                <c:pt idx="8">
                  <c:v>14.5</c:v>
                </c:pt>
                <c:pt idx="9">
                  <c:v>1</c:v>
                </c:pt>
                <c:pt idx="10">
                  <c:v>-3.2999999999999972</c:v>
                </c:pt>
                <c:pt idx="11">
                  <c:v>-5.4000000000000057</c:v>
                </c:pt>
                <c:pt idx="12">
                  <c:v>-7.2000000000000028</c:v>
                </c:pt>
                <c:pt idx="13">
                  <c:v>-3.7000000000000028</c:v>
                </c:pt>
                <c:pt idx="14" formatCode="0.0">
                  <c:v>8.7000000000000028</c:v>
                </c:pt>
                <c:pt idx="15" formatCode="0.0">
                  <c:v>102.4</c:v>
                </c:pt>
                <c:pt idx="16" formatCode="0.0">
                  <c:v>30.300000000000011</c:v>
                </c:pt>
                <c:pt idx="17" formatCode="0.0">
                  <c:v>9.5</c:v>
                </c:pt>
                <c:pt idx="18" formatCode="0.0">
                  <c:v>7.7000000000000028</c:v>
                </c:pt>
                <c:pt idx="19" formatCode="0.0">
                  <c:v>0.5</c:v>
                </c:pt>
                <c:pt idx="20" formatCode="0.0">
                  <c:v>4.2999999999999972</c:v>
                </c:pt>
                <c:pt idx="21" formatCode="0.0">
                  <c:v>9.2999999999999972</c:v>
                </c:pt>
                <c:pt idx="22" formatCode="0.0">
                  <c:v>11.299999999999997</c:v>
                </c:pt>
                <c:pt idx="23" formatCode="0.0">
                  <c:v>4.9000000000000057</c:v>
                </c:pt>
                <c:pt idx="24" formatCode="0.0">
                  <c:v>-15.099999999999994</c:v>
                </c:pt>
                <c:pt idx="25" formatCode="0.0">
                  <c:v>8.9000000000000057</c:v>
                </c:pt>
                <c:pt idx="26" formatCode="0.0">
                  <c:v>6.2000000000000028</c:v>
                </c:pt>
                <c:pt idx="27" formatCode="0.0">
                  <c:v>17.799999999999997</c:v>
                </c:pt>
                <c:pt idx="28" formatCode="0.0">
                  <c:v>15.200000000000003</c:v>
                </c:pt>
                <c:pt idx="29" formatCode="0.0">
                  <c:v>-0.29999999999999716</c:v>
                </c:pt>
                <c:pt idx="30" formatCode="0.0">
                  <c:v>11.4</c:v>
                </c:pt>
                <c:pt idx="31" formatCode="0.0">
                  <c:v>1</c:v>
                </c:pt>
                <c:pt idx="32" formatCode="0.0">
                  <c:v>-3.2000000000000028</c:v>
                </c:pt>
                <c:pt idx="33" formatCode="0.0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23D-449A-9894-3AF979F49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285185185185158E-2"/>
          <c:y val="0.84699573495141345"/>
          <c:w val="0.93071481481481466"/>
          <c:h val="0.15300426504858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C42F-49C3-9ADD-F8193D4C2992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'3'!$D$45:$D$64</c:f>
              <c:numCache>
                <c:formatCode>General</c:formatCode>
                <c:ptCount val="20"/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'3'!$C$3:$C$22</c:f>
              <c:numCache>
                <c:formatCode>_-* #\ ##0.0\ _₽_-;\-* #\ ##0.0\ _₽_-;_-* "-"??\ _₽_-;_-@_-</c:formatCode>
                <c:ptCount val="20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2729.9888501999999</c:v>
                </c:pt>
                <c:pt idx="15">
                  <c:v>2774.3476857000001</c:v>
                </c:pt>
                <c:pt idx="16">
                  <c:v>2748.1846734666665</c:v>
                </c:pt>
                <c:pt idx="17">
                  <c:v>2754.9453924666668</c:v>
                </c:pt>
                <c:pt idx="18">
                  <c:v>2772.1294605999997</c:v>
                </c:pt>
                <c:pt idx="19">
                  <c:v>2767.4018792999996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'3'!$D$3:$D$22</c:f>
              <c:numCache>
                <c:formatCode>_-* #\ ##0.0\ _₽_-;\-* #\ ##0.0\ _₽_-;_-* "-"??\ _₽_-;_-@_-</c:formatCode>
                <c:ptCount val="20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98.745184957999996</c:v>
                </c:pt>
                <c:pt idx="14">
                  <c:v>100.9226415</c:v>
                </c:pt>
                <c:pt idx="15">
                  <c:v>101.17456310999999</c:v>
                </c:pt>
                <c:pt idx="16">
                  <c:v>100.11316347</c:v>
                </c:pt>
                <c:pt idx="17">
                  <c:v>100.54318972999999</c:v>
                </c:pt>
                <c:pt idx="18">
                  <c:v>101.06617186</c:v>
                </c:pt>
                <c:pt idx="19">
                  <c:v>100.95182497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42F-49C3-9ADD-F8193D4C2992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'3'!$E$3:$E$22</c:f>
              <c:numCache>
                <c:formatCode>_-* #\ ##0.0\ _₽_-;\-* #\ ##0.0\ _₽_-;_-* "-"??\ _₽_-;_-@_-</c:formatCode>
                <c:ptCount val="20"/>
                <c:pt idx="0">
                  <c:v>99.790957988000002</c:v>
                </c:pt>
                <c:pt idx="1">
                  <c:v>100.5367643</c:v>
                </c:pt>
                <c:pt idx="2">
                  <c:v>101.77796785</c:v>
                </c:pt>
                <c:pt idx="3">
                  <c:v>101.13103056</c:v>
                </c:pt>
                <c:pt idx="4">
                  <c:v>95.001057571000004</c:v>
                </c:pt>
                <c:pt idx="5">
                  <c:v>86.568857922000007</c:v>
                </c:pt>
                <c:pt idx="6">
                  <c:v>92.394385614000001</c:v>
                </c:pt>
                <c:pt idx="7">
                  <c:v>93.800751972</c:v>
                </c:pt>
                <c:pt idx="8">
                  <c:v>94.524121690000001</c:v>
                </c:pt>
                <c:pt idx="9">
                  <c:v>96.670837079999998</c:v>
                </c:pt>
                <c:pt idx="10">
                  <c:v>98.592501931000001</c:v>
                </c:pt>
                <c:pt idx="11">
                  <c:v>100.37036286</c:v>
                </c:pt>
                <c:pt idx="12">
                  <c:v>99.121884311000002</c:v>
                </c:pt>
                <c:pt idx="13">
                  <c:v>99.042479580000006</c:v>
                </c:pt>
                <c:pt idx="14">
                  <c:v>100.09280677</c:v>
                </c:pt>
                <c:pt idx="15">
                  <c:v>101.00379568</c:v>
                </c:pt>
                <c:pt idx="16">
                  <c:v>101.30145386</c:v>
                </c:pt>
                <c:pt idx="17">
                  <c:v>100.68544143</c:v>
                </c:pt>
                <c:pt idx="18">
                  <c:v>100.94093008</c:v>
                </c:pt>
                <c:pt idx="19">
                  <c:v>101.0039482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42F-49C3-9ADD-F8193D4C2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ax val="105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bln.barr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.per day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en-US" sz="800" b="0">
                    <a:solidFill>
                      <a:sysClr val="windowText" lastClr="000000"/>
                    </a:solidFill>
                  </a:rPr>
                  <a:t>bln</a:t>
                </a:r>
                <a:r>
                  <a:rPr lang="en-US" sz="800" b="0" baseline="0">
                    <a:solidFill>
                      <a:sysClr val="windowText" lastClr="000000"/>
                    </a:solidFill>
                  </a:rPr>
                  <a:t> barrels</a:t>
                </a:r>
                <a:endParaRPr lang="ru-RU" sz="8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2936507936508"/>
          <c:y val="3.2682962962962962E-2"/>
          <c:w val="0.91282370953630798"/>
          <c:h val="0.66066148148148152"/>
        </c:manualLayout>
      </c:layout>
      <c:lineChart>
        <c:grouping val="standard"/>
        <c:varyColors val="0"/>
        <c:ser>
          <c:idx val="0"/>
          <c:order val="0"/>
          <c:tx>
            <c:strRef>
              <c:f>'33'!#REF!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C79-4BA7-A0AA-FA10E27768F6}"/>
            </c:ext>
          </c:extLst>
        </c:ser>
        <c:ser>
          <c:idx val="1"/>
          <c:order val="1"/>
          <c:tx>
            <c:strRef>
              <c:f>'33'!$C$2</c:f>
              <c:strCache>
                <c:ptCount val="1"/>
                <c:pt idx="0">
                  <c:v>Payment for goods and services</c:v>
                </c:pt>
              </c:strCache>
            </c:strRef>
          </c:tx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C79-4BA7-A0AA-FA10E27768F6}"/>
            </c:ext>
          </c:extLst>
        </c:ser>
        <c:ser>
          <c:idx val="4"/>
          <c:order val="2"/>
          <c:tx>
            <c:strRef>
              <c:f>'33'!$D$2</c:f>
              <c:strCache>
                <c:ptCount val="1"/>
                <c:pt idx="0">
                  <c:v>Retail sales</c:v>
                </c:pt>
              </c:strCache>
            </c:strRef>
          </c:tx>
          <c:spPr>
            <a:ln w="2857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C79-4BA7-A0AA-FA10E277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34400"/>
        <c:axId val="93735936"/>
      </c:line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1.8888359788359791E-2"/>
          <c:y val="0.84536518518518522"/>
          <c:w val="0.98111164021164021"/>
          <c:h val="0.15463481481481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533642962962962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'34'!$D$2</c:f>
              <c:strCache>
                <c:ptCount val="1"/>
                <c:pt idx="0">
                  <c:v>Contribution by minimum wages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0.00</c:formatCode>
                <c:ptCount val="15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F-4ADD-A581-42A2E59D2B87}"/>
            </c:ext>
          </c:extLst>
        </c:ser>
        <c:ser>
          <c:idx val="4"/>
          <c:order val="2"/>
          <c:tx>
            <c:strRef>
              <c:f>'34'!$E$2</c:f>
              <c:strCache>
                <c:ptCount val="1"/>
                <c:pt idx="0">
                  <c:v>Growth excl.MW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invertIfNegative val="0"/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'34'!$E$3:$E$17</c:f>
              <c:numCache>
                <c:formatCode>0.00</c:formatCode>
                <c:ptCount val="15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F-4ADD-A581-42A2E59D2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Payroll fund in the economy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0.00</c:formatCode>
                <c:ptCount val="15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6F-4ADD-A581-42A2E59D2B87}"/>
            </c:ext>
          </c:extLst>
        </c:ser>
        <c:ser>
          <c:idx val="2"/>
          <c:order val="3"/>
          <c:tx>
            <c:strRef>
              <c:f>'34'!$F$2</c:f>
              <c:strCache>
                <c:ptCount val="1"/>
                <c:pt idx="0">
                  <c:v>Private sector payroll fund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'34'!$F$3:$F$17</c:f>
              <c:numCache>
                <c:formatCode>0.00</c:formatCode>
                <c:ptCount val="15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6F-4ADD-A581-42A2E59D2B87}"/>
            </c:ext>
          </c:extLst>
        </c:ser>
        <c:ser>
          <c:idx val="3"/>
          <c:order val="4"/>
          <c:tx>
            <c:strRef>
              <c:f>'34'!$G$2</c:f>
              <c:strCache>
                <c:ptCount val="1"/>
                <c:pt idx="0">
                  <c:v>Public sector payroll fund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'34'!$G$3:$G$17</c:f>
              <c:numCache>
                <c:formatCode>0.00</c:formatCode>
                <c:ptCount val="15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E6F-4ADD-A581-42A2E59D2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15608465608466E-2"/>
          <c:y val="0.75423037037037033"/>
          <c:w val="0.97318439153439151"/>
          <c:h val="0.245769629629629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6230133333333333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'35'!$E$2</c:f>
              <c:strCache>
                <c:ptCount val="1"/>
                <c:pt idx="0">
                  <c:v>Nominal wages,  yoy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'35'!$A$7:$B$17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'35'!$E$7:$E$17</c:f>
              <c:numCache>
                <c:formatCode>_-* #\ ##0.0\ _₽_-;\-* #\ ##0.0\ _₽_-;_-* "-"??\ _₽_-;_-@_-</c:formatCode>
                <c:ptCount val="11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Real wages, yoy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'35'!$C$7:$C$17</c:f>
              <c:numCache>
                <c:formatCode>_-* #\ ##0.0\ _₽_-;\-* #\ ##0.0\ _₽_-;_-* "-"??\ _₽_-;_-@_-</c:formatCode>
                <c:ptCount val="11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75-4EB1-8E85-A60935CF0AA4}"/>
            </c:ext>
          </c:extLst>
        </c:ser>
        <c:ser>
          <c:idx val="2"/>
          <c:order val="1"/>
          <c:tx>
            <c:strRef>
              <c:f>'35'!$D$2</c:f>
              <c:strCache>
                <c:ptCount val="1"/>
                <c:pt idx="0">
                  <c:v>Real wages,  m/m, SA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'35'!$A$7:$B$17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'35'!$D$7:$D$17</c:f>
              <c:numCache>
                <c:formatCode>_-* #\ ##0.0\ _₽_-;\-* #\ ##0.0\ _₽_-;_-* "-"??\ _₽_-;_-@_-</c:formatCode>
                <c:ptCount val="11"/>
                <c:pt idx="0">
                  <c:v>-0.40568208798460148</c:v>
                </c:pt>
                <c:pt idx="1">
                  <c:v>2.3922171900750016</c:v>
                </c:pt>
                <c:pt idx="2">
                  <c:v>-0.58255417003159948</c:v>
                </c:pt>
                <c:pt idx="3">
                  <c:v>6.6715800693998517E-2</c:v>
                </c:pt>
                <c:pt idx="4">
                  <c:v>5.4111546493940068</c:v>
                </c:pt>
                <c:pt idx="5">
                  <c:v>2.2505588273929931</c:v>
                </c:pt>
                <c:pt idx="6">
                  <c:v>2.7958488768749987</c:v>
                </c:pt>
                <c:pt idx="7">
                  <c:v>0.47478368269000271</c:v>
                </c:pt>
                <c:pt idx="8">
                  <c:v>3.8155260629660006</c:v>
                </c:pt>
                <c:pt idx="9">
                  <c:v>5.453203692637004</c:v>
                </c:pt>
                <c:pt idx="10">
                  <c:v>-0.16064516869460022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75-4EB1-8E85-A60935CF0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771185185185184"/>
          <c:w val="1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2.5943423738699328E-2"/>
          <c:w val="0.91269312169312167"/>
          <c:h val="0.5762879347537011"/>
        </c:manualLayout>
      </c:layout>
      <c:lineChart>
        <c:grouping val="standard"/>
        <c:varyColors val="0"/>
        <c:ser>
          <c:idx val="2"/>
          <c:order val="0"/>
          <c:tx>
            <c:strRef>
              <c:f>'36'!$D$2</c:f>
              <c:strCache>
                <c:ptCount val="1"/>
                <c:pt idx="0">
                  <c:v>Investments excl. mining</c:v>
                </c:pt>
              </c:strCache>
            </c:strRef>
          </c:tx>
          <c:spPr>
            <a:ln w="2540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'36'!$A$3:$A$155</c:f>
              <c:strCache>
                <c:ptCount val="145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strCache>
            </c:strRef>
          </c:cat>
          <c:val>
            <c:numRef>
              <c:f>'36'!$D$3:$D$155</c:f>
              <c:numCache>
                <c:formatCode>#,##0</c:formatCode>
                <c:ptCount val="153"/>
                <c:pt idx="0">
                  <c:v>228786.89477179598</c:v>
                </c:pt>
                <c:pt idx="1">
                  <c:v>205514.38852389</c:v>
                </c:pt>
                <c:pt idx="2">
                  <c:v>244706.76274911402</c:v>
                </c:pt>
                <c:pt idx="3">
                  <c:v>246793.792501574</c:v>
                </c:pt>
                <c:pt idx="4">
                  <c:v>251289.312007637</c:v>
                </c:pt>
                <c:pt idx="5">
                  <c:v>260608.041827826</c:v>
                </c:pt>
                <c:pt idx="6">
                  <c:v>258004.531254998</c:v>
                </c:pt>
                <c:pt idx="7">
                  <c:v>239716.16959067501</c:v>
                </c:pt>
                <c:pt idx="8">
                  <c:v>227283.76006633401</c:v>
                </c:pt>
                <c:pt idx="9">
                  <c:v>278415.26087120496</c:v>
                </c:pt>
                <c:pt idx="10">
                  <c:v>232586.078265611</c:v>
                </c:pt>
                <c:pt idx="11">
                  <c:v>201458.03281993698</c:v>
                </c:pt>
                <c:pt idx="12">
                  <c:v>250731.39365904001</c:v>
                </c:pt>
                <c:pt idx="13">
                  <c:v>234648.00585062901</c:v>
                </c:pt>
                <c:pt idx="14">
                  <c:v>239561.77594692601</c:v>
                </c:pt>
                <c:pt idx="15">
                  <c:v>230435.85165072302</c:v>
                </c:pt>
                <c:pt idx="16">
                  <c:v>213130.331108574</c:v>
                </c:pt>
                <c:pt idx="17">
                  <c:v>219443.080909173</c:v>
                </c:pt>
                <c:pt idx="18">
                  <c:v>239173.804499964</c:v>
                </c:pt>
                <c:pt idx="19">
                  <c:v>233387.82399698001</c:v>
                </c:pt>
                <c:pt idx="20">
                  <c:v>244653.36739355201</c:v>
                </c:pt>
                <c:pt idx="21">
                  <c:v>246211.65641358399</c:v>
                </c:pt>
                <c:pt idx="22">
                  <c:v>252097.293167633</c:v>
                </c:pt>
                <c:pt idx="23">
                  <c:v>263560.59825674701</c:v>
                </c:pt>
                <c:pt idx="24">
                  <c:v>248595.515105361</c:v>
                </c:pt>
                <c:pt idx="25">
                  <c:v>279600.01181813102</c:v>
                </c:pt>
                <c:pt idx="26">
                  <c:v>237397.673241635</c:v>
                </c:pt>
                <c:pt idx="27">
                  <c:v>254370.080067328</c:v>
                </c:pt>
                <c:pt idx="28">
                  <c:v>239166.92359442601</c:v>
                </c:pt>
                <c:pt idx="29">
                  <c:v>251777.88405006999</c:v>
                </c:pt>
                <c:pt idx="30">
                  <c:v>245216.080536016</c:v>
                </c:pt>
                <c:pt idx="31">
                  <c:v>251872.99039793701</c:v>
                </c:pt>
                <c:pt idx="32">
                  <c:v>245723.893304008</c:v>
                </c:pt>
                <c:pt idx="33">
                  <c:v>246977.25918767802</c:v>
                </c:pt>
                <c:pt idx="34">
                  <c:v>245897.45193234598</c:v>
                </c:pt>
                <c:pt idx="35">
                  <c:v>283501.76942369697</c:v>
                </c:pt>
                <c:pt idx="36">
                  <c:v>240566.384204748</c:v>
                </c:pt>
                <c:pt idx="37">
                  <c:v>255555.295314911</c:v>
                </c:pt>
                <c:pt idx="38">
                  <c:v>258981.56209756198</c:v>
                </c:pt>
                <c:pt idx="39">
                  <c:v>259148.17169454999</c:v>
                </c:pt>
                <c:pt idx="40">
                  <c:v>255276.00632057802</c:v>
                </c:pt>
                <c:pt idx="41">
                  <c:v>231867.64537023799</c:v>
                </c:pt>
                <c:pt idx="42">
                  <c:v>243887.85622093</c:v>
                </c:pt>
                <c:pt idx="43">
                  <c:v>252728.197330027</c:v>
                </c:pt>
                <c:pt idx="44">
                  <c:v>256452.90992790999</c:v>
                </c:pt>
                <c:pt idx="45">
                  <c:v>258746.698830351</c:v>
                </c:pt>
                <c:pt idx="46">
                  <c:v>267306.35867257603</c:v>
                </c:pt>
                <c:pt idx="47">
                  <c:v>256253.18666888401</c:v>
                </c:pt>
                <c:pt idx="48">
                  <c:v>259482.00335976601</c:v>
                </c:pt>
                <c:pt idx="49">
                  <c:v>253302.93413624502</c:v>
                </c:pt>
                <c:pt idx="50">
                  <c:v>235332.488928356</c:v>
                </c:pt>
                <c:pt idx="51">
                  <c:v>236906.459438613</c:v>
                </c:pt>
                <c:pt idx="52">
                  <c:v>269559.37653758697</c:v>
                </c:pt>
                <c:pt idx="53">
                  <c:v>252337.60163831498</c:v>
                </c:pt>
                <c:pt idx="54">
                  <c:v>260127.94580729099</c:v>
                </c:pt>
                <c:pt idx="55">
                  <c:v>248230.64803187901</c:v>
                </c:pt>
                <c:pt idx="56">
                  <c:v>247610.25299939001</c:v>
                </c:pt>
                <c:pt idx="57">
                  <c:v>228169.70918652799</c:v>
                </c:pt>
                <c:pt idx="58">
                  <c:v>225324.30091936697</c:v>
                </c:pt>
                <c:pt idx="59">
                  <c:v>225371.18236824102</c:v>
                </c:pt>
                <c:pt idx="60">
                  <c:v>217817.38154273701</c:v>
                </c:pt>
                <c:pt idx="61">
                  <c:v>237544.94523068101</c:v>
                </c:pt>
                <c:pt idx="62">
                  <c:v>226115.337217733</c:v>
                </c:pt>
                <c:pt idx="63">
                  <c:v>231462.777300435</c:v>
                </c:pt>
                <c:pt idx="64">
                  <c:v>231637.021648772</c:v>
                </c:pt>
                <c:pt idx="65">
                  <c:v>253089.26467163599</c:v>
                </c:pt>
                <c:pt idx="66">
                  <c:v>243159.27436351901</c:v>
                </c:pt>
                <c:pt idx="67">
                  <c:v>241954.11133760301</c:v>
                </c:pt>
                <c:pt idx="68">
                  <c:v>244527.79786494799</c:v>
                </c:pt>
                <c:pt idx="69">
                  <c:v>194228.138653956</c:v>
                </c:pt>
                <c:pt idx="70">
                  <c:v>195875.06942278601</c:v>
                </c:pt>
                <c:pt idx="71">
                  <c:v>146173.32002320999</c:v>
                </c:pt>
                <c:pt idx="72">
                  <c:v>172335.17983357998</c:v>
                </c:pt>
                <c:pt idx="73">
                  <c:v>198591.53652497899</c:v>
                </c:pt>
                <c:pt idx="74">
                  <c:v>142815.79474541501</c:v>
                </c:pt>
                <c:pt idx="75">
                  <c:v>193651.43239073499</c:v>
                </c:pt>
                <c:pt idx="76">
                  <c:v>175352.40491807499</c:v>
                </c:pt>
                <c:pt idx="77">
                  <c:v>189188.71866873</c:v>
                </c:pt>
                <c:pt idx="78">
                  <c:v>162135.676962589</c:v>
                </c:pt>
                <c:pt idx="79">
                  <c:v>168091.39857189701</c:v>
                </c:pt>
                <c:pt idx="80">
                  <c:v>131900.89492442299</c:v>
                </c:pt>
                <c:pt idx="81">
                  <c:v>148500.006376673</c:v>
                </c:pt>
                <c:pt idx="82">
                  <c:v>126077.61698294399</c:v>
                </c:pt>
                <c:pt idx="83">
                  <c:v>178014.86388340601</c:v>
                </c:pt>
                <c:pt idx="84">
                  <c:v>228555.49337200497</c:v>
                </c:pt>
                <c:pt idx="85">
                  <c:v>169225.761998323</c:v>
                </c:pt>
                <c:pt idx="86">
                  <c:v>175803.043072167</c:v>
                </c:pt>
                <c:pt idx="87">
                  <c:v>134546.971274557</c:v>
                </c:pt>
                <c:pt idx="88">
                  <c:v>166324.02762927499</c:v>
                </c:pt>
                <c:pt idx="89">
                  <c:v>190768.66699032398</c:v>
                </c:pt>
                <c:pt idx="90">
                  <c:v>153399.99306357501</c:v>
                </c:pt>
                <c:pt idx="91">
                  <c:v>358874.35563189798</c:v>
                </c:pt>
                <c:pt idx="92">
                  <c:v>111218.677269384</c:v>
                </c:pt>
                <c:pt idx="93">
                  <c:v>268414.24969127099</c:v>
                </c:pt>
                <c:pt idx="94">
                  <c:v>296455.941298939</c:v>
                </c:pt>
                <c:pt idx="95">
                  <c:v>-105629.59244374699</c:v>
                </c:pt>
                <c:pt idx="96">
                  <c:v>282233.38267838105</c:v>
                </c:pt>
                <c:pt idx="97">
                  <c:v>136194.92377767398</c:v>
                </c:pt>
                <c:pt idx="98">
                  <c:v>153057.634203617</c:v>
                </c:pt>
                <c:pt idx="99">
                  <c:v>131817.33715223899</c:v>
                </c:pt>
                <c:pt idx="100">
                  <c:v>155832.015570613</c:v>
                </c:pt>
                <c:pt idx="101">
                  <c:v>119692.06097366901</c:v>
                </c:pt>
                <c:pt idx="102">
                  <c:v>156658.43534908598</c:v>
                </c:pt>
                <c:pt idx="103">
                  <c:v>97389.496551489996</c:v>
                </c:pt>
                <c:pt idx="104">
                  <c:v>68235.950063796001</c:v>
                </c:pt>
                <c:pt idx="105">
                  <c:v>91181.986929495906</c:v>
                </c:pt>
                <c:pt idx="106">
                  <c:v>59091.843963863997</c:v>
                </c:pt>
                <c:pt idx="107">
                  <c:v>115281.891125697</c:v>
                </c:pt>
                <c:pt idx="108">
                  <c:v>178380.78957104799</c:v>
                </c:pt>
                <c:pt idx="109">
                  <c:v>103697.78720570799</c:v>
                </c:pt>
                <c:pt idx="110">
                  <c:v>29103.591613822999</c:v>
                </c:pt>
                <c:pt idx="111">
                  <c:v>51257.299866232002</c:v>
                </c:pt>
                <c:pt idx="112">
                  <c:v>64906.843897622901</c:v>
                </c:pt>
                <c:pt idx="113">
                  <c:v>69515.106308202914</c:v>
                </c:pt>
                <c:pt idx="114">
                  <c:v>59173.6126194639</c:v>
                </c:pt>
                <c:pt idx="115">
                  <c:v>57949.851511601904</c:v>
                </c:pt>
                <c:pt idx="116">
                  <c:v>41723.218786241894</c:v>
                </c:pt>
                <c:pt idx="117">
                  <c:v>351.37975031101701</c:v>
                </c:pt>
                <c:pt idx="118">
                  <c:v>19597.656854995003</c:v>
                </c:pt>
                <c:pt idx="119">
                  <c:v>154270.63761177301</c:v>
                </c:pt>
                <c:pt idx="120">
                  <c:v>77522.729245059905</c:v>
                </c:pt>
                <c:pt idx="121">
                  <c:v>60578.277052381905</c:v>
                </c:pt>
                <c:pt idx="122">
                  <c:v>77180.381258478999</c:v>
                </c:pt>
                <c:pt idx="123">
                  <c:v>95529.916634282999</c:v>
                </c:pt>
                <c:pt idx="124">
                  <c:v>136143.73194035198</c:v>
                </c:pt>
                <c:pt idx="125">
                  <c:v>131221.80585688201</c:v>
                </c:pt>
                <c:pt idx="126">
                  <c:v>181255.34791293499</c:v>
                </c:pt>
                <c:pt idx="127">
                  <c:v>168157.762500062</c:v>
                </c:pt>
                <c:pt idx="128">
                  <c:v>215901.820429485</c:v>
                </c:pt>
                <c:pt idx="129">
                  <c:v>194104.08354013899</c:v>
                </c:pt>
                <c:pt idx="130">
                  <c:v>231399.09698410903</c:v>
                </c:pt>
                <c:pt idx="131">
                  <c:v>199834.47317060901</c:v>
                </c:pt>
                <c:pt idx="132">
                  <c:v>142008.955570344</c:v>
                </c:pt>
                <c:pt idx="133">
                  <c:v>182039.796959789</c:v>
                </c:pt>
                <c:pt idx="134">
                  <c:v>226751.81286657701</c:v>
                </c:pt>
                <c:pt idx="135">
                  <c:v>186515.362333581</c:v>
                </c:pt>
                <c:pt idx="136">
                  <c:v>176088.04537747402</c:v>
                </c:pt>
                <c:pt idx="137">
                  <c:v>185063.82110541902</c:v>
                </c:pt>
                <c:pt idx="138">
                  <c:v>124531.55415594301</c:v>
                </c:pt>
                <c:pt idx="139">
                  <c:v>169056.16302592901</c:v>
                </c:pt>
                <c:pt idx="140">
                  <c:v>154697.77915021699</c:v>
                </c:pt>
                <c:pt idx="141">
                  <c:v>195609.41522283398</c:v>
                </c:pt>
                <c:pt idx="142">
                  <c:v>150562.50082980099</c:v>
                </c:pt>
                <c:pt idx="143">
                  <c:v>176073.264218497</c:v>
                </c:pt>
                <c:pt idx="144">
                  <c:v>143499.64601548901</c:v>
                </c:pt>
                <c:pt idx="145">
                  <c:v>153796.945219285</c:v>
                </c:pt>
                <c:pt idx="146">
                  <c:v>147082.76224149298</c:v>
                </c:pt>
                <c:pt idx="147">
                  <c:v>124351.25332586201</c:v>
                </c:pt>
                <c:pt idx="148">
                  <c:v>103729.187244531</c:v>
                </c:pt>
                <c:pt idx="149">
                  <c:v>122240.821932338</c:v>
                </c:pt>
                <c:pt idx="150">
                  <c:v>82219.623047290996</c:v>
                </c:pt>
                <c:pt idx="151">
                  <c:v>81433.59161514591</c:v>
                </c:pt>
                <c:pt idx="152">
                  <c:v>89566.72709652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ser>
          <c:idx val="3"/>
          <c:order val="1"/>
          <c:tx>
            <c:strRef>
              <c:f>'36'!$C$2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2540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'36'!$A$3:$A$155</c:f>
              <c:strCache>
                <c:ptCount val="145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strCache>
            </c:strRef>
          </c:cat>
          <c:val>
            <c:numRef>
              <c:f>'36'!$C$3:$C$155</c:f>
              <c:numCache>
                <c:formatCode>#,##0</c:formatCode>
                <c:ptCount val="153"/>
                <c:pt idx="0">
                  <c:v>373623.06498317199</c:v>
                </c:pt>
                <c:pt idx="1">
                  <c:v>373887.747558192</c:v>
                </c:pt>
                <c:pt idx="2">
                  <c:v>374153.27983732097</c:v>
                </c:pt>
                <c:pt idx="3">
                  <c:v>374416.55644639098</c:v>
                </c:pt>
                <c:pt idx="4">
                  <c:v>374675.14434500999</c:v>
                </c:pt>
                <c:pt idx="5">
                  <c:v>374927.34169177699</c:v>
                </c:pt>
                <c:pt idx="6">
                  <c:v>375172.18596819398</c:v>
                </c:pt>
                <c:pt idx="7">
                  <c:v>375410.569344947</c:v>
                </c:pt>
                <c:pt idx="8">
                  <c:v>375644.838975536</c:v>
                </c:pt>
                <c:pt idx="9">
                  <c:v>375877.65490980603</c:v>
                </c:pt>
                <c:pt idx="10">
                  <c:v>376111.88946598</c:v>
                </c:pt>
                <c:pt idx="11">
                  <c:v>376353.37357256102</c:v>
                </c:pt>
                <c:pt idx="12">
                  <c:v>376607.99517775798</c:v>
                </c:pt>
                <c:pt idx="13">
                  <c:v>376881.351090496</c:v>
                </c:pt>
                <c:pt idx="14">
                  <c:v>377179.615815019</c:v>
                </c:pt>
                <c:pt idx="15">
                  <c:v>377508.02643048001</c:v>
                </c:pt>
                <c:pt idx="16">
                  <c:v>377871.222918624</c:v>
                </c:pt>
                <c:pt idx="17">
                  <c:v>378272.68169104704</c:v>
                </c:pt>
                <c:pt idx="18">
                  <c:v>378713.321960876</c:v>
                </c:pt>
                <c:pt idx="19">
                  <c:v>379194.226829372</c:v>
                </c:pt>
                <c:pt idx="20">
                  <c:v>379715.99344548798</c:v>
                </c:pt>
                <c:pt idx="21">
                  <c:v>380278.168403527</c:v>
                </c:pt>
                <c:pt idx="22">
                  <c:v>380879.20959000802</c:v>
                </c:pt>
                <c:pt idx="23">
                  <c:v>381517.23640888295</c:v>
                </c:pt>
                <c:pt idx="24">
                  <c:v>382189.59043966699</c:v>
                </c:pt>
                <c:pt idx="25">
                  <c:v>382893.92581192305</c:v>
                </c:pt>
                <c:pt idx="26">
                  <c:v>383627.16799790104</c:v>
                </c:pt>
                <c:pt idx="27">
                  <c:v>384388.22306862602</c:v>
                </c:pt>
                <c:pt idx="28">
                  <c:v>385174.93240256701</c:v>
                </c:pt>
                <c:pt idx="29">
                  <c:v>385985.36990040203</c:v>
                </c:pt>
                <c:pt idx="30">
                  <c:v>386817.098684647</c:v>
                </c:pt>
                <c:pt idx="31">
                  <c:v>387666.10736407799</c:v>
                </c:pt>
                <c:pt idx="32">
                  <c:v>388527.95268489496</c:v>
                </c:pt>
                <c:pt idx="33">
                  <c:v>389397.75067535503</c:v>
                </c:pt>
                <c:pt idx="34">
                  <c:v>390269.82525344403</c:v>
                </c:pt>
                <c:pt idx="35">
                  <c:v>391137.66132322699</c:v>
                </c:pt>
                <c:pt idx="36">
                  <c:v>391994.325846394</c:v>
                </c:pt>
                <c:pt idx="37">
                  <c:v>392834.747362917</c:v>
                </c:pt>
                <c:pt idx="38">
                  <c:v>393654.10618942499</c:v>
                </c:pt>
                <c:pt idx="39">
                  <c:v>394449.23518371501</c:v>
                </c:pt>
                <c:pt idx="40">
                  <c:v>395217.45439802005</c:v>
                </c:pt>
                <c:pt idx="41">
                  <c:v>395956.67622995802</c:v>
                </c:pt>
                <c:pt idx="42">
                  <c:v>396665.32746983302</c:v>
                </c:pt>
                <c:pt idx="43">
                  <c:v>397340.68443621299</c:v>
                </c:pt>
                <c:pt idx="44">
                  <c:v>397979.83033157402</c:v>
                </c:pt>
                <c:pt idx="45">
                  <c:v>398580.18320405099</c:v>
                </c:pt>
                <c:pt idx="46">
                  <c:v>399140.3097478</c:v>
                </c:pt>
                <c:pt idx="47">
                  <c:v>399659.63549198402</c:v>
                </c:pt>
                <c:pt idx="48">
                  <c:v>400139.68644654099</c:v>
                </c:pt>
                <c:pt idx="49">
                  <c:v>400581.99276218098</c:v>
                </c:pt>
                <c:pt idx="50">
                  <c:v>400988.235518837</c:v>
                </c:pt>
                <c:pt idx="51">
                  <c:v>401360.37557050301</c:v>
                </c:pt>
                <c:pt idx="52">
                  <c:v>401699.66939904395</c:v>
                </c:pt>
                <c:pt idx="53">
                  <c:v>402007.25771173602</c:v>
                </c:pt>
                <c:pt idx="54">
                  <c:v>402284.921699978</c:v>
                </c:pt>
                <c:pt idx="55">
                  <c:v>402535.36193111702</c:v>
                </c:pt>
                <c:pt idx="56">
                  <c:v>402762.443536326</c:v>
                </c:pt>
                <c:pt idx="57">
                  <c:v>402971.194445892</c:v>
                </c:pt>
                <c:pt idx="58">
                  <c:v>403168.02275412501</c:v>
                </c:pt>
                <c:pt idx="59">
                  <c:v>403359.71943301603</c:v>
                </c:pt>
                <c:pt idx="60">
                  <c:v>403553.16929962998</c:v>
                </c:pt>
                <c:pt idx="61">
                  <c:v>403756.03936830303</c:v>
                </c:pt>
                <c:pt idx="62">
                  <c:v>403975.26176252501</c:v>
                </c:pt>
                <c:pt idx="63">
                  <c:v>404218.16384543298</c:v>
                </c:pt>
                <c:pt idx="64">
                  <c:v>404491.43492694601</c:v>
                </c:pt>
                <c:pt idx="65">
                  <c:v>404801.43482932402</c:v>
                </c:pt>
                <c:pt idx="66">
                  <c:v>405156.46181160997</c:v>
                </c:pt>
                <c:pt idx="67">
                  <c:v>405566.80007187801</c:v>
                </c:pt>
                <c:pt idx="68">
                  <c:v>406044.34656665701</c:v>
                </c:pt>
                <c:pt idx="69">
                  <c:v>406603.14145079401</c:v>
                </c:pt>
                <c:pt idx="70">
                  <c:v>407257.92059732502</c:v>
                </c:pt>
                <c:pt idx="71">
                  <c:v>408023.15626353596</c:v>
                </c:pt>
                <c:pt idx="72">
                  <c:v>408912.171164589</c:v>
                </c:pt>
                <c:pt idx="73">
                  <c:v>409936.57165808597</c:v>
                </c:pt>
                <c:pt idx="74">
                  <c:v>411103.532481556</c:v>
                </c:pt>
                <c:pt idx="75">
                  <c:v>412418.44331927696</c:v>
                </c:pt>
                <c:pt idx="76">
                  <c:v>413889.43490271596</c:v>
                </c:pt>
                <c:pt idx="77">
                  <c:v>415524.15198982001</c:v>
                </c:pt>
                <c:pt idx="78">
                  <c:v>417328.85704682599</c:v>
                </c:pt>
                <c:pt idx="79">
                  <c:v>419308.13722180802</c:v>
                </c:pt>
                <c:pt idx="80">
                  <c:v>421463.84152487305</c:v>
                </c:pt>
                <c:pt idx="81">
                  <c:v>423795.52936740703</c:v>
                </c:pt>
                <c:pt idx="82">
                  <c:v>426299.44575036201</c:v>
                </c:pt>
                <c:pt idx="83">
                  <c:v>428968.15127226699</c:v>
                </c:pt>
                <c:pt idx="84">
                  <c:v>431794.78400542302</c:v>
                </c:pt>
                <c:pt idx="85">
                  <c:v>434771.95928708604</c:v>
                </c:pt>
                <c:pt idx="86">
                  <c:v>437889.91561959998</c:v>
                </c:pt>
                <c:pt idx="87">
                  <c:v>441133.741192677</c:v>
                </c:pt>
                <c:pt idx="88">
                  <c:v>444486.04057619104</c:v>
                </c:pt>
                <c:pt idx="89">
                  <c:v>447929.39445372898</c:v>
                </c:pt>
                <c:pt idx="90">
                  <c:v>451443.59629034903</c:v>
                </c:pt>
                <c:pt idx="91">
                  <c:v>455003.07459740003</c:v>
                </c:pt>
                <c:pt idx="92">
                  <c:v>458580.426869986</c:v>
                </c:pt>
                <c:pt idx="93">
                  <c:v>462162.93366292003</c:v>
                </c:pt>
                <c:pt idx="94">
                  <c:v>465731.58002937003</c:v>
                </c:pt>
                <c:pt idx="95">
                  <c:v>469270.87258857297</c:v>
                </c:pt>
                <c:pt idx="96">
                  <c:v>472772.52311793703</c:v>
                </c:pt>
                <c:pt idx="97">
                  <c:v>476208.51035906601</c:v>
                </c:pt>
                <c:pt idx="98">
                  <c:v>479562.06665757601</c:v>
                </c:pt>
                <c:pt idx="99">
                  <c:v>482819.364522502</c:v>
                </c:pt>
                <c:pt idx="100">
                  <c:v>485967.31485626899</c:v>
                </c:pt>
                <c:pt idx="101">
                  <c:v>488993.67795796198</c:v>
                </c:pt>
                <c:pt idx="102">
                  <c:v>491886.36766301602</c:v>
                </c:pt>
                <c:pt idx="103">
                  <c:v>494632.52663050801</c:v>
                </c:pt>
                <c:pt idx="104">
                  <c:v>497220.93741897703</c:v>
                </c:pt>
                <c:pt idx="105">
                  <c:v>499639.87821020104</c:v>
                </c:pt>
                <c:pt idx="106">
                  <c:v>501878.42780446401</c:v>
                </c:pt>
                <c:pt idx="107">
                  <c:v>503927.50357932399</c:v>
                </c:pt>
                <c:pt idx="108">
                  <c:v>505775.38717689598</c:v>
                </c:pt>
                <c:pt idx="109">
                  <c:v>507408.88740483602</c:v>
                </c:pt>
                <c:pt idx="110">
                  <c:v>508820.29356697295</c:v>
                </c:pt>
                <c:pt idx="111">
                  <c:v>510005.50126237702</c:v>
                </c:pt>
                <c:pt idx="112">
                  <c:v>510962.260586522</c:v>
                </c:pt>
                <c:pt idx="113">
                  <c:v>511690.01859032101</c:v>
                </c:pt>
                <c:pt idx="114">
                  <c:v>512190.29434541397</c:v>
                </c:pt>
                <c:pt idx="115">
                  <c:v>512469.065376813</c:v>
                </c:pt>
                <c:pt idx="116">
                  <c:v>512536.30060912698</c:v>
                </c:pt>
                <c:pt idx="117">
                  <c:v>512403.24914313399</c:v>
                </c:pt>
                <c:pt idx="118">
                  <c:v>512081.00711790699</c:v>
                </c:pt>
                <c:pt idx="119">
                  <c:v>511580.32462023996</c:v>
                </c:pt>
                <c:pt idx="120">
                  <c:v>510911.42162588297</c:v>
                </c:pt>
                <c:pt idx="121">
                  <c:v>510084.89565545396</c:v>
                </c:pt>
                <c:pt idx="122">
                  <c:v>509115.89552908402</c:v>
                </c:pt>
                <c:pt idx="123">
                  <c:v>508028.85080507805</c:v>
                </c:pt>
                <c:pt idx="124">
                  <c:v>506846.652483474</c:v>
                </c:pt>
                <c:pt idx="125">
                  <c:v>505589.54696256696</c:v>
                </c:pt>
                <c:pt idx="126">
                  <c:v>504277.72199258604</c:v>
                </c:pt>
                <c:pt idx="127">
                  <c:v>502929.39430968795</c:v>
                </c:pt>
                <c:pt idx="128">
                  <c:v>501559.73413022101</c:v>
                </c:pt>
                <c:pt idx="129">
                  <c:v>500179.63397394301</c:v>
                </c:pt>
                <c:pt idx="130">
                  <c:v>498798.962187203</c:v>
                </c:pt>
                <c:pt idx="131">
                  <c:v>497425.50406914699</c:v>
                </c:pt>
                <c:pt idx="132">
                  <c:v>496067.01985636301</c:v>
                </c:pt>
                <c:pt idx="133">
                  <c:v>494730.17785153899</c:v>
                </c:pt>
                <c:pt idx="134">
                  <c:v>493418.10751765606</c:v>
                </c:pt>
                <c:pt idx="135">
                  <c:v>492131.79145444697</c:v>
                </c:pt>
                <c:pt idx="136">
                  <c:v>490872.73115377198</c:v>
                </c:pt>
                <c:pt idx="137">
                  <c:v>489641.48505235102</c:v>
                </c:pt>
                <c:pt idx="138">
                  <c:v>488437.688568843</c:v>
                </c:pt>
                <c:pt idx="139">
                  <c:v>487261.71869275399</c:v>
                </c:pt>
                <c:pt idx="140">
                  <c:v>486111.52825055405</c:v>
                </c:pt>
                <c:pt idx="141">
                  <c:v>484986.06480063201</c:v>
                </c:pt>
                <c:pt idx="142">
                  <c:v>483884.80252629798</c:v>
                </c:pt>
                <c:pt idx="143">
                  <c:v>482807.187180718</c:v>
                </c:pt>
                <c:pt idx="144">
                  <c:v>481753.297098568</c:v>
                </c:pt>
                <c:pt idx="145">
                  <c:v>480724.77967838</c:v>
                </c:pt>
                <c:pt idx="146">
                  <c:v>479720.15191310801</c:v>
                </c:pt>
                <c:pt idx="147">
                  <c:v>478737.45742937998</c:v>
                </c:pt>
                <c:pt idx="148">
                  <c:v>477774.29688507802</c:v>
                </c:pt>
                <c:pt idx="149">
                  <c:v>476827.48347966198</c:v>
                </c:pt>
                <c:pt idx="150">
                  <c:v>475892.21476724203</c:v>
                </c:pt>
                <c:pt idx="151">
                  <c:v>474963.27153428498</c:v>
                </c:pt>
                <c:pt idx="152">
                  <c:v>474036.23577062797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0"/>
          <c:order val="2"/>
          <c:tx>
            <c:strRef>
              <c:f>'36'!$B$2</c:f>
              <c:strCache>
                <c:ptCount val="1"/>
                <c:pt idx="0">
                  <c:v>Fixed capital investments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'36'!$A$3:$A$155</c:f>
              <c:strCache>
                <c:ptCount val="145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strCache>
            </c:strRef>
          </c:cat>
          <c:val>
            <c:numRef>
              <c:f>'36'!$B$3:$B$155</c:f>
              <c:numCache>
                <c:formatCode>#,##0</c:formatCode>
                <c:ptCount val="153"/>
                <c:pt idx="0">
                  <c:v>385858.80415102001</c:v>
                </c:pt>
                <c:pt idx="1">
                  <c:v>316934.62036555097</c:v>
                </c:pt>
                <c:pt idx="2">
                  <c:v>383834.886201491</c:v>
                </c:pt>
                <c:pt idx="3">
                  <c:v>384945.82192449097</c:v>
                </c:pt>
                <c:pt idx="4">
                  <c:v>385321.394139599</c:v>
                </c:pt>
                <c:pt idx="5">
                  <c:v>401634.865957506</c:v>
                </c:pt>
                <c:pt idx="6">
                  <c:v>396123.93845824996</c:v>
                </c:pt>
                <c:pt idx="7">
                  <c:v>379916.276744798</c:v>
                </c:pt>
                <c:pt idx="8">
                  <c:v>378701.50361416599</c:v>
                </c:pt>
                <c:pt idx="9">
                  <c:v>418481.642915731</c:v>
                </c:pt>
                <c:pt idx="10">
                  <c:v>376932.97325416101</c:v>
                </c:pt>
                <c:pt idx="11">
                  <c:v>372160.967875731</c:v>
                </c:pt>
                <c:pt idx="12">
                  <c:v>384926.807791233</c:v>
                </c:pt>
                <c:pt idx="13">
                  <c:v>363382.429749929</c:v>
                </c:pt>
                <c:pt idx="14">
                  <c:v>368581.41316692199</c:v>
                </c:pt>
                <c:pt idx="15">
                  <c:v>360752.61626195197</c:v>
                </c:pt>
                <c:pt idx="16">
                  <c:v>341047.56499462703</c:v>
                </c:pt>
                <c:pt idx="17">
                  <c:v>380632.67079111602</c:v>
                </c:pt>
                <c:pt idx="18">
                  <c:v>371715.60872429301</c:v>
                </c:pt>
                <c:pt idx="19">
                  <c:v>364066.239895001</c:v>
                </c:pt>
                <c:pt idx="20">
                  <c:v>364038.60134451999</c:v>
                </c:pt>
                <c:pt idx="21">
                  <c:v>375404.01941094501</c:v>
                </c:pt>
                <c:pt idx="22">
                  <c:v>369678.53775527194</c:v>
                </c:pt>
                <c:pt idx="23">
                  <c:v>386017.95704550098</c:v>
                </c:pt>
                <c:pt idx="24">
                  <c:v>371696.92517125799</c:v>
                </c:pt>
                <c:pt idx="25">
                  <c:v>411414.548179776</c:v>
                </c:pt>
                <c:pt idx="26">
                  <c:v>368295.59518260096</c:v>
                </c:pt>
                <c:pt idx="27">
                  <c:v>387736.54285314295</c:v>
                </c:pt>
                <c:pt idx="28">
                  <c:v>377819.72690271301</c:v>
                </c:pt>
                <c:pt idx="29">
                  <c:v>363312.37201403</c:v>
                </c:pt>
                <c:pt idx="30">
                  <c:v>380598.27761999099</c:v>
                </c:pt>
                <c:pt idx="31">
                  <c:v>381319.768974167</c:v>
                </c:pt>
                <c:pt idx="32">
                  <c:v>377121.56476908497</c:v>
                </c:pt>
                <c:pt idx="33">
                  <c:v>377315.950209837</c:v>
                </c:pt>
                <c:pt idx="34">
                  <c:v>384251.45509482402</c:v>
                </c:pt>
                <c:pt idx="35">
                  <c:v>417944.38854171196</c:v>
                </c:pt>
                <c:pt idx="36">
                  <c:v>395619.90970909601</c:v>
                </c:pt>
                <c:pt idx="37">
                  <c:v>416631.340216265</c:v>
                </c:pt>
                <c:pt idx="38">
                  <c:v>400669.70601748698</c:v>
                </c:pt>
                <c:pt idx="39">
                  <c:v>402979.00878663402</c:v>
                </c:pt>
                <c:pt idx="40">
                  <c:v>402624.709006652</c:v>
                </c:pt>
                <c:pt idx="41">
                  <c:v>379389.88329597004</c:v>
                </c:pt>
                <c:pt idx="42">
                  <c:v>393884.45572456997</c:v>
                </c:pt>
                <c:pt idx="43">
                  <c:v>402162.46188554302</c:v>
                </c:pt>
                <c:pt idx="44">
                  <c:v>414520.33309357101</c:v>
                </c:pt>
                <c:pt idx="45">
                  <c:v>410947.40726172103</c:v>
                </c:pt>
                <c:pt idx="46">
                  <c:v>429387.23293047101</c:v>
                </c:pt>
                <c:pt idx="47">
                  <c:v>399719.262596955</c:v>
                </c:pt>
                <c:pt idx="48">
                  <c:v>402313.06726349902</c:v>
                </c:pt>
                <c:pt idx="49">
                  <c:v>404610.739251594</c:v>
                </c:pt>
                <c:pt idx="50">
                  <c:v>390845.27681275201</c:v>
                </c:pt>
                <c:pt idx="51">
                  <c:v>399693.22155476699</c:v>
                </c:pt>
                <c:pt idx="52">
                  <c:v>410922.64072377799</c:v>
                </c:pt>
                <c:pt idx="53">
                  <c:v>415246.27138911601</c:v>
                </c:pt>
                <c:pt idx="54">
                  <c:v>419054.64078794303</c:v>
                </c:pt>
                <c:pt idx="55">
                  <c:v>419279.669172236</c:v>
                </c:pt>
                <c:pt idx="56">
                  <c:v>422636.80544578895</c:v>
                </c:pt>
                <c:pt idx="57">
                  <c:v>408484.63310679799</c:v>
                </c:pt>
                <c:pt idx="58">
                  <c:v>404519.39175967098</c:v>
                </c:pt>
                <c:pt idx="59">
                  <c:v>414623.36017903499</c:v>
                </c:pt>
                <c:pt idx="60">
                  <c:v>392970.74108512799</c:v>
                </c:pt>
                <c:pt idx="61">
                  <c:v>409447.49033231597</c:v>
                </c:pt>
                <c:pt idx="62">
                  <c:v>394787.29535594798</c:v>
                </c:pt>
                <c:pt idx="63">
                  <c:v>399473.54160031804</c:v>
                </c:pt>
                <c:pt idx="64">
                  <c:v>432404.92458210496</c:v>
                </c:pt>
                <c:pt idx="65">
                  <c:v>433398.95689531899</c:v>
                </c:pt>
                <c:pt idx="66">
                  <c:v>428380.18354032299</c:v>
                </c:pt>
                <c:pt idx="67">
                  <c:v>436428.85587366304</c:v>
                </c:pt>
                <c:pt idx="68">
                  <c:v>416062.68846273201</c:v>
                </c:pt>
                <c:pt idx="69">
                  <c:v>402807.07469369</c:v>
                </c:pt>
                <c:pt idx="70">
                  <c:v>390704.513943756</c:v>
                </c:pt>
                <c:pt idx="71">
                  <c:v>383307.60747982597</c:v>
                </c:pt>
                <c:pt idx="72">
                  <c:v>345096.84204246697</c:v>
                </c:pt>
                <c:pt idx="73">
                  <c:v>384231.80487697601</c:v>
                </c:pt>
                <c:pt idx="74">
                  <c:v>450574.61201857397</c:v>
                </c:pt>
                <c:pt idx="75">
                  <c:v>405420.42459636997</c:v>
                </c:pt>
                <c:pt idx="76">
                  <c:v>393984.43430900003</c:v>
                </c:pt>
                <c:pt idx="77">
                  <c:v>391399.570413034</c:v>
                </c:pt>
                <c:pt idx="78">
                  <c:v>377899.67035711004</c:v>
                </c:pt>
                <c:pt idx="79">
                  <c:v>386337.91562076303</c:v>
                </c:pt>
                <c:pt idx="80">
                  <c:v>373736.33128162997</c:v>
                </c:pt>
                <c:pt idx="81">
                  <c:v>370740.13445214799</c:v>
                </c:pt>
                <c:pt idx="82">
                  <c:v>434615.06809514598</c:v>
                </c:pt>
                <c:pt idx="83">
                  <c:v>421440.76662802399</c:v>
                </c:pt>
                <c:pt idx="84">
                  <c:v>397568.36123322998</c:v>
                </c:pt>
                <c:pt idx="85">
                  <c:v>360607.45740340697</c:v>
                </c:pt>
                <c:pt idx="86">
                  <c:v>402125.789971166</c:v>
                </c:pt>
                <c:pt idx="87">
                  <c:v>440789.778645129</c:v>
                </c:pt>
                <c:pt idx="88">
                  <c:v>404350.09373068303</c:v>
                </c:pt>
                <c:pt idx="89">
                  <c:v>370674.061106465</c:v>
                </c:pt>
                <c:pt idx="90">
                  <c:v>425076.96229276503</c:v>
                </c:pt>
                <c:pt idx="91">
                  <c:v>666439.134479895</c:v>
                </c:pt>
                <c:pt idx="92">
                  <c:v>367925.20310478</c:v>
                </c:pt>
                <c:pt idx="93">
                  <c:v>512873.48513663397</c:v>
                </c:pt>
                <c:pt idx="94">
                  <c:v>569485.85763924604</c:v>
                </c:pt>
                <c:pt idx="95">
                  <c:v>185115.15702842901</c:v>
                </c:pt>
                <c:pt idx="96">
                  <c:v>634824.42089173605</c:v>
                </c:pt>
                <c:pt idx="97">
                  <c:v>518546.86358529399</c:v>
                </c:pt>
                <c:pt idx="98">
                  <c:v>490194.93151161599</c:v>
                </c:pt>
                <c:pt idx="99">
                  <c:v>495050.67636896099</c:v>
                </c:pt>
                <c:pt idx="100">
                  <c:v>488178.23835253401</c:v>
                </c:pt>
                <c:pt idx="101">
                  <c:v>477888.73837399401</c:v>
                </c:pt>
                <c:pt idx="102">
                  <c:v>515500.91989773203</c:v>
                </c:pt>
                <c:pt idx="103">
                  <c:v>487369.50129965</c:v>
                </c:pt>
                <c:pt idx="104">
                  <c:v>508749.84389406902</c:v>
                </c:pt>
                <c:pt idx="105">
                  <c:v>526115.39094576798</c:v>
                </c:pt>
                <c:pt idx="106">
                  <c:v>463923.83743111801</c:v>
                </c:pt>
                <c:pt idx="107">
                  <c:v>482718.68737070099</c:v>
                </c:pt>
                <c:pt idx="108">
                  <c:v>584694.53209504997</c:v>
                </c:pt>
                <c:pt idx="109">
                  <c:v>559339.538821119</c:v>
                </c:pt>
                <c:pt idx="110">
                  <c:v>535525.04185543</c:v>
                </c:pt>
                <c:pt idx="111">
                  <c:v>534441.65953085606</c:v>
                </c:pt>
                <c:pt idx="112">
                  <c:v>540799.35905884393</c:v>
                </c:pt>
                <c:pt idx="113">
                  <c:v>575891.74714985804</c:v>
                </c:pt>
                <c:pt idx="114">
                  <c:v>569666.44857785292</c:v>
                </c:pt>
                <c:pt idx="115">
                  <c:v>530903.60215773794</c:v>
                </c:pt>
                <c:pt idx="116">
                  <c:v>510333.65207340999</c:v>
                </c:pt>
                <c:pt idx="117">
                  <c:v>507420.09636164998</c:v>
                </c:pt>
                <c:pt idx="118">
                  <c:v>504447.40802816401</c:v>
                </c:pt>
                <c:pt idx="119">
                  <c:v>517016.97077098698</c:v>
                </c:pt>
                <c:pt idx="120">
                  <c:v>576450.13456800696</c:v>
                </c:pt>
                <c:pt idx="121">
                  <c:v>643727.52541139605</c:v>
                </c:pt>
                <c:pt idx="122">
                  <c:v>486960.65643572097</c:v>
                </c:pt>
                <c:pt idx="123">
                  <c:v>469946.58573198598</c:v>
                </c:pt>
                <c:pt idx="124">
                  <c:v>506002.12035426905</c:v>
                </c:pt>
                <c:pt idx="125">
                  <c:v>477206.94425996399</c:v>
                </c:pt>
                <c:pt idx="126">
                  <c:v>460407.83681424201</c:v>
                </c:pt>
                <c:pt idx="127">
                  <c:v>441330.56335147796</c:v>
                </c:pt>
                <c:pt idx="128">
                  <c:v>486811.63708904805</c:v>
                </c:pt>
                <c:pt idx="129">
                  <c:v>470183.75421340199</c:v>
                </c:pt>
                <c:pt idx="130">
                  <c:v>498438.06137811701</c:v>
                </c:pt>
                <c:pt idx="131">
                  <c:v>481701.65588229499</c:v>
                </c:pt>
                <c:pt idx="132">
                  <c:v>445107.72811034799</c:v>
                </c:pt>
                <c:pt idx="133">
                  <c:v>463815.34705098701</c:v>
                </c:pt>
                <c:pt idx="134">
                  <c:v>500890.15417316102</c:v>
                </c:pt>
                <c:pt idx="135">
                  <c:v>478551.79740971705</c:v>
                </c:pt>
                <c:pt idx="136">
                  <c:v>477581.271096771</c:v>
                </c:pt>
                <c:pt idx="137">
                  <c:v>500320.10524652898</c:v>
                </c:pt>
                <c:pt idx="138">
                  <c:v>453529.74083690398</c:v>
                </c:pt>
                <c:pt idx="139">
                  <c:v>501585.858349104</c:v>
                </c:pt>
                <c:pt idx="140">
                  <c:v>493694.927114758</c:v>
                </c:pt>
                <c:pt idx="141">
                  <c:v>484576.670690845</c:v>
                </c:pt>
                <c:pt idx="142">
                  <c:v>492993.97631511302</c:v>
                </c:pt>
                <c:pt idx="143">
                  <c:v>505401.70665808098</c:v>
                </c:pt>
                <c:pt idx="144">
                  <c:v>436675.45683885197</c:v>
                </c:pt>
                <c:pt idx="145">
                  <c:v>473908.30450896104</c:v>
                </c:pt>
                <c:pt idx="146">
                  <c:v>473341.40203525603</c:v>
                </c:pt>
                <c:pt idx="147">
                  <c:v>467398.056114487</c:v>
                </c:pt>
                <c:pt idx="148">
                  <c:v>454509.00385422201</c:v>
                </c:pt>
                <c:pt idx="149">
                  <c:v>470826.02941653802</c:v>
                </c:pt>
                <c:pt idx="150">
                  <c:v>487429.54333164101</c:v>
                </c:pt>
                <c:pt idx="151">
                  <c:v>511115.05992065195</c:v>
                </c:pt>
                <c:pt idx="152">
                  <c:v>501503.79370436701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9-4F8D-9291-F5ECE6629B27}"/>
            </c:ext>
          </c:extLst>
        </c:ser>
        <c:ser>
          <c:idx val="1"/>
          <c:order val="3"/>
          <c:tx>
            <c:strRef>
              <c:f>'36'!$E$2</c:f>
              <c:strCache>
                <c:ptCount val="1"/>
                <c:pt idx="0">
                  <c:v>HP trend2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'36'!$A$3:$A$155</c:f>
              <c:strCache>
                <c:ptCount val="145"/>
                <c:pt idx="0">
                  <c:v>2010</c:v>
                </c:pt>
                <c:pt idx="12">
                  <c:v>2011</c:v>
                </c:pt>
                <c:pt idx="24">
                  <c:v>2012</c:v>
                </c:pt>
                <c:pt idx="36">
                  <c:v>2013</c:v>
                </c:pt>
                <c:pt idx="48">
                  <c:v>2014</c:v>
                </c:pt>
                <c:pt idx="60">
                  <c:v>2015</c:v>
                </c:pt>
                <c:pt idx="72">
                  <c:v>2016</c:v>
                </c:pt>
                <c:pt idx="84">
                  <c:v>2017</c:v>
                </c:pt>
                <c:pt idx="96">
                  <c:v>2018</c:v>
                </c:pt>
                <c:pt idx="108">
                  <c:v>2019</c:v>
                </c:pt>
                <c:pt idx="120">
                  <c:v>2020</c:v>
                </c:pt>
                <c:pt idx="132">
                  <c:v>2021</c:v>
                </c:pt>
                <c:pt idx="144">
                  <c:v>2022</c:v>
                </c:pt>
              </c:strCache>
            </c:strRef>
          </c:cat>
          <c:val>
            <c:numRef>
              <c:f>'36'!$E$3:$E$155</c:f>
              <c:numCache>
                <c:formatCode>#,##0</c:formatCode>
                <c:ptCount val="153"/>
                <c:pt idx="0">
                  <c:v>235614.27538295998</c:v>
                </c:pt>
                <c:pt idx="1">
                  <c:v>236146.05580046002</c:v>
                </c:pt>
                <c:pt idx="2">
                  <c:v>236677.36209430598</c:v>
                </c:pt>
                <c:pt idx="3">
                  <c:v>237205.592941729</c:v>
                </c:pt>
                <c:pt idx="4">
                  <c:v>237728.70461722699</c:v>
                </c:pt>
                <c:pt idx="5">
                  <c:v>238245.31924248801</c:v>
                </c:pt>
                <c:pt idx="6">
                  <c:v>238755.00064805002</c:v>
                </c:pt>
                <c:pt idx="7">
                  <c:v>239258.865631294</c:v>
                </c:pt>
                <c:pt idx="8">
                  <c:v>239759.36776256099</c:v>
                </c:pt>
                <c:pt idx="9">
                  <c:v>240258.992369413</c:v>
                </c:pt>
                <c:pt idx="10">
                  <c:v>240759.35841776402</c:v>
                </c:pt>
                <c:pt idx="11">
                  <c:v>241264.73461439801</c:v>
                </c:pt>
                <c:pt idx="12">
                  <c:v>241778.82207719801</c:v>
                </c:pt>
                <c:pt idx="13">
                  <c:v>242302.55756975801</c:v>
                </c:pt>
                <c:pt idx="14">
                  <c:v>242837.49956202798</c:v>
                </c:pt>
                <c:pt idx="15">
                  <c:v>243384.674957871</c:v>
                </c:pt>
                <c:pt idx="16">
                  <c:v>243944.88318033901</c:v>
                </c:pt>
                <c:pt idx="17">
                  <c:v>244518.02442864701</c:v>
                </c:pt>
                <c:pt idx="18">
                  <c:v>245101.85900255799</c:v>
                </c:pt>
                <c:pt idx="19">
                  <c:v>245692.40588631399</c:v>
                </c:pt>
                <c:pt idx="20">
                  <c:v>246285.27239370599</c:v>
                </c:pt>
                <c:pt idx="21">
                  <c:v>246875.211353669</c:v>
                </c:pt>
                <c:pt idx="22">
                  <c:v>247456.86226840402</c:v>
                </c:pt>
                <c:pt idx="23">
                  <c:v>248024.81855990898</c:v>
                </c:pt>
                <c:pt idx="24">
                  <c:v>248573.995902325</c:v>
                </c:pt>
                <c:pt idx="25">
                  <c:v>249100.38884338501</c:v>
                </c:pt>
                <c:pt idx="26">
                  <c:v>249599.99342521001</c:v>
                </c:pt>
                <c:pt idx="27">
                  <c:v>250070.92371929501</c:v>
                </c:pt>
                <c:pt idx="28">
                  <c:v>250510.44641378798</c:v>
                </c:pt>
                <c:pt idx="29">
                  <c:v>250916.126749363</c:v>
                </c:pt>
                <c:pt idx="30">
                  <c:v>251284.74222205099</c:v>
                </c:pt>
                <c:pt idx="31">
                  <c:v>251613.13017214302</c:v>
                </c:pt>
                <c:pt idx="32">
                  <c:v>251897.70650508901</c:v>
                </c:pt>
                <c:pt idx="33">
                  <c:v>252134.90517218699</c:v>
                </c:pt>
                <c:pt idx="34">
                  <c:v>252320.73138770802</c:v>
                </c:pt>
                <c:pt idx="35">
                  <c:v>252450.83219606502</c:v>
                </c:pt>
                <c:pt idx="36">
                  <c:v>252520.40858059499</c:v>
                </c:pt>
                <c:pt idx="37">
                  <c:v>252526.81783972098</c:v>
                </c:pt>
                <c:pt idx="38">
                  <c:v>252466.58713128502</c:v>
                </c:pt>
                <c:pt idx="39">
                  <c:v>252336.45392406301</c:v>
                </c:pt>
                <c:pt idx="40">
                  <c:v>252133.608115651</c:v>
                </c:pt>
                <c:pt idx="41">
                  <c:v>251855.71263960001</c:v>
                </c:pt>
                <c:pt idx="42">
                  <c:v>251500.648651558</c:v>
                </c:pt>
                <c:pt idx="43">
                  <c:v>251064.909246945</c:v>
                </c:pt>
                <c:pt idx="44">
                  <c:v>250544.45885504299</c:v>
                </c:pt>
                <c:pt idx="45">
                  <c:v>249935.37741124901</c:v>
                </c:pt>
                <c:pt idx="46">
                  <c:v>249234.15516006199</c:v>
                </c:pt>
                <c:pt idx="47">
                  <c:v>248437.89424330299</c:v>
                </c:pt>
                <c:pt idx="48">
                  <c:v>247544.951816924</c:v>
                </c:pt>
                <c:pt idx="49">
                  <c:v>246554.22776552002</c:v>
                </c:pt>
                <c:pt idx="50">
                  <c:v>245465.45093559701</c:v>
                </c:pt>
                <c:pt idx="51">
                  <c:v>244278.818833825</c:v>
                </c:pt>
                <c:pt idx="52">
                  <c:v>242993.82528896001</c:v>
                </c:pt>
                <c:pt idx="53">
                  <c:v>241609.452160352</c:v>
                </c:pt>
                <c:pt idx="54">
                  <c:v>240126.526137301</c:v>
                </c:pt>
                <c:pt idx="55">
                  <c:v>238546.61891948699</c:v>
                </c:pt>
                <c:pt idx="56">
                  <c:v>236872.69119406599</c:v>
                </c:pt>
                <c:pt idx="57">
                  <c:v>235108.37615021699</c:v>
                </c:pt>
                <c:pt idx="58">
                  <c:v>233258.052641132</c:v>
                </c:pt>
                <c:pt idx="59">
                  <c:v>231325.61766813201</c:v>
                </c:pt>
                <c:pt idx="60">
                  <c:v>229314.41727755699</c:v>
                </c:pt>
                <c:pt idx="61">
                  <c:v>227227.38401329299</c:v>
                </c:pt>
                <c:pt idx="62">
                  <c:v>225066.652013969</c:v>
                </c:pt>
                <c:pt idx="63">
                  <c:v>222835.07191552201</c:v>
                </c:pt>
                <c:pt idx="64">
                  <c:v>220535.567179248</c:v>
                </c:pt>
                <c:pt idx="65">
                  <c:v>218171.66041265198</c:v>
                </c:pt>
                <c:pt idx="66">
                  <c:v>215747.64515757599</c:v>
                </c:pt>
                <c:pt idx="67">
                  <c:v>213270.23978949201</c:v>
                </c:pt>
                <c:pt idx="68">
                  <c:v>210748.066269234</c:v>
                </c:pt>
                <c:pt idx="69">
                  <c:v>208191.73849315802</c:v>
                </c:pt>
                <c:pt idx="70">
                  <c:v>205614.21617231602</c:v>
                </c:pt>
                <c:pt idx="71">
                  <c:v>203027.489323327</c:v>
                </c:pt>
                <c:pt idx="72">
                  <c:v>200442.871633173</c:v>
                </c:pt>
                <c:pt idx="73">
                  <c:v>197867.72858263599</c:v>
                </c:pt>
                <c:pt idx="74">
                  <c:v>195307.473729455</c:v>
                </c:pt>
                <c:pt idx="75">
                  <c:v>192767.57089581201</c:v>
                </c:pt>
                <c:pt idx="76">
                  <c:v>190249.83864840001</c:v>
                </c:pt>
                <c:pt idx="77">
                  <c:v>187756.15693318701</c:v>
                </c:pt>
                <c:pt idx="78">
                  <c:v>185287.37115212801</c:v>
                </c:pt>
                <c:pt idx="79">
                  <c:v>182844.42619063301</c:v>
                </c:pt>
                <c:pt idx="80">
                  <c:v>180426.65917757299</c:v>
                </c:pt>
                <c:pt idx="81">
                  <c:v>178032.38272601101</c:v>
                </c:pt>
                <c:pt idx="82">
                  <c:v>175656.539604269</c:v>
                </c:pt>
                <c:pt idx="83">
                  <c:v>173292.02172120099</c:v>
                </c:pt>
                <c:pt idx="84">
                  <c:v>170928.27800492401</c:v>
                </c:pt>
                <c:pt idx="85">
                  <c:v>168555.08535870601</c:v>
                </c:pt>
                <c:pt idx="86">
                  <c:v>166166.22257576798</c:v>
                </c:pt>
                <c:pt idx="87">
                  <c:v>163755.51502410098</c:v>
                </c:pt>
                <c:pt idx="88">
                  <c:v>161317.45729533999</c:v>
                </c:pt>
                <c:pt idx="89">
                  <c:v>158844.51561002698</c:v>
                </c:pt>
                <c:pt idx="90">
                  <c:v>156329.503867197</c:v>
                </c:pt>
                <c:pt idx="91">
                  <c:v>153767.45292084597</c:v>
                </c:pt>
                <c:pt idx="92">
                  <c:v>151153.19018671598</c:v>
                </c:pt>
                <c:pt idx="93">
                  <c:v>148495.78661546201</c:v>
                </c:pt>
                <c:pt idx="94">
                  <c:v>145801.53992767399</c:v>
                </c:pt>
                <c:pt idx="95">
                  <c:v>143085.075514989</c:v>
                </c:pt>
                <c:pt idx="96">
                  <c:v>140371.48088025002</c:v>
                </c:pt>
                <c:pt idx="97">
                  <c:v>137668.57167436002</c:v>
                </c:pt>
                <c:pt idx="98">
                  <c:v>134994.015069179</c:v>
                </c:pt>
                <c:pt idx="99">
                  <c:v>132365.375899907</c:v>
                </c:pt>
                <c:pt idx="100">
                  <c:v>129801.47341974001</c:v>
                </c:pt>
                <c:pt idx="101">
                  <c:v>127321.088823628</c:v>
                </c:pt>
                <c:pt idx="102">
                  <c:v>124944.81098306</c:v>
                </c:pt>
                <c:pt idx="103">
                  <c:v>122692.69897592101</c:v>
                </c:pt>
                <c:pt idx="104">
                  <c:v>120587.01421512499</c:v>
                </c:pt>
                <c:pt idx="105">
                  <c:v>118648.26094675</c:v>
                </c:pt>
                <c:pt idx="106">
                  <c:v>116893.30792630599</c:v>
                </c:pt>
                <c:pt idx="107">
                  <c:v>115337.11652916699</c:v>
                </c:pt>
                <c:pt idx="108">
                  <c:v>113990.63414015</c:v>
                </c:pt>
                <c:pt idx="109">
                  <c:v>112864.80430897699</c:v>
                </c:pt>
                <c:pt idx="110">
                  <c:v>111975.04212394101</c:v>
                </c:pt>
                <c:pt idx="111">
                  <c:v>111336.126074923</c:v>
                </c:pt>
                <c:pt idx="112">
                  <c:v>110957.07968996599</c:v>
                </c:pt>
                <c:pt idx="113">
                  <c:v>110842.754356402</c:v>
                </c:pt>
                <c:pt idx="114">
                  <c:v>110994.80352852399</c:v>
                </c:pt>
                <c:pt idx="115">
                  <c:v>111412.01068506301</c:v>
                </c:pt>
                <c:pt idx="116">
                  <c:v>112089.56061094</c:v>
                </c:pt>
                <c:pt idx="117">
                  <c:v>113018.925441132</c:v>
                </c:pt>
                <c:pt idx="118">
                  <c:v>114186.69075910001</c:v>
                </c:pt>
                <c:pt idx="119">
                  <c:v>115571.61801318801</c:v>
                </c:pt>
                <c:pt idx="120">
                  <c:v>117145.899968831</c:v>
                </c:pt>
                <c:pt idx="121">
                  <c:v>118884.41682337799</c:v>
                </c:pt>
                <c:pt idx="122">
                  <c:v>120759.29716510201</c:v>
                </c:pt>
                <c:pt idx="123">
                  <c:v>122738.620544793</c:v>
                </c:pt>
                <c:pt idx="124">
                  <c:v>124787.440199633</c:v>
                </c:pt>
                <c:pt idx="125">
                  <c:v>126868.919873479</c:v>
                </c:pt>
                <c:pt idx="126">
                  <c:v>128947.011941559</c:v>
                </c:pt>
                <c:pt idx="127">
                  <c:v>130985.97106285</c:v>
                </c:pt>
                <c:pt idx="128">
                  <c:v>132953.68441965801</c:v>
                </c:pt>
                <c:pt idx="129">
                  <c:v>134820.62056869798</c:v>
                </c:pt>
                <c:pt idx="130">
                  <c:v>136563.00835390601</c:v>
                </c:pt>
                <c:pt idx="131">
                  <c:v>138161.19352636801</c:v>
                </c:pt>
                <c:pt idx="132">
                  <c:v>139602.10767665898</c:v>
                </c:pt>
                <c:pt idx="133">
                  <c:v>140876.965261998</c:v>
                </c:pt>
                <c:pt idx="134">
                  <c:v>141977.14788181402</c:v>
                </c:pt>
                <c:pt idx="135">
                  <c:v>142896.89566552101</c:v>
                </c:pt>
                <c:pt idx="136">
                  <c:v>143636.33587204001</c:v>
                </c:pt>
                <c:pt idx="137">
                  <c:v>144198.62482048199</c:v>
                </c:pt>
                <c:pt idx="138">
                  <c:v>144589.17242089301</c:v>
                </c:pt>
                <c:pt idx="139">
                  <c:v>144816.22644417302</c:v>
                </c:pt>
                <c:pt idx="140">
                  <c:v>144886.64177106402</c:v>
                </c:pt>
                <c:pt idx="141">
                  <c:v>144808.95661123999</c:v>
                </c:pt>
                <c:pt idx="142">
                  <c:v>144592.390503356</c:v>
                </c:pt>
                <c:pt idx="143">
                  <c:v>144249.69079569398</c:v>
                </c:pt>
                <c:pt idx="144">
                  <c:v>143794.019427533</c:v>
                </c:pt>
                <c:pt idx="145">
                  <c:v>143240.748308526</c:v>
                </c:pt>
                <c:pt idx="146">
                  <c:v>142605.228905728</c:v>
                </c:pt>
                <c:pt idx="147">
                  <c:v>141903.54575542701</c:v>
                </c:pt>
                <c:pt idx="148">
                  <c:v>141152.09433372199</c:v>
                </c:pt>
                <c:pt idx="149">
                  <c:v>140366.051207518</c:v>
                </c:pt>
                <c:pt idx="150">
                  <c:v>139557.994130726</c:v>
                </c:pt>
                <c:pt idx="151">
                  <c:v>138739.24216078201</c:v>
                </c:pt>
                <c:pt idx="152">
                  <c:v>137917.13252379399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89-4F8D-9291-F5ECE6629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m;@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9.7433862433862428E-2"/>
          <c:y val="0.76167961939659001"/>
          <c:w val="0.89355264550264546"/>
          <c:h val="0.23832038060341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31686783932205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'37'!$C$2</c:f>
              <c:strCache>
                <c:ptCount val="1"/>
                <c:pt idx="0">
                  <c:v>Fixed capital investments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'37'!$C$7:$C$17</c:f>
              <c:numCache>
                <c:formatCode>0.0</c:formatCode>
                <c:ptCount val="11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>
                  <c:v>3.6</c:v>
                </c:pt>
                <c:pt idx="1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989376"/>
        <c:axId val="99987840"/>
      </c:barChart>
      <c:lineChart>
        <c:grouping val="standard"/>
        <c:varyColors val="0"/>
        <c:ser>
          <c:idx val="0"/>
          <c:order val="1"/>
          <c:tx>
            <c:strRef>
              <c:f>'37'!$D$2</c:f>
              <c:strCache>
                <c:ptCount val="1"/>
                <c:pt idx="0">
                  <c:v>Construction works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'37'!$D$7:$D$17</c:f>
              <c:numCache>
                <c:formatCode>0.0</c:formatCode>
                <c:ptCount val="11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>
                  <c:v>1.5666666666666629</c:v>
                </c:pt>
                <c:pt idx="5">
                  <c:v>7.9666666666666544</c:v>
                </c:pt>
                <c:pt idx="6">
                  <c:v>11.466666666666654</c:v>
                </c:pt>
                <c:pt idx="7">
                  <c:v>14.233333333333334</c:v>
                </c:pt>
                <c:pt idx="8">
                  <c:v>10.666666666666671</c:v>
                </c:pt>
                <c:pt idx="9">
                  <c:v>10.433333333333323</c:v>
                </c:pt>
                <c:pt idx="10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'37'!$E$2</c:f>
              <c:strCache>
                <c:ptCount val="1"/>
                <c:pt idx="0">
                  <c:v>Investment in PPE</c:v>
                </c:pt>
              </c:strCache>
            </c:strRef>
          </c:tx>
          <c:spPr>
            <a:ln w="19050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'37'!$A$7:$B$17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'37'!$E$7:$E$17</c:f>
              <c:numCache>
                <c:formatCode>0.0</c:formatCode>
                <c:ptCount val="11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>
                  <c:v>-4.8666666666666742</c:v>
                </c:pt>
                <c:pt idx="9">
                  <c:v>-10.86666666666666</c:v>
                </c:pt>
                <c:pt idx="1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  <c:max val="4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27471602860754"/>
          <c:w val="1"/>
          <c:h val="0.218725283971392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2.5943423738699328E-2"/>
          <c:w val="0.91269312169312167"/>
          <c:h val="0.63132973856209151"/>
        </c:manualLayout>
      </c:layout>
      <c:lineChart>
        <c:grouping val="standard"/>
        <c:varyColors val="0"/>
        <c:ser>
          <c:idx val="2"/>
          <c:order val="0"/>
          <c:tx>
            <c:strRef>
              <c:f>'38'!$B$2</c:f>
              <c:strCache>
                <c:ptCount val="1"/>
                <c:pt idx="0">
                  <c:v>Investments into residential construction</c:v>
                </c:pt>
              </c:strCache>
            </c:strRef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'38'!$A$3:$A$83</c:f>
              <c:strCache>
                <c:ptCount val="73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  <c:pt idx="72">
                  <c:v>2022</c:v>
                </c:pt>
              </c:strCache>
            </c:strRef>
          </c:cat>
          <c:val>
            <c:numRef>
              <c:f>'38'!$B$3:$B$83</c:f>
              <c:numCache>
                <c:formatCode>#\ ##0.0</c:formatCode>
                <c:ptCount val="81"/>
                <c:pt idx="0">
                  <c:v>38500</c:v>
                </c:pt>
                <c:pt idx="1">
                  <c:v>39500</c:v>
                </c:pt>
                <c:pt idx="2">
                  <c:v>40500</c:v>
                </c:pt>
                <c:pt idx="3">
                  <c:v>47422.550157196798</c:v>
                </c:pt>
                <c:pt idx="4">
                  <c:v>41506.007501281099</c:v>
                </c:pt>
                <c:pt idx="5">
                  <c:v>46662.872897685898</c:v>
                </c:pt>
                <c:pt idx="6">
                  <c:v>46444.305369645699</c:v>
                </c:pt>
                <c:pt idx="7">
                  <c:v>43702.333057643998</c:v>
                </c:pt>
                <c:pt idx="8">
                  <c:v>39276.282990095198</c:v>
                </c:pt>
                <c:pt idx="9">
                  <c:v>35103.142787947298</c:v>
                </c:pt>
                <c:pt idx="10">
                  <c:v>43919.6493034585</c:v>
                </c:pt>
                <c:pt idx="11">
                  <c:v>51800.223304413601</c:v>
                </c:pt>
                <c:pt idx="12">
                  <c:v>59585.954288710702</c:v>
                </c:pt>
                <c:pt idx="13">
                  <c:v>44562.969552725997</c:v>
                </c:pt>
                <c:pt idx="14">
                  <c:v>39222.087408945699</c:v>
                </c:pt>
                <c:pt idx="15">
                  <c:v>40169.450996416803</c:v>
                </c:pt>
                <c:pt idx="16">
                  <c:v>38240.529733489297</c:v>
                </c:pt>
                <c:pt idx="17">
                  <c:v>40631.265299450701</c:v>
                </c:pt>
                <c:pt idx="18">
                  <c:v>40944.229188334</c:v>
                </c:pt>
                <c:pt idx="19">
                  <c:v>38092.058902005199</c:v>
                </c:pt>
                <c:pt idx="20">
                  <c:v>42741.533326800702</c:v>
                </c:pt>
                <c:pt idx="21">
                  <c:v>79805.069743154701</c:v>
                </c:pt>
                <c:pt idx="22">
                  <c:v>36523.425043500298</c:v>
                </c:pt>
                <c:pt idx="23">
                  <c:v>55457.910137520201</c:v>
                </c:pt>
                <c:pt idx="24">
                  <c:v>42252.330118074002</c:v>
                </c:pt>
                <c:pt idx="25">
                  <c:v>50737.507918153096</c:v>
                </c:pt>
                <c:pt idx="26">
                  <c:v>59309.686620866902</c:v>
                </c:pt>
                <c:pt idx="27">
                  <c:v>52593.102598294201</c:v>
                </c:pt>
                <c:pt idx="28">
                  <c:v>65252.642481522103</c:v>
                </c:pt>
                <c:pt idx="29">
                  <c:v>50118.670727016302</c:v>
                </c:pt>
                <c:pt idx="30">
                  <c:v>56013.774362599397</c:v>
                </c:pt>
                <c:pt idx="31">
                  <c:v>52917.648557506996</c:v>
                </c:pt>
                <c:pt idx="32">
                  <c:v>55429.891031229898</c:v>
                </c:pt>
                <c:pt idx="33">
                  <c:v>45733.182833134597</c:v>
                </c:pt>
                <c:pt idx="34">
                  <c:v>49101.945013868099</c:v>
                </c:pt>
                <c:pt idx="35">
                  <c:v>48328.429564736602</c:v>
                </c:pt>
                <c:pt idx="36">
                  <c:v>59866.618373196303</c:v>
                </c:pt>
                <c:pt idx="37">
                  <c:v>55953.184017367603</c:v>
                </c:pt>
                <c:pt idx="38">
                  <c:v>58373.370244511003</c:v>
                </c:pt>
                <c:pt idx="39">
                  <c:v>59207.3744768256</c:v>
                </c:pt>
                <c:pt idx="40">
                  <c:v>57938.124424079899</c:v>
                </c:pt>
                <c:pt idx="41">
                  <c:v>67684.961786141401</c:v>
                </c:pt>
                <c:pt idx="42">
                  <c:v>61370.892013767501</c:v>
                </c:pt>
                <c:pt idx="43">
                  <c:v>71999.392807663098</c:v>
                </c:pt>
                <c:pt idx="44">
                  <c:v>66821.551273351899</c:v>
                </c:pt>
                <c:pt idx="45">
                  <c:v>58673.694402029898</c:v>
                </c:pt>
                <c:pt idx="46">
                  <c:v>60241.345787126404</c:v>
                </c:pt>
                <c:pt idx="47">
                  <c:v>50634.551060633399</c:v>
                </c:pt>
                <c:pt idx="48">
                  <c:v>63584.4514720312</c:v>
                </c:pt>
                <c:pt idx="49">
                  <c:v>66883.710414162502</c:v>
                </c:pt>
                <c:pt idx="50">
                  <c:v>64050.809353101999</c:v>
                </c:pt>
                <c:pt idx="51">
                  <c:v>65453.7931955311</c:v>
                </c:pt>
                <c:pt idx="52">
                  <c:v>70112.658682472305</c:v>
                </c:pt>
                <c:pt idx="53">
                  <c:v>89614.818509877601</c:v>
                </c:pt>
                <c:pt idx="54">
                  <c:v>78223.237622555098</c:v>
                </c:pt>
                <c:pt idx="55">
                  <c:v>77579.927557369403</c:v>
                </c:pt>
                <c:pt idx="56">
                  <c:v>72458.683601439698</c:v>
                </c:pt>
                <c:pt idx="57">
                  <c:v>89423.593923324006</c:v>
                </c:pt>
                <c:pt idx="58">
                  <c:v>88099.095646149595</c:v>
                </c:pt>
                <c:pt idx="59">
                  <c:v>90165.781896930304</c:v>
                </c:pt>
                <c:pt idx="60">
                  <c:v>84799.830672402299</c:v>
                </c:pt>
                <c:pt idx="61">
                  <c:v>80526.173351013102</c:v>
                </c:pt>
                <c:pt idx="62">
                  <c:v>78853.327347926606</c:v>
                </c:pt>
                <c:pt idx="63">
                  <c:v>94245.337581356405</c:v>
                </c:pt>
                <c:pt idx="64">
                  <c:v>90321.434655322504</c:v>
                </c:pt>
                <c:pt idx="65">
                  <c:v>87966.665652972704</c:v>
                </c:pt>
                <c:pt idx="66">
                  <c:v>81244.168615304603</c:v>
                </c:pt>
                <c:pt idx="67">
                  <c:v>87587.134089497107</c:v>
                </c:pt>
                <c:pt idx="68">
                  <c:v>96051.575945813805</c:v>
                </c:pt>
                <c:pt idx="69">
                  <c:v>99592.9575652325</c:v>
                </c:pt>
                <c:pt idx="70">
                  <c:v>96879.163139202705</c:v>
                </c:pt>
                <c:pt idx="71">
                  <c:v>89968.583388778105</c:v>
                </c:pt>
                <c:pt idx="72">
                  <c:v>85901.897369016398</c:v>
                </c:pt>
                <c:pt idx="73">
                  <c:v>101444.735797505</c:v>
                </c:pt>
                <c:pt idx="74">
                  <c:v>101207.620259253</c:v>
                </c:pt>
                <c:pt idx="75">
                  <c:v>99839.444177993006</c:v>
                </c:pt>
                <c:pt idx="76">
                  <c:v>95190.694193169402</c:v>
                </c:pt>
                <c:pt idx="77">
                  <c:v>83303.781658058899</c:v>
                </c:pt>
                <c:pt idx="78">
                  <c:v>97523.577245987603</c:v>
                </c:pt>
                <c:pt idx="79">
                  <c:v>89754.019745755402</c:v>
                </c:pt>
                <c:pt idx="80">
                  <c:v>95154.502807260098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5EF-4028-91EA-710131D84794}"/>
            </c:ext>
          </c:extLst>
        </c:ser>
        <c:ser>
          <c:idx val="3"/>
          <c:order val="1"/>
          <c:tx>
            <c:strRef>
              <c:f>'38'!$C$2</c:f>
              <c:strCache>
                <c:ptCount val="1"/>
                <c:pt idx="0">
                  <c:v>HP trend</c:v>
                </c:pt>
              </c:strCache>
            </c:strRef>
          </c:tx>
          <c:spPr>
            <a:ln w="2540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'38'!$A$3:$A$83</c:f>
              <c:strCache>
                <c:ptCount val="73"/>
                <c:pt idx="0">
                  <c:v>2016</c:v>
                </c:pt>
                <c:pt idx="12">
                  <c:v>2017</c:v>
                </c:pt>
                <c:pt idx="24">
                  <c:v>2018</c:v>
                </c:pt>
                <c:pt idx="36">
                  <c:v>2019</c:v>
                </c:pt>
                <c:pt idx="48">
                  <c:v>2020</c:v>
                </c:pt>
                <c:pt idx="60">
                  <c:v>2021</c:v>
                </c:pt>
                <c:pt idx="72">
                  <c:v>2022</c:v>
                </c:pt>
              </c:strCache>
            </c:strRef>
          </c:cat>
          <c:val>
            <c:numRef>
              <c:f>'38'!$C$3:$C$83</c:f>
              <c:numCache>
                <c:formatCode>#\ ##0.0</c:formatCode>
                <c:ptCount val="81"/>
                <c:pt idx="0">
                  <c:v>40867.841758632603</c:v>
                </c:pt>
                <c:pt idx="1">
                  <c:v>41179.270936854497</c:v>
                </c:pt>
                <c:pt idx="2">
                  <c:v>41490.750910322502</c:v>
                </c:pt>
                <c:pt idx="3">
                  <c:v>41802.411622786603</c:v>
                </c:pt>
                <c:pt idx="4">
                  <c:v>42114.7116548329</c:v>
                </c:pt>
                <c:pt idx="5">
                  <c:v>42428.499874445297</c:v>
                </c:pt>
                <c:pt idx="6">
                  <c:v>42744.582878486297</c:v>
                </c:pt>
                <c:pt idx="7">
                  <c:v>43064.061317500302</c:v>
                </c:pt>
                <c:pt idx="8">
                  <c:v>43388.292767204897</c:v>
                </c:pt>
                <c:pt idx="9">
                  <c:v>43718.679127744101</c:v>
                </c:pt>
                <c:pt idx="10">
                  <c:v>44056.336743027103</c:v>
                </c:pt>
                <c:pt idx="11">
                  <c:v>44401.783655828702</c:v>
                </c:pt>
                <c:pt idx="12">
                  <c:v>44755.528416740402</c:v>
                </c:pt>
                <c:pt idx="13">
                  <c:v>45118.593356884703</c:v>
                </c:pt>
                <c:pt idx="14">
                  <c:v>45493.030698069597</c:v>
                </c:pt>
                <c:pt idx="15">
                  <c:v>45880.854077116899</c:v>
                </c:pt>
                <c:pt idx="16">
                  <c:v>46283.641648675301</c:v>
                </c:pt>
                <c:pt idx="17">
                  <c:v>46702.574942179897</c:v>
                </c:pt>
                <c:pt idx="18">
                  <c:v>47138.276937626797</c:v>
                </c:pt>
                <c:pt idx="19">
                  <c:v>47590.948996287298</c:v>
                </c:pt>
                <c:pt idx="20">
                  <c:v>48060.3623372277</c:v>
                </c:pt>
                <c:pt idx="21">
                  <c:v>48545.628534369003</c:v>
                </c:pt>
                <c:pt idx="22">
                  <c:v>49045.4897985063</c:v>
                </c:pt>
                <c:pt idx="23">
                  <c:v>49560.859134963299</c:v>
                </c:pt>
                <c:pt idx="24">
                  <c:v>50091.779961233202</c:v>
                </c:pt>
                <c:pt idx="25">
                  <c:v>50638.705212240297</c:v>
                </c:pt>
                <c:pt idx="26">
                  <c:v>51201.543416669498</c:v>
                </c:pt>
                <c:pt idx="27">
                  <c:v>51780.2099645048</c:v>
                </c:pt>
                <c:pt idx="28">
                  <c:v>52375.183311230598</c:v>
                </c:pt>
                <c:pt idx="29">
                  <c:v>52986.998363208499</c:v>
                </c:pt>
                <c:pt idx="30">
                  <c:v>53617.0842947981</c:v>
                </c:pt>
                <c:pt idx="31">
                  <c:v>54266.671090939897</c:v>
                </c:pt>
                <c:pt idx="32">
                  <c:v>54937.155173384403</c:v>
                </c:pt>
                <c:pt idx="33">
                  <c:v>55629.839281761997</c:v>
                </c:pt>
                <c:pt idx="34">
                  <c:v>56346.0603734709</c:v>
                </c:pt>
                <c:pt idx="35">
                  <c:v>57086.468138100303</c:v>
                </c:pt>
                <c:pt idx="36">
                  <c:v>57851.209201672697</c:v>
                </c:pt>
                <c:pt idx="37">
                  <c:v>58639.821993087702</c:v>
                </c:pt>
                <c:pt idx="38">
                  <c:v>59451.984900215</c:v>
                </c:pt>
                <c:pt idx="39">
                  <c:v>60287.1897388426</c:v>
                </c:pt>
                <c:pt idx="40">
                  <c:v>61144.853420963103</c:v>
                </c:pt>
                <c:pt idx="41">
                  <c:v>62024.317871398103</c:v>
                </c:pt>
                <c:pt idx="42">
                  <c:v>62924.702325455299</c:v>
                </c:pt>
                <c:pt idx="43">
                  <c:v>63845.519118714699</c:v>
                </c:pt>
                <c:pt idx="44">
                  <c:v>64786.172683261997</c:v>
                </c:pt>
                <c:pt idx="45">
                  <c:v>65746.633692411706</c:v>
                </c:pt>
                <c:pt idx="46">
                  <c:v>66727.014165213302</c:v>
                </c:pt>
                <c:pt idx="47">
                  <c:v>67726.934944377004</c:v>
                </c:pt>
                <c:pt idx="48">
                  <c:v>68745.566478975699</c:v>
                </c:pt>
                <c:pt idx="49">
                  <c:v>69780.892246978794</c:v>
                </c:pt>
                <c:pt idx="50">
                  <c:v>70830.537315591995</c:v>
                </c:pt>
                <c:pt idx="51">
                  <c:v>71891.925558837494</c:v>
                </c:pt>
                <c:pt idx="52">
                  <c:v>72962.010036296298</c:v>
                </c:pt>
                <c:pt idx="53">
                  <c:v>74037.296715023607</c:v>
                </c:pt>
                <c:pt idx="54">
                  <c:v>75114.093690453097</c:v>
                </c:pt>
                <c:pt idx="55">
                  <c:v>76189.790830365193</c:v>
                </c:pt>
                <c:pt idx="56">
                  <c:v>77261.993915313695</c:v>
                </c:pt>
                <c:pt idx="57">
                  <c:v>78328.405263124601</c:v>
                </c:pt>
                <c:pt idx="58">
                  <c:v>79386.393628407895</c:v>
                </c:pt>
                <c:pt idx="59">
                  <c:v>80434.0982649863</c:v>
                </c:pt>
                <c:pt idx="60">
                  <c:v>81470.263475433298</c:v>
                </c:pt>
                <c:pt idx="61">
                  <c:v>82494.309373686105</c:v>
                </c:pt>
                <c:pt idx="62">
                  <c:v>83505.887293626001</c:v>
                </c:pt>
                <c:pt idx="63">
                  <c:v>84504.511893021394</c:v>
                </c:pt>
                <c:pt idx="64">
                  <c:v>85489.374735200501</c:v>
                </c:pt>
                <c:pt idx="65">
                  <c:v>86460.343829719393</c:v>
                </c:pt>
                <c:pt idx="66">
                  <c:v>87417.622745851302</c:v>
                </c:pt>
                <c:pt idx="67">
                  <c:v>88361.519658551202</c:v>
                </c:pt>
                <c:pt idx="68">
                  <c:v>89291.914030681903</c:v>
                </c:pt>
                <c:pt idx="69">
                  <c:v>90208.631548330595</c:v>
                </c:pt>
                <c:pt idx="70">
                  <c:v>91111.967318550698</c:v>
                </c:pt>
                <c:pt idx="71">
                  <c:v>92002.868137702506</c:v>
                </c:pt>
                <c:pt idx="72">
                  <c:v>92882.681301856093</c:v>
                </c:pt>
                <c:pt idx="73">
                  <c:v>93752.612837307301</c:v>
                </c:pt>
                <c:pt idx="74">
                  <c:v>94613.3839936898</c:v>
                </c:pt>
                <c:pt idx="75">
                  <c:v>95466.250195842993</c:v>
                </c:pt>
                <c:pt idx="76">
                  <c:v>96312.924801680099</c:v>
                </c:pt>
                <c:pt idx="77">
                  <c:v>97155.424863141205</c:v>
                </c:pt>
                <c:pt idx="78">
                  <c:v>97995.689499484797</c:v>
                </c:pt>
                <c:pt idx="79">
                  <c:v>98834.695910302806</c:v>
                </c:pt>
                <c:pt idx="80">
                  <c:v>99673.388509613695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5EF-4028-91EA-710131D84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1.0079365079365079E-2"/>
          <c:y val="0.84599191395823536"/>
          <c:w val="0.98992063492063487"/>
          <c:h val="0.132306092008164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2.5943423738699328E-2"/>
          <c:w val="0.91269312169312167"/>
          <c:h val="0.63132973856209151"/>
        </c:manualLayout>
      </c:layout>
      <c:lineChart>
        <c:grouping val="standard"/>
        <c:varyColors val="0"/>
        <c:ser>
          <c:idx val="0"/>
          <c:order val="1"/>
          <c:tx>
            <c:strRef>
              <c:f>'39'!$D$2</c:f>
              <c:strCache>
                <c:ptCount val="1"/>
                <c:pt idx="0">
                  <c:v>Housing purchases and sales (right axis)</c:v>
                </c:pt>
              </c:strCache>
            </c:strRef>
          </c:tx>
          <c:spPr>
            <a:ln w="28575" cap="rnd" cmpd="sng" algn="ctr">
              <a:solidFill>
                <a:schemeClr val="accent3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'39'!$D$3:$D$17</c:f>
              <c:numCache>
                <c:formatCode>0.0</c:formatCode>
                <c:ptCount val="15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7EA-4AFC-9DA6-720DE6CD0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lineChart>
        <c:grouping val="standard"/>
        <c:varyColors val="0"/>
        <c:ser>
          <c:idx val="3"/>
          <c:order val="0"/>
          <c:tx>
            <c:strRef>
              <c:f>'39'!$C$2</c:f>
              <c:strCache>
                <c:ptCount val="1"/>
                <c:pt idx="0">
                  <c:v>Investments into residential construction</c:v>
                </c:pt>
              </c:strCache>
            </c:strRef>
          </c:tx>
          <c:spPr>
            <a:ln w="254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'39'!$A$3:$A$17</c:f>
              <c:numCache>
                <c:formatCode>General</c:formatCode>
                <c:ptCount val="15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 formatCode="0">
                  <c:v>2022</c:v>
                </c:pt>
              </c:numCache>
            </c:numRef>
          </c:cat>
          <c:val>
            <c:numRef>
              <c:f>'39'!$C$3:$C$17</c:f>
              <c:numCache>
                <c:formatCode>0.0</c:formatCode>
                <c:ptCount val="15"/>
                <c:pt idx="0">
                  <c:v>10.813160544127376</c:v>
                </c:pt>
                <c:pt idx="1">
                  <c:v>13.01460870135851</c:v>
                </c:pt>
                <c:pt idx="2">
                  <c:v>23.349348587948082</c:v>
                </c:pt>
                <c:pt idx="3">
                  <c:v>16.209621175861866</c:v>
                </c:pt>
                <c:pt idx="4">
                  <c:v>11.065849521387827</c:v>
                </c:pt>
                <c:pt idx="5">
                  <c:v>24.55315694035427</c:v>
                </c:pt>
                <c:pt idx="6">
                  <c:v>14.546877767826661</c:v>
                </c:pt>
                <c:pt idx="7">
                  <c:v>57.802837842666577</c:v>
                </c:pt>
                <c:pt idx="8">
                  <c:v>24.456609421765751</c:v>
                </c:pt>
                <c:pt idx="9">
                  <c:v>17.051251236929875</c:v>
                </c:pt>
                <c:pt idx="10">
                  <c:v>18.026592022254718</c:v>
                </c:pt>
                <c:pt idx="11">
                  <c:v>6.3797890087639475</c:v>
                </c:pt>
                <c:pt idx="12">
                  <c:v>19.64666619773736</c:v>
                </c:pt>
                <c:pt idx="13">
                  <c:v>1.5264653554382113</c:v>
                </c:pt>
                <c:pt idx="14">
                  <c:v>5.3967453457955727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EA-4AFC-9DA6-720DE6CD0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859520"/>
        <c:axId val="1483858272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</c:valAx>
      <c:valAx>
        <c:axId val="148385827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3859520"/>
        <c:crosses val="max"/>
        <c:crossBetween val="between"/>
      </c:valAx>
      <c:catAx>
        <c:axId val="148385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3858272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5120906382941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'40'!$C$3:$C$21</c:f>
              <c:numCache>
                <c:formatCode>0.0</c:formatCode>
                <c:ptCount val="19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'40'!$D$2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'40'!$D$3:$D$21</c:f>
              <c:numCache>
                <c:formatCode>0.0</c:formatCode>
                <c:ptCount val="19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'40'!$E$2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'40'!$E$3:$E$21</c:f>
              <c:numCache>
                <c:formatCode>0.0</c:formatCode>
                <c:ptCount val="19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'40'!$F$2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'40'!$F$3:$F$21</c:f>
              <c:numCache>
                <c:formatCode>0.0</c:formatCode>
                <c:ptCount val="19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'40'!$G$2</c:f>
              <c:strCache>
                <c:ptCount val="1"/>
                <c:pt idx="0">
                  <c:v>Grain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'40'!$G$3:$G$21</c:f>
              <c:numCache>
                <c:formatCode>0.0</c:formatCode>
                <c:ptCount val="19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058201058201"/>
          <c:y val="5.0870651477843622E-2"/>
          <c:w val="0.85893650793650789"/>
          <c:h val="0.50704476373443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</c:strCache>
            </c:strRef>
          </c:cat>
          <c:val>
            <c:numRef>
              <c:f>'41'!$B$3:$B$8</c:f>
              <c:numCache>
                <c:formatCode>#\ ##0.0</c:formatCode>
                <c:ptCount val="6"/>
                <c:pt idx="0">
                  <c:v>12.3</c:v>
                </c:pt>
                <c:pt idx="1">
                  <c:v>71.400000000000006</c:v>
                </c:pt>
                <c:pt idx="2">
                  <c:v>92.5</c:v>
                </c:pt>
                <c:pt idx="3">
                  <c:v>-28</c:v>
                </c:pt>
                <c:pt idx="4">
                  <c:v>-36.700000000000003</c:v>
                </c:pt>
                <c:pt idx="5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3"/>
            </a:solidFill>
            <a:ln w="0">
              <a:solidFill>
                <a:schemeClr val="bg1"/>
              </a:solidFill>
            </a:ln>
            <a:effectLst/>
          </c:spPr>
          <c:invertIfNegative val="0"/>
          <c:cat>
            <c:strRef>
              <c:f>'41'!$A$3:$A$8</c:f>
              <c:strCache>
                <c:ptCount val="6"/>
                <c:pt idx="0">
                  <c:v>Italy</c:v>
                </c:pt>
                <c:pt idx="1">
                  <c:v>China</c:v>
                </c:pt>
                <c:pt idx="2">
                  <c:v>Republic of Korea</c:v>
                </c:pt>
                <c:pt idx="3">
                  <c:v>Netherlands</c:v>
                </c:pt>
                <c:pt idx="4">
                  <c:v>France</c:v>
                </c:pt>
                <c:pt idx="5">
                  <c:v>India</c:v>
                </c:pt>
              </c:strCache>
            </c:strRef>
          </c:cat>
          <c:val>
            <c:numRef>
              <c:f>'41'!$C$3:$C$8</c:f>
              <c:numCache>
                <c:formatCode>#\ ##0.0</c:formatCode>
                <c:ptCount val="6"/>
                <c:pt idx="0">
                  <c:v>80.900000000000006</c:v>
                </c:pt>
                <c:pt idx="1">
                  <c:v>170.34522000000001</c:v>
                </c:pt>
                <c:pt idx="2">
                  <c:v>205.33919</c:v>
                </c:pt>
                <c:pt idx="3">
                  <c:v>17</c:v>
                </c:pt>
                <c:pt idx="4">
                  <c:v>1.4</c:v>
                </c:pt>
                <c:pt idx="5">
                  <c:v>-10.9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0-454B-AECF-46AB879AE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06349206349205"/>
          <c:y val="0.91628685589559034"/>
          <c:w val="0.59970052910052907"/>
          <c:h val="8.28541277701112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'42'!$G$2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'42'!$G$3:$G$6</c:f>
            </c:numRef>
          </c:val>
          <c:smooth val="0"/>
          <c:extLst>
            <c:ext xmlns:c16="http://schemas.microsoft.com/office/drawing/2014/chart" uri="{C3380CC4-5D6E-409C-BE32-E72D297353CC}">
              <c16:uniqueId val="{00000002-DEAA-4C01-8B53-5D79DD1CA114}"/>
            </c:ext>
          </c:extLst>
        </c:ser>
        <c:ser>
          <c:idx val="0"/>
          <c:order val="1"/>
          <c:tx>
            <c:strRef>
              <c:f>'42'!$C$2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'42'!$C$3:$C$13</c:f>
              <c:numCache>
                <c:formatCode>0.0</c:formatCode>
                <c:ptCount val="11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3.8487318389755387</c:v>
                </c:pt>
                <c:pt idx="9">
                  <c:v>4.6672124077167751</c:v>
                </c:pt>
                <c:pt idx="10">
                  <c:v>43.092127550929831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DDF-4416-9460-1794FD62B775}"/>
            </c:ext>
          </c:extLst>
        </c:ser>
        <c:ser>
          <c:idx val="2"/>
          <c:order val="2"/>
          <c:tx>
            <c:strRef>
              <c:f>'42'!$D$2</c:f>
              <c:strCache>
                <c:ptCount val="1"/>
                <c:pt idx="0">
                  <c:v>China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'42'!$D$3:$D$13</c:f>
              <c:numCache>
                <c:formatCode>0.0</c:formatCode>
                <c:ptCount val="11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22.491832874894229</c:v>
                </c:pt>
                <c:pt idx="9">
                  <c:v>27.885687116352372</c:v>
                </c:pt>
                <c:pt idx="10">
                  <c:v>24.981031696449094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DDF-4416-9460-1794FD62B775}"/>
            </c:ext>
          </c:extLst>
        </c:ser>
        <c:ser>
          <c:idx val="3"/>
          <c:order val="3"/>
          <c:tx>
            <c:strRef>
              <c:f>'42'!$E$2</c:f>
              <c:strCache>
                <c:ptCount val="1"/>
                <c:pt idx="0">
                  <c:v>Russia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'42'!$E$3:$E$13</c:f>
              <c:numCache>
                <c:formatCode>0.0</c:formatCode>
                <c:ptCount val="11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10.875482783994684</c:v>
                </c:pt>
                <c:pt idx="9">
                  <c:v>4.0533319080701631</c:v>
                </c:pt>
                <c:pt idx="10">
                  <c:v>-9.6597085555804512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DDF-4416-9460-1794FD62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86243386243387"/>
          <c:y val="0.90243802423112773"/>
          <c:w val="0.53144550264550261"/>
          <c:h val="9.5123951537744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'4'!$C$44:$C$63</c:f>
              <c:numCache>
                <c:formatCode>General</c:formatCode>
                <c:ptCount val="20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C45-A71D-6A37D131017C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'4'!$D$44:$D$63</c:f>
              <c:numCache>
                <c:formatCode>General</c:formatCode>
                <c:ptCount val="20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'4'!$C$3:$C$22</c:f>
              <c:numCache>
                <c:formatCode>_(* #,##0.00_);_(* \(#,##0.00\);_(* "-"??_);_(@_)</c:formatCode>
                <c:ptCount val="20"/>
                <c:pt idx="0">
                  <c:v>2.9008373943461827E-2</c:v>
                </c:pt>
                <c:pt idx="1">
                  <c:v>0.10489075442880905</c:v>
                </c:pt>
                <c:pt idx="2">
                  <c:v>9.7104479812986332E-3</c:v>
                </c:pt>
                <c:pt idx="3">
                  <c:v>1.8354272677951827E-3</c:v>
                </c:pt>
                <c:pt idx="4">
                  <c:v>-0.85044839916499793</c:v>
                </c:pt>
                <c:pt idx="5">
                  <c:v>-4.3660190237643119</c:v>
                </c:pt>
                <c:pt idx="6">
                  <c:v>-2.2230774694177637</c:v>
                </c:pt>
                <c:pt idx="7">
                  <c:v>-1.8903130668301911</c:v>
                </c:pt>
                <c:pt idx="8">
                  <c:v>-1.0109664450023248</c:v>
                </c:pt>
                <c:pt idx="9">
                  <c:v>4.6876913429545617</c:v>
                </c:pt>
                <c:pt idx="10">
                  <c:v>1.9945670235255151</c:v>
                </c:pt>
                <c:pt idx="11">
                  <c:v>1.9361797077918186</c:v>
                </c:pt>
                <c:pt idx="12">
                  <c:v>1.77487208848001</c:v>
                </c:pt>
                <c:pt idx="13">
                  <c:v>0.1471620579803658</c:v>
                </c:pt>
                <c:pt idx="14">
                  <c:v>8.0018281067999568E-3</c:v>
                </c:pt>
                <c:pt idx="15">
                  <c:v>0.18399905458019172</c:v>
                </c:pt>
                <c:pt idx="16">
                  <c:v>-1.7370138558204844E-2</c:v>
                </c:pt>
                <c:pt idx="17">
                  <c:v>0.19424412797866381</c:v>
                </c:pt>
                <c:pt idx="18">
                  <c:v>0.2071280830620624</c:v>
                </c:pt>
                <c:pt idx="19">
                  <c:v>2.4139067579353893E-3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89-4C45-A71D-6A37D131017C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'4'!$D$3:$D$22</c:f>
              <c:numCache>
                <c:formatCode>_(* #,##0.00_);_(* \(#,##0.00\);_(* "-"??_);_(@_)</c:formatCode>
                <c:ptCount val="20"/>
                <c:pt idx="0">
                  <c:v>-1.189043766238098E-2</c:v>
                </c:pt>
                <c:pt idx="1">
                  <c:v>-5.3402056909664219E-3</c:v>
                </c:pt>
                <c:pt idx="2">
                  <c:v>4.741043893770381E-2</c:v>
                </c:pt>
                <c:pt idx="3">
                  <c:v>-5.6067011919002331E-3</c:v>
                </c:pt>
                <c:pt idx="4">
                  <c:v>-0.82416798845603811</c:v>
                </c:pt>
                <c:pt idx="5">
                  <c:v>-3.2944552416389237</c:v>
                </c:pt>
                <c:pt idx="6">
                  <c:v>-1.910378857808412</c:v>
                </c:pt>
                <c:pt idx="7">
                  <c:v>-1.6867618831020434</c:v>
                </c:pt>
                <c:pt idx="8">
                  <c:v>-1.3899352090890948</c:v>
                </c:pt>
                <c:pt idx="9">
                  <c:v>1.9705592752763685</c:v>
                </c:pt>
                <c:pt idx="10">
                  <c:v>1.1368883040439994</c:v>
                </c:pt>
                <c:pt idx="11">
                  <c:v>1.5907626304038431</c:v>
                </c:pt>
                <c:pt idx="12">
                  <c:v>1.302515590525275</c:v>
                </c:pt>
                <c:pt idx="13">
                  <c:v>0.78502717771604724</c:v>
                </c:pt>
                <c:pt idx="14">
                  <c:v>-7.2433391385746879E-2</c:v>
                </c:pt>
                <c:pt idx="15">
                  <c:v>-9.8419637488448494E-2</c:v>
                </c:pt>
                <c:pt idx="16">
                  <c:v>0.40214040500322917</c:v>
                </c:pt>
                <c:pt idx="17">
                  <c:v>-0.22358700020409841</c:v>
                </c:pt>
                <c:pt idx="18">
                  <c:v>-0.19716679027862641</c:v>
                </c:pt>
                <c:pt idx="19">
                  <c:v>-0.47370286161230751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89-4C45-A71D-6A37D131017C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'4'!$E$3:$E$22</c:f>
              <c:numCache>
                <c:formatCode>_(* #,##0.00_);_(* \(#,##0.00\);_(* "-"??_);_(@_)</c:formatCode>
                <c:ptCount val="20"/>
                <c:pt idx="0">
                  <c:v>0.226934682561102</c:v>
                </c:pt>
                <c:pt idx="1">
                  <c:v>0.23130074480862323</c:v>
                </c:pt>
                <c:pt idx="2">
                  <c:v>0.2474793606738046</c:v>
                </c:pt>
                <c:pt idx="3">
                  <c:v>0.23949061640917191</c:v>
                </c:pt>
                <c:pt idx="4">
                  <c:v>-0.42290708068895644</c:v>
                </c:pt>
                <c:pt idx="5">
                  <c:v>-0.42996324369761363</c:v>
                </c:pt>
                <c:pt idx="6">
                  <c:v>-0.45957653337181315</c:v>
                </c:pt>
                <c:pt idx="7">
                  <c:v>-0.44461424379062592</c:v>
                </c:pt>
                <c:pt idx="8">
                  <c:v>0.2496459435117232</c:v>
                </c:pt>
                <c:pt idx="9">
                  <c:v>0.28070859768033851</c:v>
                </c:pt>
                <c:pt idx="10">
                  <c:v>0.2845341439852998</c:v>
                </c:pt>
                <c:pt idx="11">
                  <c:v>0.2694679063770159</c:v>
                </c:pt>
                <c:pt idx="12">
                  <c:v>1.0854238429774368E-2</c:v>
                </c:pt>
                <c:pt idx="13">
                  <c:v>-0.15474250841968329</c:v>
                </c:pt>
                <c:pt idx="14">
                  <c:v>-0.16234413951444676</c:v>
                </c:pt>
                <c:pt idx="15">
                  <c:v>-0.10467261537537495</c:v>
                </c:pt>
                <c:pt idx="16">
                  <c:v>-0.19116899212100702</c:v>
                </c:pt>
                <c:pt idx="17">
                  <c:v>-2.656409345137788E-2</c:v>
                </c:pt>
                <c:pt idx="18">
                  <c:v>-1.2089846399848338E-2</c:v>
                </c:pt>
                <c:pt idx="19">
                  <c:v>-6.343293315886199E-2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89-4C45-A71D-6A37D131017C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'4'!$F$3:$F$22</c:f>
              <c:numCache>
                <c:formatCode>_(* #,##0.00_);_(* \(#,##0.00\);_(* "-"??_);_(@_)</c:formatCode>
                <c:ptCount val="20"/>
                <c:pt idx="0">
                  <c:v>0.40915404824316143</c:v>
                </c:pt>
                <c:pt idx="1">
                  <c:v>0.40752625970241357</c:v>
                </c:pt>
                <c:pt idx="2">
                  <c:v>0.38903985882251008</c:v>
                </c:pt>
                <c:pt idx="3">
                  <c:v>0.38955871069928222</c:v>
                </c:pt>
                <c:pt idx="4">
                  <c:v>0.42460083361507217</c:v>
                </c:pt>
                <c:pt idx="5">
                  <c:v>0.42316367484651357</c:v>
                </c:pt>
                <c:pt idx="6">
                  <c:v>0.41148301288002315</c:v>
                </c:pt>
                <c:pt idx="7">
                  <c:v>0.42701617276466253</c:v>
                </c:pt>
                <c:pt idx="8">
                  <c:v>0.94662559430547955</c:v>
                </c:pt>
                <c:pt idx="9">
                  <c:v>1.0547641795883744</c:v>
                </c:pt>
                <c:pt idx="10">
                  <c:v>0.7622630306597068</c:v>
                </c:pt>
                <c:pt idx="11">
                  <c:v>0.87486533648632947</c:v>
                </c:pt>
                <c:pt idx="12">
                  <c:v>-0.13948010545674494</c:v>
                </c:pt>
                <c:pt idx="13">
                  <c:v>-0.36657714151016607</c:v>
                </c:pt>
                <c:pt idx="14">
                  <c:v>0.12421607386902671</c:v>
                </c:pt>
                <c:pt idx="15">
                  <c:v>0.2217545070696163</c:v>
                </c:pt>
                <c:pt idx="16">
                  <c:v>1.1374849451721116</c:v>
                </c:pt>
                <c:pt idx="17">
                  <c:v>1.0508048896135085</c:v>
                </c:pt>
                <c:pt idx="18">
                  <c:v>0.42651318296598967</c:v>
                </c:pt>
                <c:pt idx="19">
                  <c:v>-9.3646163639555954E-2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89-4C45-A71D-6A37D131017C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'4'!$G$3:$G$22</c:f>
              <c:numCache>
                <c:formatCode>_(* #,##0.00_);_(* \(#,##0.00\);_(* "-"??_);_(@_)</c:formatCode>
                <c:ptCount val="20"/>
                <c:pt idx="0">
                  <c:v>-0.20340614126269177</c:v>
                </c:pt>
                <c:pt idx="1">
                  <c:v>1.2076102322970189E-2</c:v>
                </c:pt>
                <c:pt idx="2">
                  <c:v>-5.7879891982514274E-2</c:v>
                </c:pt>
                <c:pt idx="3">
                  <c:v>-0.10415405266657898</c:v>
                </c:pt>
                <c:pt idx="4">
                  <c:v>-0.32597448963054348</c:v>
                </c:pt>
                <c:pt idx="5">
                  <c:v>-0.54611791003984056</c:v>
                </c:pt>
                <c:pt idx="6">
                  <c:v>-0.44103685303162948</c:v>
                </c:pt>
                <c:pt idx="7">
                  <c:v>-0.29142195147071254</c:v>
                </c:pt>
                <c:pt idx="8">
                  <c:v>-4.8008233577286695E-2</c:v>
                </c:pt>
                <c:pt idx="9">
                  <c:v>0.12234567597947342</c:v>
                </c:pt>
                <c:pt idx="10">
                  <c:v>7.7380773747927581E-2</c:v>
                </c:pt>
                <c:pt idx="11">
                  <c:v>9.1566778497602724E-2</c:v>
                </c:pt>
                <c:pt idx="12">
                  <c:v>-6.5668145587585214E-2</c:v>
                </c:pt>
                <c:pt idx="13">
                  <c:v>-4.5701963697174823E-2</c:v>
                </c:pt>
                <c:pt idx="14">
                  <c:v>-1.0234758136036547E-2</c:v>
                </c:pt>
                <c:pt idx="15">
                  <c:v>-0.14449006989577556</c:v>
                </c:pt>
                <c:pt idx="16">
                  <c:v>1.4732371266059493E-2</c:v>
                </c:pt>
                <c:pt idx="17">
                  <c:v>3.8736862108249309E-2</c:v>
                </c:pt>
                <c:pt idx="18">
                  <c:v>-7.5181887550948845E-2</c:v>
                </c:pt>
                <c:pt idx="19">
                  <c:v>-0.12044765871107803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89-4C45-A71D-6A37D131017C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'4'!$H$3:$H$22</c:f>
              <c:numCache>
                <c:formatCode>_(* #,##0.00_);_(* \(#,##0.00\);_(* "-"??_);_(@_)</c:formatCode>
                <c:ptCount val="20"/>
                <c:pt idx="0">
                  <c:v>0.13394968959239081</c:v>
                </c:pt>
                <c:pt idx="1">
                  <c:v>0.14292963347714302</c:v>
                </c:pt>
                <c:pt idx="2">
                  <c:v>0.17078667422514854</c:v>
                </c:pt>
                <c:pt idx="3">
                  <c:v>0.17048705310259221</c:v>
                </c:pt>
                <c:pt idx="4">
                  <c:v>-4.0276942862244633E-2</c:v>
                </c:pt>
                <c:pt idx="5">
                  <c:v>-1.2334878723587372</c:v>
                </c:pt>
                <c:pt idx="6">
                  <c:v>-0.60672306445721358</c:v>
                </c:pt>
                <c:pt idx="7">
                  <c:v>4.2755222511670528E-3</c:v>
                </c:pt>
                <c:pt idx="8">
                  <c:v>0.10832836472879116</c:v>
                </c:pt>
                <c:pt idx="9">
                  <c:v>0.70728898163958354</c:v>
                </c:pt>
                <c:pt idx="10">
                  <c:v>0.29568125036099169</c:v>
                </c:pt>
                <c:pt idx="11">
                  <c:v>-0.19068936693591607</c:v>
                </c:pt>
                <c:pt idx="12">
                  <c:v>0.15074291803420906</c:v>
                </c:pt>
                <c:pt idx="13">
                  <c:v>0.71227811140749298</c:v>
                </c:pt>
                <c:pt idx="14">
                  <c:v>0.39626965650683177</c:v>
                </c:pt>
                <c:pt idx="15">
                  <c:v>0.1814537096741678</c:v>
                </c:pt>
                <c:pt idx="16">
                  <c:v>0.17178294684340342</c:v>
                </c:pt>
                <c:pt idx="17">
                  <c:v>0.25751810778263207</c:v>
                </c:pt>
                <c:pt idx="18">
                  <c:v>0.16000605159677456</c:v>
                </c:pt>
                <c:pt idx="19">
                  <c:v>0.22516463643807424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89-4C45-A71D-6A37D131017C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'4'!$I$3:$I$22</c:f>
              <c:numCache>
                <c:formatCode>_(* #,##0.00_);_(* \(#,##0.00\);_(* "-"??_);_(@_)</c:formatCode>
                <c:ptCount val="20"/>
                <c:pt idx="0">
                  <c:v>-8.0040759712321687E-3</c:v>
                </c:pt>
                <c:pt idx="1">
                  <c:v>-8.5054471277962965E-2</c:v>
                </c:pt>
                <c:pt idx="2">
                  <c:v>8.3786397440580834E-2</c:v>
                </c:pt>
                <c:pt idx="3">
                  <c:v>0.20768423891566423</c:v>
                </c:pt>
                <c:pt idx="4">
                  <c:v>-2.7305981011094214</c:v>
                </c:pt>
                <c:pt idx="5">
                  <c:v>-4.4477981487026339</c:v>
                </c:pt>
                <c:pt idx="6">
                  <c:v>-3.9723653798700678</c:v>
                </c:pt>
                <c:pt idx="7">
                  <c:v>-3.3645956401131127</c:v>
                </c:pt>
                <c:pt idx="8">
                  <c:v>0.58474612558058281</c:v>
                </c:pt>
                <c:pt idx="9">
                  <c:v>2.8569398350017665</c:v>
                </c:pt>
                <c:pt idx="10">
                  <c:v>2.1539399049255734</c:v>
                </c:pt>
                <c:pt idx="11">
                  <c:v>2.4253686019130698</c:v>
                </c:pt>
                <c:pt idx="12">
                  <c:v>1.8915245979737976</c:v>
                </c:pt>
                <c:pt idx="13">
                  <c:v>1.36662190887829</c:v>
                </c:pt>
                <c:pt idx="14">
                  <c:v>1.2296280904320411</c:v>
                </c:pt>
                <c:pt idx="15">
                  <c:v>0.39453256745974696</c:v>
                </c:pt>
                <c:pt idx="16">
                  <c:v>0.6629147941276976</c:v>
                </c:pt>
                <c:pt idx="17">
                  <c:v>0.36832387774080222</c:v>
                </c:pt>
                <c:pt idx="18">
                  <c:v>0.34101999413517142</c:v>
                </c:pt>
                <c:pt idx="19">
                  <c:v>0.52140308021060833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'4'!$A$3:$B$22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'4'!$J$3:$J$22</c:f>
              <c:numCache>
                <c:formatCode>_(* #,##0.00_);_(* \(#,##0.00\);_(* "-"??_);_(@_)</c:formatCode>
                <c:ptCount val="20"/>
                <c:pt idx="0">
                  <c:v>0.57574613944382236</c:v>
                </c:pt>
                <c:pt idx="1">
                  <c:v>0.80832881777102017</c:v>
                </c:pt>
                <c:pt idx="2">
                  <c:v>0.89033328609853246</c:v>
                </c:pt>
                <c:pt idx="3">
                  <c:v>0.89929529253602869</c:v>
                </c:pt>
                <c:pt idx="4">
                  <c:v>-4.7697721682971377</c:v>
                </c:pt>
                <c:pt idx="5">
                  <c:v>-13.894677765355546</c:v>
                </c:pt>
                <c:pt idx="6">
                  <c:v>-9.2016751450768819</c:v>
                </c:pt>
                <c:pt idx="7">
                  <c:v>-7.2464150902908475</c:v>
                </c:pt>
                <c:pt idx="8">
                  <c:v>-0.55956385954211152</c:v>
                </c:pt>
                <c:pt idx="9">
                  <c:v>11.68029788812046</c:v>
                </c:pt>
                <c:pt idx="10">
                  <c:v>6.7052544312490303</c:v>
                </c:pt>
                <c:pt idx="11">
                  <c:v>6.9975215945337732</c:v>
                </c:pt>
                <c:pt idx="12">
                  <c:v>4.9253611823987464</c:v>
                </c:pt>
                <c:pt idx="13">
                  <c:v>2.4440676423551855</c:v>
                </c:pt>
                <c:pt idx="14">
                  <c:v>1.5131033598784649</c:v>
                </c:pt>
                <c:pt idx="15">
                  <c:v>0.63415751602411419</c:v>
                </c:pt>
                <c:pt idx="16">
                  <c:v>2.1805163317332621</c:v>
                </c:pt>
                <c:pt idx="17">
                  <c:v>1.6594767715683911</c:v>
                </c:pt>
                <c:pt idx="18">
                  <c:v>0.85022878753058251</c:v>
                </c:pt>
                <c:pt idx="19">
                  <c:v>-2.2479937151764773E-3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489-4C45-A71D-6A37D1310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'43'!$C$3:$C$13</c:f>
              <c:numCache>
                <c:formatCode>General</c:formatCode>
                <c:ptCount val="11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C16-4189-A1A7-EB7CD7DCFEAC}"/>
            </c:ext>
          </c:extLst>
        </c:ser>
        <c:ser>
          <c:idx val="1"/>
          <c:order val="1"/>
          <c:tx>
            <c:strRef>
              <c:f>'43'!$D$2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'43'!$D$3:$D$13</c:f>
              <c:numCache>
                <c:formatCode>General</c:formatCode>
                <c:ptCount val="11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C16-4189-A1A7-EB7CD7DCFEAC}"/>
            </c:ext>
          </c:extLst>
        </c:ser>
        <c:ser>
          <c:idx val="3"/>
          <c:order val="2"/>
          <c:tx>
            <c:strRef>
              <c:f>'43'!$E$2</c:f>
              <c:strCache>
                <c:ptCount val="1"/>
                <c:pt idx="0">
                  <c:v>Rolled iron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'43'!$E$3:$E$13</c:f>
              <c:numCache>
                <c:formatCode>General</c:formatCode>
                <c:ptCount val="11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6-4189-A1A7-EB7CD7DCFEAC}"/>
            </c:ext>
          </c:extLst>
        </c:ser>
        <c:ser>
          <c:idx val="4"/>
          <c:order val="3"/>
          <c:tx>
            <c:strRef>
              <c:f>'43'!$F$2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'43'!$F$3:$F$13</c:f>
              <c:numCache>
                <c:formatCode>General</c:formatCode>
                <c:ptCount val="11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16-4189-A1A7-EB7CD7DCFEAC}"/>
            </c:ext>
          </c:extLst>
        </c:ser>
        <c:ser>
          <c:idx val="5"/>
          <c:order val="4"/>
          <c:tx>
            <c:strRef>
              <c:f>'43'!$G$2</c:f>
              <c:strCache>
                <c:ptCount val="1"/>
                <c:pt idx="0">
                  <c:v>Minerals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'43'!$G$3:$G$13</c:f>
              <c:numCache>
                <c:formatCode>General</c:formatCode>
                <c:ptCount val="11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16-4189-A1A7-EB7CD7DC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51851851851855E-2"/>
          <c:y val="4.8813298741231866E-2"/>
          <c:w val="0.86719047619047618"/>
          <c:h val="0.60162967233592779"/>
        </c:manualLayout>
      </c:layout>
      <c:lineChart>
        <c:grouping val="standard"/>
        <c:varyColors val="0"/>
        <c:ser>
          <c:idx val="0"/>
          <c:order val="0"/>
          <c:tx>
            <c:strRef>
              <c:f>'44'!$C$2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E34-4E29-8D88-AE145FD32248}"/>
            </c:ext>
          </c:extLst>
        </c:ser>
        <c:ser>
          <c:idx val="1"/>
          <c:order val="1"/>
          <c:tx>
            <c:strRef>
              <c:f>'44'!$D$2</c:f>
              <c:strCache>
                <c:ptCount val="1"/>
                <c:pt idx="0">
                  <c:v>Food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'44'!$D$3:$D$13</c:f>
              <c:numCache>
                <c:formatCode>General</c:formatCode>
                <c:ptCount val="11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34-4E29-8D88-AE145FD32248}"/>
            </c:ext>
          </c:extLst>
        </c:ser>
        <c:ser>
          <c:idx val="3"/>
          <c:order val="2"/>
          <c:tx>
            <c:strRef>
              <c:f>'44'!$E$2</c:f>
              <c:strCache>
                <c:ptCount val="1"/>
                <c:pt idx="0">
                  <c:v>Non-food products</c:v>
                </c:pt>
              </c:strCache>
            </c:strRef>
          </c:tx>
          <c:spPr>
            <a:ln w="22225" cap="rnd">
              <a:solidFill>
                <a:srgbClr val="984E0E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'44'!$E$3:$E$13</c:f>
              <c:numCache>
                <c:formatCode>General</c:formatCode>
                <c:ptCount val="11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E34-4E29-8D88-AE145FD32248}"/>
            </c:ext>
          </c:extLst>
        </c:ser>
        <c:ser>
          <c:idx val="4"/>
          <c:order val="3"/>
          <c:tx>
            <c:strRef>
              <c:f>'44'!$F$2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'44'!$F$3:$F$13</c:f>
              <c:numCache>
                <c:formatCode>General</c:formatCode>
                <c:ptCount val="11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E34-4E29-8D88-AE145FD32248}"/>
            </c:ext>
          </c:extLst>
        </c:ser>
        <c:ser>
          <c:idx val="5"/>
          <c:order val="4"/>
          <c:tx>
            <c:strRef>
              <c:f>'44'!$G$2</c:f>
              <c:strCache>
                <c:ptCount val="1"/>
                <c:pt idx="0">
                  <c:v>Machinery, equipment and transports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'44'!$G$3:$G$13</c:f>
              <c:numCache>
                <c:formatCode>General</c:formatCode>
                <c:ptCount val="11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E34-4E29-8D88-AE145FD32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tickLblSkip val="1"/>
        <c:noMultiLvlLbl val="0"/>
      </c:catAx>
      <c:valAx>
        <c:axId val="117498240"/>
        <c:scaling>
          <c:orientation val="minMax"/>
          <c:max val="15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88888888888"/>
          <c:w val="0.97312169312169294"/>
          <c:h val="0.19799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9226507936507937"/>
          <c:h val="0.5809687851518560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Temporary unemployed, thous. (right axis)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'45'!$D$11:$D$21</c:f>
              <c:numCache>
                <c:formatCode>0.0</c:formatCode>
                <c:ptCount val="11"/>
                <c:pt idx="0">
                  <c:v>143.928427912389</c:v>
                </c:pt>
                <c:pt idx="1">
                  <c:v>516.588917093041</c:v>
                </c:pt>
                <c:pt idx="2">
                  <c:v>310.65396722718503</c:v>
                </c:pt>
                <c:pt idx="3">
                  <c:v>181.016744185503</c:v>
                </c:pt>
                <c:pt idx="4">
                  <c:v>157.64600323939899</c:v>
                </c:pt>
                <c:pt idx="5">
                  <c:v>128.77454615024399</c:v>
                </c:pt>
                <c:pt idx="6">
                  <c:v>152.95406571969801</c:v>
                </c:pt>
                <c:pt idx="7">
                  <c:v>176.16652643791301</c:v>
                </c:pt>
                <c:pt idx="8">
                  <c:v>158.00500856994</c:v>
                </c:pt>
                <c:pt idx="9">
                  <c:v>149.50752525206201</c:v>
                </c:pt>
                <c:pt idx="10">
                  <c:v>228.29900000000001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38832"/>
        <c:axId val="1187736752"/>
      </c:barChart>
      <c:lineChart>
        <c:grouping val="standard"/>
        <c:varyColors val="0"/>
        <c:ser>
          <c:idx val="1"/>
          <c:order val="0"/>
          <c:tx>
            <c:strRef>
              <c:f>'45'!$C$2</c:f>
              <c:strCache>
                <c:ptCount val="1"/>
                <c:pt idx="0">
                  <c:v>Unmployment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'45'!$C$11:$C$21</c:f>
              <c:numCache>
                <c:formatCode>0.0</c:formatCode>
                <c:ptCount val="11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Those applied to the Labor Exchange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'45'!$E$11:$E$21</c:f>
              <c:numCache>
                <c:formatCode>0.0</c:formatCode>
                <c:ptCount val="11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73-45C7-9739-2F42D5FD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8832"/>
        <c:axId val="118773675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877367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7738832"/>
        <c:crosses val="max"/>
        <c:crossBetween val="between"/>
      </c:valAx>
      <c:catAx>
        <c:axId val="118773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7736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599E-2"/>
          <c:y val="0.81303111111111115"/>
          <c:w val="0.87346111111111124"/>
          <c:h val="0.184038042676524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258285309312003"/>
        </c:manualLayout>
      </c:layout>
      <c:lineChart>
        <c:grouping val="standard"/>
        <c:varyColors val="0"/>
        <c:ser>
          <c:idx val="1"/>
          <c:order val="1"/>
          <c:tx>
            <c:strRef>
              <c:f>'46'!$C$2</c:f>
              <c:strCache>
                <c:ptCount val="1"/>
                <c:pt idx="0">
                  <c:v>Employed in the economy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'46'!$A$3:$A$33</c:f>
              <c:numCache>
                <c:formatCode>General</c:formatCode>
                <c:ptCount val="31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  <c:pt idx="24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'46'!$C$3:$C$33</c:f>
              <c:numCache>
                <c:formatCode>#\ ##0.0</c:formatCode>
                <c:ptCount val="31"/>
                <c:pt idx="0">
                  <c:v>-1.6062582245461243</c:v>
                </c:pt>
                <c:pt idx="1">
                  <c:v>-0.87233550654273984</c:v>
                </c:pt>
                <c:pt idx="2">
                  <c:v>-0.50883196792146634</c:v>
                </c:pt>
                <c:pt idx="3">
                  <c:v>-1.6225682283178031</c:v>
                </c:pt>
                <c:pt idx="4">
                  <c:v>-0.71873340443303846</c:v>
                </c:pt>
                <c:pt idx="5">
                  <c:v>-1.0540928075587885</c:v>
                </c:pt>
                <c:pt idx="6">
                  <c:v>-0.55500350916204866</c:v>
                </c:pt>
                <c:pt idx="7">
                  <c:v>0.1361575329025726</c:v>
                </c:pt>
                <c:pt idx="8">
                  <c:v>0.78391195885960485</c:v>
                </c:pt>
                <c:pt idx="9">
                  <c:v>0.66065256293971686</c:v>
                </c:pt>
                <c:pt idx="10">
                  <c:v>-0.1690770452348147</c:v>
                </c:pt>
                <c:pt idx="11">
                  <c:v>0.22273282926077798</c:v>
                </c:pt>
                <c:pt idx="12">
                  <c:v>1.0018688935676749</c:v>
                </c:pt>
                <c:pt idx="13">
                  <c:v>1.1298442805291984</c:v>
                </c:pt>
                <c:pt idx="14">
                  <c:v>1.8175242939302905</c:v>
                </c:pt>
                <c:pt idx="15">
                  <c:v>1.9715968295224542</c:v>
                </c:pt>
                <c:pt idx="16">
                  <c:v>2.2672709599597169</c:v>
                </c:pt>
                <c:pt idx="17">
                  <c:v>1.4518089725036134</c:v>
                </c:pt>
                <c:pt idx="18">
                  <c:v>0.51902519506413114</c:v>
                </c:pt>
                <c:pt idx="19">
                  <c:v>0.73136847422988183</c:v>
                </c:pt>
                <c:pt idx="20">
                  <c:v>0.70426567420555841</c:v>
                </c:pt>
                <c:pt idx="21">
                  <c:v>-0.67557543735520653</c:v>
                </c:pt>
                <c:pt idx="22">
                  <c:v>-0.68504080609127982</c:v>
                </c:pt>
                <c:pt idx="23">
                  <c:v>-0.32940479175690029</c:v>
                </c:pt>
                <c:pt idx="24">
                  <c:v>-0.14669092563110553</c:v>
                </c:pt>
                <c:pt idx="25">
                  <c:v>1.1638728356905546</c:v>
                </c:pt>
                <c:pt idx="26">
                  <c:v>1.1454017513858474</c:v>
                </c:pt>
                <c:pt idx="27">
                  <c:v>0.77077019841043182</c:v>
                </c:pt>
                <c:pt idx="28">
                  <c:v>0.4008609399733416</c:v>
                </c:pt>
                <c:pt idx="29">
                  <c:v>0.26235093696762135</c:v>
                </c:pt>
                <c:pt idx="30">
                  <c:v>0.14183753361550089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'46'!$D$2</c:f>
              <c:strCache>
                <c:ptCount val="1"/>
                <c:pt idx="0">
                  <c:v>Hired workers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'46'!$A$3:$A$33</c:f>
              <c:numCache>
                <c:formatCode>General</c:formatCode>
                <c:ptCount val="31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  <c:pt idx="24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'46'!$D$3:$D$33</c:f>
              <c:numCache>
                <c:formatCode>#\ ##0.0</c:formatCode>
                <c:ptCount val="31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0.45951631432110673</c:v>
                </c:pt>
                <c:pt idx="29">
                  <c:v>0.30895522388058794</c:v>
                </c:pt>
                <c:pt idx="30">
                  <c:v>0.42622926296580488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0"/>
          <c:order val="0"/>
          <c:tx>
            <c:strRef>
              <c:f>'46'!$E$2</c:f>
              <c:strCache>
                <c:ptCount val="1"/>
                <c:pt idx="0">
                  <c:v>The self-employed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'46'!$A$3:$A$33</c:f>
              <c:numCache>
                <c:formatCode>General</c:formatCode>
                <c:ptCount val="31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  <c:pt idx="24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'46'!$E$3:$E$33</c:f>
              <c:numCache>
                <c:formatCode>#\ ##0.0</c:formatCode>
                <c:ptCount val="31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-2.2000000000000002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0.21170130869893455</c:v>
                </c:pt>
                <c:pt idx="29">
                  <c:v>0.11401425178149793</c:v>
                </c:pt>
                <c:pt idx="30">
                  <c:v>-0.75155075187971931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6"/>
          <c:min val="-16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  <c:majorUnit val="2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3775132275132276"/>
          <c:y val="0.80560472966672259"/>
          <c:w val="0.77144444444444449"/>
          <c:h val="0.194395270333277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38925903492835E-2"/>
          <c:y val="4.6121593291404611E-2"/>
          <c:w val="0.90793534221683825"/>
          <c:h val="0.6868865672996386"/>
        </c:manualLayout>
      </c:layout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Employees working from 0 to 30 hours a week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1   </c:v>
                  </c:pt>
                  <c:pt idx="17">
                    <c:v> 2   </c:v>
                  </c:pt>
                  <c:pt idx="18">
                    <c:v> 3   </c:v>
                  </c:pt>
                  <c:pt idx="19">
                    <c:v> 4   </c:v>
                  </c:pt>
                  <c:pt idx="20">
                    <c:v> 1   </c:v>
                  </c:pt>
                  <c:pt idx="21">
                    <c:v> 2   </c:v>
                  </c:pt>
                  <c:pt idx="22">
                    <c:v> 3   </c:v>
                  </c:pt>
                  <c:pt idx="23">
                    <c:v> 4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1   </c:v>
                  </c:pt>
                  <c:pt idx="29">
                    <c:v> 2   </c:v>
                  </c:pt>
                  <c:pt idx="30">
                    <c:v> 3  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'47'!$C$3:$C$33</c:f>
              <c:numCache>
                <c:formatCode>_(* #,##0.00_);_(* \(#,##0.00\);_(* "-"??_);_(@_)</c:formatCode>
                <c:ptCount val="31"/>
                <c:pt idx="0">
                  <c:v>834.41194678738702</c:v>
                </c:pt>
                <c:pt idx="1">
                  <c:v>770.081203303959</c:v>
                </c:pt>
                <c:pt idx="2">
                  <c:v>786.75866459726501</c:v>
                </c:pt>
                <c:pt idx="3">
                  <c:v>746.747469192425</c:v>
                </c:pt>
                <c:pt idx="4">
                  <c:v>649.56261299350797</c:v>
                </c:pt>
                <c:pt idx="5">
                  <c:v>617.96809790150803</c:v>
                </c:pt>
                <c:pt idx="6">
                  <c:v>641.838329946047</c:v>
                </c:pt>
                <c:pt idx="7">
                  <c:v>649.19946883254909</c:v>
                </c:pt>
                <c:pt idx="8">
                  <c:v>786.91861934075007</c:v>
                </c:pt>
                <c:pt idx="9">
                  <c:v>593.77270391732702</c:v>
                </c:pt>
                <c:pt idx="10">
                  <c:v>616.04855683425103</c:v>
                </c:pt>
                <c:pt idx="11">
                  <c:v>607.66678725168299</c:v>
                </c:pt>
                <c:pt idx="12">
                  <c:v>619.26782194438999</c:v>
                </c:pt>
                <c:pt idx="13">
                  <c:v>588.43019421358599</c:v>
                </c:pt>
                <c:pt idx="14">
                  <c:v>577.49591536464493</c:v>
                </c:pt>
                <c:pt idx="15">
                  <c:v>647.77190654851904</c:v>
                </c:pt>
                <c:pt idx="16">
                  <c:v>580.74096817040595</c:v>
                </c:pt>
                <c:pt idx="17">
                  <c:v>578.79792840851599</c:v>
                </c:pt>
                <c:pt idx="18">
                  <c:v>547.12974747049907</c:v>
                </c:pt>
                <c:pt idx="19">
                  <c:v>562.90922253840608</c:v>
                </c:pt>
                <c:pt idx="20">
                  <c:v>533.13019570298707</c:v>
                </c:pt>
                <c:pt idx="21">
                  <c:v>921.87841067270097</c:v>
                </c:pt>
                <c:pt idx="22">
                  <c:v>918.65824177726097</c:v>
                </c:pt>
                <c:pt idx="23">
                  <c:v>634.272207927718</c:v>
                </c:pt>
                <c:pt idx="24">
                  <c:v>742.93494013950692</c:v>
                </c:pt>
                <c:pt idx="25">
                  <c:v>596.63946350325796</c:v>
                </c:pt>
                <c:pt idx="26">
                  <c:v>603.20488001273702</c:v>
                </c:pt>
                <c:pt idx="27">
                  <c:v>638.13346939865198</c:v>
                </c:pt>
                <c:pt idx="28">
                  <c:v>644.31080926742493</c:v>
                </c:pt>
                <c:pt idx="29">
                  <c:v>542.75454879137999</c:v>
                </c:pt>
                <c:pt idx="30">
                  <c:v>595.17134345570798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2E-40E7-AA24-6C0106B92377}"/>
            </c:ext>
          </c:extLst>
        </c:ser>
        <c:ser>
          <c:idx val="1"/>
          <c:order val="1"/>
          <c:tx>
            <c:strRef>
              <c:f>'47'!$D$2</c:f>
              <c:strCache>
                <c:ptCount val="1"/>
                <c:pt idx="0">
                  <c:v>Average for 2019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6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multiLvlStrRef>
              <c:f>'47'!$A$3:$B$33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1   </c:v>
                  </c:pt>
                  <c:pt idx="17">
                    <c:v> 2   </c:v>
                  </c:pt>
                  <c:pt idx="18">
                    <c:v> 3   </c:v>
                  </c:pt>
                  <c:pt idx="19">
                    <c:v> 4   </c:v>
                  </c:pt>
                  <c:pt idx="20">
                    <c:v> 1   </c:v>
                  </c:pt>
                  <c:pt idx="21">
                    <c:v> 2   </c:v>
                  </c:pt>
                  <c:pt idx="22">
                    <c:v> 3   </c:v>
                  </c:pt>
                  <c:pt idx="23">
                    <c:v> 4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1   </c:v>
                  </c:pt>
                  <c:pt idx="29">
                    <c:v> 2   </c:v>
                  </c:pt>
                  <c:pt idx="30">
                    <c:v> 3   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'47'!$D$3:$D$33</c:f>
              <c:numCache>
                <c:formatCode>_(* #,##0.00_);_(* \(#,##0.00\);_(* "-"??_);_(@_)</c:formatCode>
                <c:ptCount val="31"/>
                <c:pt idx="16">
                  <c:v>588.61013764948507</c:v>
                </c:pt>
                <c:pt idx="17">
                  <c:v>588.61013764948507</c:v>
                </c:pt>
                <c:pt idx="18">
                  <c:v>588.61013764948507</c:v>
                </c:pt>
                <c:pt idx="19">
                  <c:v>588.61013764948507</c:v>
                </c:pt>
                <c:pt idx="20">
                  <c:v>588.61013764948507</c:v>
                </c:pt>
                <c:pt idx="21">
                  <c:v>588.61013764948507</c:v>
                </c:pt>
                <c:pt idx="22">
                  <c:v>588.61013764948507</c:v>
                </c:pt>
                <c:pt idx="23">
                  <c:v>588.61013764948507</c:v>
                </c:pt>
                <c:pt idx="24">
                  <c:v>588.61013764948507</c:v>
                </c:pt>
                <c:pt idx="25">
                  <c:v>588.61013764948507</c:v>
                </c:pt>
                <c:pt idx="26">
                  <c:v>588.61013764948507</c:v>
                </c:pt>
                <c:pt idx="27">
                  <c:v>588.61013764948507</c:v>
                </c:pt>
                <c:pt idx="28">
                  <c:v>588.61013764948507</c:v>
                </c:pt>
                <c:pt idx="29">
                  <c:v>588.61013764948507</c:v>
                </c:pt>
                <c:pt idx="30">
                  <c:v>588.61013764948507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E-40E7-AA24-6C0106B92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421664"/>
        <c:axId val="594422080"/>
      </c:lineChart>
      <c:catAx>
        <c:axId val="5944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2080"/>
        <c:crosses val="autoZero"/>
        <c:auto val="1"/>
        <c:lblAlgn val="ctr"/>
        <c:lblOffset val="100"/>
        <c:noMultiLvlLbl val="0"/>
      </c:catAx>
      <c:valAx>
        <c:axId val="594422080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42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946086759890877"/>
          <c:w val="1"/>
          <c:h val="8.05391324010912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'48'!$B$2</c:f>
              <c:strCache>
                <c:ptCount val="1"/>
                <c:pt idx="0">
                  <c:v>Real wage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Other services</c:v>
                </c:pt>
                <c:pt idx="1">
                  <c:v>Healthcare</c:v>
                </c:pt>
                <c:pt idx="2">
                  <c:v>Real estate operations</c:v>
                </c:pt>
                <c:pt idx="3">
                  <c:v>Financal&amp;insurance activity</c:v>
                </c:pt>
                <c:pt idx="4">
                  <c:v>Administrative&amp;ancillary service</c:v>
                </c:pt>
                <c:pt idx="5">
                  <c:v>Communication</c:v>
                </c:pt>
                <c:pt idx="6">
                  <c:v>Agriculture</c:v>
                </c:pt>
                <c:pt idx="8">
                  <c:v>Accomodation&amp;cathering</c:v>
                </c:pt>
                <c:pt idx="9">
                  <c:v>Prof. scientific and technical activity</c:v>
                </c:pt>
                <c:pt idx="10">
                  <c:v>Trading</c:v>
                </c:pt>
                <c:pt idx="11">
                  <c:v>Public administration</c:v>
                </c:pt>
                <c:pt idx="12">
                  <c:v>Water supply</c:v>
                </c:pt>
                <c:pt idx="13">
                  <c:v>Education</c:v>
                </c:pt>
                <c:pt idx="14">
                  <c:v>Power supply</c:v>
                </c:pt>
                <c:pt idx="15">
                  <c:v>Manufacturing</c:v>
                </c:pt>
                <c:pt idx="16">
                  <c:v>Accommodation/meals</c:v>
                </c:pt>
                <c:pt idx="17">
                  <c:v>Mining</c:v>
                </c:pt>
                <c:pt idx="18">
                  <c:v>Transportation</c:v>
                </c:pt>
                <c:pt idx="19">
                  <c:v>Construction</c:v>
                </c:pt>
              </c:strCache>
            </c:strRef>
          </c:cat>
          <c:val>
            <c:numRef>
              <c:f>'48'!$B$3:$B$22</c:f>
              <c:numCache>
                <c:formatCode>0.0</c:formatCode>
                <c:ptCount val="20"/>
                <c:pt idx="0">
                  <c:v>-9.2999999999999972</c:v>
                </c:pt>
                <c:pt idx="1">
                  <c:v>-6.4000000000000057</c:v>
                </c:pt>
                <c:pt idx="2">
                  <c:v>1.0999999999999943</c:v>
                </c:pt>
                <c:pt idx="3">
                  <c:v>1.7000000000000028</c:v>
                </c:pt>
                <c:pt idx="4">
                  <c:v>3.7000000000000028</c:v>
                </c:pt>
                <c:pt idx="5">
                  <c:v>6</c:v>
                </c:pt>
                <c:pt idx="6">
                  <c:v>12.900000000000006</c:v>
                </c:pt>
                <c:pt idx="8">
                  <c:v>-0.70000000000000284</c:v>
                </c:pt>
                <c:pt idx="9">
                  <c:v>3.4000000000000057</c:v>
                </c:pt>
                <c:pt idx="10">
                  <c:v>3.5</c:v>
                </c:pt>
                <c:pt idx="11">
                  <c:v>3.7000000000000028</c:v>
                </c:pt>
                <c:pt idx="12">
                  <c:v>4.0999999999999943</c:v>
                </c:pt>
                <c:pt idx="13">
                  <c:v>5.2000000000000028</c:v>
                </c:pt>
                <c:pt idx="14">
                  <c:v>10.099999999999994</c:v>
                </c:pt>
                <c:pt idx="15">
                  <c:v>10.5</c:v>
                </c:pt>
                <c:pt idx="16">
                  <c:v>11.200000000000003</c:v>
                </c:pt>
                <c:pt idx="17">
                  <c:v>11.400000000000006</c:v>
                </c:pt>
                <c:pt idx="18">
                  <c:v>12.700000000000003</c:v>
                </c:pt>
                <c:pt idx="19">
                  <c:v>15.599999999999994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'48'!$C$2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'48'!$A$3:$A$22</c:f>
              <c:strCache>
                <c:ptCount val="20"/>
                <c:pt idx="0">
                  <c:v>Other services</c:v>
                </c:pt>
                <c:pt idx="1">
                  <c:v>Healthcare</c:v>
                </c:pt>
                <c:pt idx="2">
                  <c:v>Real estate operations</c:v>
                </c:pt>
                <c:pt idx="3">
                  <c:v>Financal&amp;insurance activity</c:v>
                </c:pt>
                <c:pt idx="4">
                  <c:v>Administrative&amp;ancillary service</c:v>
                </c:pt>
                <c:pt idx="5">
                  <c:v>Communication</c:v>
                </c:pt>
                <c:pt idx="6">
                  <c:v>Agriculture</c:v>
                </c:pt>
                <c:pt idx="8">
                  <c:v>Accomodation&amp;cathering</c:v>
                </c:pt>
                <c:pt idx="9">
                  <c:v>Prof. scientific and technical activity</c:v>
                </c:pt>
                <c:pt idx="10">
                  <c:v>Trading</c:v>
                </c:pt>
                <c:pt idx="11">
                  <c:v>Public administration</c:v>
                </c:pt>
                <c:pt idx="12">
                  <c:v>Water supply</c:v>
                </c:pt>
                <c:pt idx="13">
                  <c:v>Education</c:v>
                </c:pt>
                <c:pt idx="14">
                  <c:v>Power supply</c:v>
                </c:pt>
                <c:pt idx="15">
                  <c:v>Manufacturing</c:v>
                </c:pt>
                <c:pt idx="16">
                  <c:v>Accommodation/meals</c:v>
                </c:pt>
                <c:pt idx="17">
                  <c:v>Mining</c:v>
                </c:pt>
                <c:pt idx="18">
                  <c:v>Transportation</c:v>
                </c:pt>
                <c:pt idx="19">
                  <c:v>Construction</c:v>
                </c:pt>
              </c:strCache>
            </c:strRef>
          </c:cat>
          <c:val>
            <c:numRef>
              <c:f>'48'!$C$3:$C$22</c:f>
              <c:numCache>
                <c:formatCode>0.0</c:formatCode>
                <c:ptCount val="20"/>
                <c:pt idx="0">
                  <c:v>0.80147404180850401</c:v>
                </c:pt>
                <c:pt idx="1">
                  <c:v>2.4239801975056281</c:v>
                </c:pt>
                <c:pt idx="2">
                  <c:v>14.371097645724859</c:v>
                </c:pt>
                <c:pt idx="3">
                  <c:v>8.5561152372498555</c:v>
                </c:pt>
                <c:pt idx="4">
                  <c:v>6.4282994032345755</c:v>
                </c:pt>
                <c:pt idx="5">
                  <c:v>9.4381604911203851</c:v>
                </c:pt>
                <c:pt idx="6">
                  <c:v>22.86838660954848</c:v>
                </c:pt>
                <c:pt idx="8">
                  <c:v>-3.9155615923100839</c:v>
                </c:pt>
                <c:pt idx="9">
                  <c:v>-14.768390939979199</c:v>
                </c:pt>
                <c:pt idx="10">
                  <c:v>-0.9790594119389624</c:v>
                </c:pt>
                <c:pt idx="11">
                  <c:v>-0.22541716880473928</c:v>
                </c:pt>
                <c:pt idx="12">
                  <c:v>1.3060416768337433</c:v>
                </c:pt>
                <c:pt idx="13">
                  <c:v>1.4150120294682296</c:v>
                </c:pt>
                <c:pt idx="14">
                  <c:v>7.6088832271761646</c:v>
                </c:pt>
                <c:pt idx="15">
                  <c:v>-1.211169692312609</c:v>
                </c:pt>
                <c:pt idx="16">
                  <c:v>7.9374175272519238</c:v>
                </c:pt>
                <c:pt idx="17">
                  <c:v>-1.7288121205411073</c:v>
                </c:pt>
                <c:pt idx="18">
                  <c:v>-3.6952480666568732</c:v>
                </c:pt>
                <c:pt idx="19">
                  <c:v>-3.6916391451446344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_-* #\ ##0.0\ _₽_-;\-* #\ ##0.0\ _₽_-;_-* "-"??\ _₽_-;_-@_-</c:formatCode>
                <c:ptCount val="35"/>
                <c:pt idx="0">
                  <c:v>0.70000000000000007</c:v>
                </c:pt>
                <c:pt idx="1">
                  <c:v>0.6</c:v>
                </c:pt>
                <c:pt idx="2">
                  <c:v>0.89999999999999991</c:v>
                </c:pt>
                <c:pt idx="3">
                  <c:v>0.89999999999999991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0.1</c:v>
                </c:pt>
                <c:pt idx="8">
                  <c:v>0.3</c:v>
                </c:pt>
                <c:pt idx="9">
                  <c:v>0.6</c:v>
                </c:pt>
                <c:pt idx="10">
                  <c:v>0.9</c:v>
                </c:pt>
                <c:pt idx="11">
                  <c:v>0.9</c:v>
                </c:pt>
                <c:pt idx="12">
                  <c:v>0.6</c:v>
                </c:pt>
                <c:pt idx="13">
                  <c:v>0.7</c:v>
                </c:pt>
                <c:pt idx="14">
                  <c:v>0.59999999999999432</c:v>
                </c:pt>
                <c:pt idx="15">
                  <c:v>0.90000000000000568</c:v>
                </c:pt>
                <c:pt idx="16">
                  <c:v>0.7</c:v>
                </c:pt>
                <c:pt idx="17">
                  <c:v>1.1000000000000001</c:v>
                </c:pt>
                <c:pt idx="18">
                  <c:v>0.7</c:v>
                </c:pt>
                <c:pt idx="19">
                  <c:v>0.5</c:v>
                </c:pt>
                <c:pt idx="20">
                  <c:v>0.40800000000000125</c:v>
                </c:pt>
                <c:pt idx="21">
                  <c:v>0.69899999999999807</c:v>
                </c:pt>
                <c:pt idx="22">
                  <c:v>0.7</c:v>
                </c:pt>
                <c:pt idx="23">
                  <c:v>0.61400000000000432</c:v>
                </c:pt>
                <c:pt idx="24">
                  <c:v>0.68699999999999761</c:v>
                </c:pt>
                <c:pt idx="25">
                  <c:v>0.8</c:v>
                </c:pt>
                <c:pt idx="26">
                  <c:v>3.7</c:v>
                </c:pt>
                <c:pt idx="27">
                  <c:v>2</c:v>
                </c:pt>
                <c:pt idx="28">
                  <c:v>1.375</c:v>
                </c:pt>
                <c:pt idx="29">
                  <c:v>1.597999999999999</c:v>
                </c:pt>
                <c:pt idx="30">
                  <c:v>1.1029999999999944</c:v>
                </c:pt>
                <c:pt idx="31">
                  <c:v>1.3919999999999999</c:v>
                </c:pt>
                <c:pt idx="32">
                  <c:v>1.8250000000000028</c:v>
                </c:pt>
                <c:pt idx="33">
                  <c:v>1.5789999999999935</c:v>
                </c:pt>
                <c:pt idx="34">
                  <c:v>1.4470000000000001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_-* #\ ##0.0\ _₽_-;\-* #\ ##0.0\ _₽_-;_-* "-"??\ _₽_-;_-@_-</c:formatCode>
                <c:ptCount val="35"/>
                <c:pt idx="0">
                  <c:v>5.6000000000000005</c:v>
                </c:pt>
                <c:pt idx="1">
                  <c:v>6</c:v>
                </c:pt>
                <c:pt idx="2">
                  <c:v>6.4</c:v>
                </c:pt>
                <c:pt idx="3">
                  <c:v>6.8000000000000007</c:v>
                </c:pt>
                <c:pt idx="4">
                  <c:v>6.7</c:v>
                </c:pt>
                <c:pt idx="5">
                  <c:v>7.0000000000000009</c:v>
                </c:pt>
                <c:pt idx="6">
                  <c:v>7.1</c:v>
                </c:pt>
                <c:pt idx="7">
                  <c:v>7</c:v>
                </c:pt>
                <c:pt idx="8">
                  <c:v>7</c:v>
                </c:pt>
                <c:pt idx="9">
                  <c:v>7.1</c:v>
                </c:pt>
                <c:pt idx="10">
                  <c:v>7.3</c:v>
                </c:pt>
                <c:pt idx="11">
                  <c:v>7.5</c:v>
                </c:pt>
                <c:pt idx="12">
                  <c:v>7.4</c:v>
                </c:pt>
                <c:pt idx="13">
                  <c:v>7.4</c:v>
                </c:pt>
                <c:pt idx="14">
                  <c:v>7</c:v>
                </c:pt>
                <c:pt idx="15">
                  <c:v>7</c:v>
                </c:pt>
                <c:pt idx="16">
                  <c:v>7.2</c:v>
                </c:pt>
                <c:pt idx="17">
                  <c:v>7.9</c:v>
                </c:pt>
                <c:pt idx="18">
                  <c:v>8.4</c:v>
                </c:pt>
                <c:pt idx="19">
                  <c:v>8.6999999999999993</c:v>
                </c:pt>
                <c:pt idx="20">
                  <c:v>8.8649999999999949</c:v>
                </c:pt>
                <c:pt idx="21">
                  <c:v>8.9230000000000018</c:v>
                </c:pt>
                <c:pt idx="22">
                  <c:v>8.6999999999999993</c:v>
                </c:pt>
                <c:pt idx="23">
                  <c:v>8.4479999999999933</c:v>
                </c:pt>
                <c:pt idx="24">
                  <c:v>8.5450000000000017</c:v>
                </c:pt>
                <c:pt idx="25">
                  <c:v>8.6999999999999993</c:v>
                </c:pt>
                <c:pt idx="26">
                  <c:v>11.989999999999995</c:v>
                </c:pt>
                <c:pt idx="27">
                  <c:v>13.247</c:v>
                </c:pt>
                <c:pt idx="28">
                  <c:v>13.992999999999995</c:v>
                </c:pt>
                <c:pt idx="29">
                  <c:v>14.549000000000007</c:v>
                </c:pt>
                <c:pt idx="30">
                  <c:v>15.046000000000006</c:v>
                </c:pt>
                <c:pt idx="31">
                  <c:v>16.105</c:v>
                </c:pt>
                <c:pt idx="32">
                  <c:v>17.744</c:v>
                </c:pt>
                <c:pt idx="33">
                  <c:v>18.772000000000006</c:v>
                </c:pt>
                <c:pt idx="34">
                  <c:v>19.597000000000001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'49'!$E$2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'49'!$E$3:$E$37</c:f>
              <c:numCache>
                <c:formatCode>_-* #\ ##0.0\ _₽_-;\-* #\ ##0.0\ _₽_-;_-* "-"??\ _₽_-;_-@_-</c:formatCode>
                <c:ptCount val="35"/>
                <c:pt idx="0">
                  <c:v>0.60620935689800604</c:v>
                </c:pt>
                <c:pt idx="1">
                  <c:v>0.60442819638899437</c:v>
                </c:pt>
                <c:pt idx="2">
                  <c:v>0.86067469468599711</c:v>
                </c:pt>
                <c:pt idx="3">
                  <c:v>0.79646101811499648</c:v>
                </c:pt>
                <c:pt idx="4">
                  <c:v>0.60192464375700183</c:v>
                </c:pt>
                <c:pt idx="5">
                  <c:v>0.6461402890620036</c:v>
                </c:pt>
                <c:pt idx="6">
                  <c:v>0.52883455821199732</c:v>
                </c:pt>
                <c:pt idx="7">
                  <c:v>0.44230945458700432</c:v>
                </c:pt>
                <c:pt idx="8">
                  <c:v>0.48423133887000347</c:v>
                </c:pt>
                <c:pt idx="9">
                  <c:v>0.46821086690799518</c:v>
                </c:pt>
                <c:pt idx="10">
                  <c:v>0.57895911603100103</c:v>
                </c:pt>
                <c:pt idx="11">
                  <c:v>0.63435927618499477</c:v>
                </c:pt>
                <c:pt idx="12">
                  <c:v>0.50164672687799339</c:v>
                </c:pt>
                <c:pt idx="13">
                  <c:v>0.61975185974300473</c:v>
                </c:pt>
                <c:pt idx="14">
                  <c:v>0.57195796321200021</c:v>
                </c:pt>
                <c:pt idx="15">
                  <c:v>0.72338735672799714</c:v>
                </c:pt>
                <c:pt idx="16">
                  <c:v>0.81839018843699307</c:v>
                </c:pt>
                <c:pt idx="17">
                  <c:v>1.2861490138400029</c:v>
                </c:pt>
                <c:pt idx="18">
                  <c:v>0.88780113385000448</c:v>
                </c:pt>
                <c:pt idx="19">
                  <c:v>0.75270174588999339</c:v>
                </c:pt>
                <c:pt idx="20">
                  <c:v>0.59315315080999653</c:v>
                </c:pt>
                <c:pt idx="21">
                  <c:v>0.54309339859699435</c:v>
                </c:pt>
                <c:pt idx="22">
                  <c:v>0.45368517438799927</c:v>
                </c:pt>
                <c:pt idx="23">
                  <c:v>0.40983456616700664</c:v>
                </c:pt>
                <c:pt idx="24">
                  <c:v>0.58612006563799923</c:v>
                </c:pt>
                <c:pt idx="25">
                  <c:v>0.73</c:v>
                </c:pt>
                <c:pt idx="26">
                  <c:v>3.46</c:v>
                </c:pt>
                <c:pt idx="27">
                  <c:v>1.93</c:v>
                </c:pt>
                <c:pt idx="28">
                  <c:v>1.4704587313459077</c:v>
                </c:pt>
                <c:pt idx="29">
                  <c:v>1.6519585700755302</c:v>
                </c:pt>
                <c:pt idx="30">
                  <c:v>1.3642379596622423</c:v>
                </c:pt>
                <c:pt idx="31">
                  <c:v>1.76</c:v>
                </c:pt>
                <c:pt idx="32">
                  <c:v>1.9967277746700063</c:v>
                </c:pt>
                <c:pt idx="33">
                  <c:v>1.4140718394265974</c:v>
                </c:pt>
                <c:pt idx="34">
                  <c:v>1.2378482333630001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22-4F37-BFAA-32274469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5.345052910052910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_-* #\ ##0\ _₽_-;\-* #\ ##0\ _₽_-;_-* "-"??\ _₽_-;_-@_-</c:formatCode>
                <c:ptCount val="35"/>
                <c:pt idx="0">
                  <c:v>0.89999999999999991</c:v>
                </c:pt>
                <c:pt idx="1">
                  <c:v>0.89999999999999991</c:v>
                </c:pt>
                <c:pt idx="2">
                  <c:v>1.7000000000000002</c:v>
                </c:pt>
                <c:pt idx="3">
                  <c:v>1.9</c:v>
                </c:pt>
                <c:pt idx="4">
                  <c:v>1.2</c:v>
                </c:pt>
                <c:pt idx="5">
                  <c:v>0.5</c:v>
                </c:pt>
                <c:pt idx="6">
                  <c:v>0.2</c:v>
                </c:pt>
                <c:pt idx="7">
                  <c:v>-0.2</c:v>
                </c:pt>
                <c:pt idx="8">
                  <c:v>0</c:v>
                </c:pt>
                <c:pt idx="9">
                  <c:v>0.8</c:v>
                </c:pt>
                <c:pt idx="10">
                  <c:v>1.3</c:v>
                </c:pt>
                <c:pt idx="11">
                  <c:v>1.5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0.79999999999999716</c:v>
                </c:pt>
                <c:pt idx="15">
                  <c:v>1</c:v>
                </c:pt>
                <c:pt idx="16">
                  <c:v>0.8</c:v>
                </c:pt>
                <c:pt idx="17">
                  <c:v>1.7</c:v>
                </c:pt>
                <c:pt idx="18">
                  <c:v>0.7</c:v>
                </c:pt>
                <c:pt idx="19">
                  <c:v>0.1</c:v>
                </c:pt>
                <c:pt idx="20">
                  <c:v>7.2000000000002728E-2</c:v>
                </c:pt>
                <c:pt idx="21">
                  <c:v>0.65699999999999648</c:v>
                </c:pt>
                <c:pt idx="22">
                  <c:v>0.9</c:v>
                </c:pt>
                <c:pt idx="23">
                  <c:v>0.64100000000000534</c:v>
                </c:pt>
                <c:pt idx="24">
                  <c:v>1.0319999999999965</c:v>
                </c:pt>
                <c:pt idx="25">
                  <c:v>1.2</c:v>
                </c:pt>
                <c:pt idx="26">
                  <c:v>5.8</c:v>
                </c:pt>
                <c:pt idx="27">
                  <c:v>3.1</c:v>
                </c:pt>
                <c:pt idx="28">
                  <c:v>1.7349999999999994</c:v>
                </c:pt>
                <c:pt idx="29">
                  <c:v>1.8940000000000055</c:v>
                </c:pt>
                <c:pt idx="30">
                  <c:v>1.0349999999999966</c:v>
                </c:pt>
                <c:pt idx="31">
                  <c:v>1.002</c:v>
                </c:pt>
                <c:pt idx="32">
                  <c:v>1.2330000000000041</c:v>
                </c:pt>
                <c:pt idx="33">
                  <c:v>1.429000000000002</c:v>
                </c:pt>
                <c:pt idx="34">
                  <c:v>1.786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_-* #\ ##0\ _₽_-;\-* #\ ##0\ _₽_-;_-* "-"??\ _₽_-;_-@_-</c:formatCode>
                <c:ptCount val="35"/>
                <c:pt idx="0">
                  <c:v>9.1999999999999993</c:v>
                </c:pt>
                <c:pt idx="1">
                  <c:v>8.6</c:v>
                </c:pt>
                <c:pt idx="2">
                  <c:v>9.3000000000000007</c:v>
                </c:pt>
                <c:pt idx="3">
                  <c:v>10.4</c:v>
                </c:pt>
                <c:pt idx="4">
                  <c:v>10.7</c:v>
                </c:pt>
                <c:pt idx="5">
                  <c:v>11.1</c:v>
                </c:pt>
                <c:pt idx="6">
                  <c:v>11.3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10.8</c:v>
                </c:pt>
                <c:pt idx="11">
                  <c:v>11.3</c:v>
                </c:pt>
                <c:pt idx="12">
                  <c:v>11.4</c:v>
                </c:pt>
                <c:pt idx="13">
                  <c:v>11.6</c:v>
                </c:pt>
                <c:pt idx="14">
                  <c:v>10.700000000000003</c:v>
                </c:pt>
                <c:pt idx="15">
                  <c:v>9.7999999999999972</c:v>
                </c:pt>
                <c:pt idx="16">
                  <c:v>9.3000000000000007</c:v>
                </c:pt>
                <c:pt idx="17">
                  <c:v>10.6</c:v>
                </c:pt>
                <c:pt idx="18">
                  <c:v>11</c:v>
                </c:pt>
                <c:pt idx="19">
                  <c:v>11.4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10.9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</c:v>
                </c:pt>
                <c:pt idx="26">
                  <c:v>15.4</c:v>
                </c:pt>
                <c:pt idx="27">
                  <c:v>17.899999999999999</c:v>
                </c:pt>
                <c:pt idx="28">
                  <c:v>18.986999999999995</c:v>
                </c:pt>
                <c:pt idx="29">
                  <c:v>19.241</c:v>
                </c:pt>
                <c:pt idx="30">
                  <c:v>19.683000000000007</c:v>
                </c:pt>
                <c:pt idx="31">
                  <c:v>20.753</c:v>
                </c:pt>
                <c:pt idx="32">
                  <c:v>22.153999999999996</c:v>
                </c:pt>
                <c:pt idx="33">
                  <c:v>23.090999999999994</c:v>
                </c:pt>
                <c:pt idx="34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'50'!$E$3:$E$37</c:f>
              <c:numCache>
                <c:formatCode>_-* #\ ##0\ _₽_-;\-* #\ ##0\ _₽_-;_-* "-"??\ _₽_-;_-@_-</c:formatCode>
                <c:ptCount val="35"/>
                <c:pt idx="0">
                  <c:v>0.60932977484800688</c:v>
                </c:pt>
                <c:pt idx="1">
                  <c:v>0.50473202027599484</c:v>
                </c:pt>
                <c:pt idx="2">
                  <c:v>1.3177575686909933</c:v>
                </c:pt>
                <c:pt idx="3">
                  <c:v>1.6862276684239959</c:v>
                </c:pt>
                <c:pt idx="4">
                  <c:v>1.1593826775099956</c:v>
                </c:pt>
                <c:pt idx="5">
                  <c:v>0.95786397419699654</c:v>
                </c:pt>
                <c:pt idx="6">
                  <c:v>0.84660815707999859</c:v>
                </c:pt>
                <c:pt idx="7">
                  <c:v>0.58678455669999607</c:v>
                </c:pt>
                <c:pt idx="8">
                  <c:v>0.719925604132996</c:v>
                </c:pt>
                <c:pt idx="9">
                  <c:v>0.72171228153399625</c:v>
                </c:pt>
                <c:pt idx="10">
                  <c:v>0.78493928814299352</c:v>
                </c:pt>
                <c:pt idx="11">
                  <c:v>0.92371532008499457</c:v>
                </c:pt>
                <c:pt idx="12">
                  <c:v>0.67268338711299691</c:v>
                </c:pt>
                <c:pt idx="13">
                  <c:v>0.6722421592049983</c:v>
                </c:pt>
                <c:pt idx="14">
                  <c:v>0.48310436238300269</c:v>
                </c:pt>
                <c:pt idx="15">
                  <c:v>0.80848031556399746</c:v>
                </c:pt>
                <c:pt idx="16">
                  <c:v>0.72304212717500604</c:v>
                </c:pt>
                <c:pt idx="17">
                  <c:v>2.0977183407469937</c:v>
                </c:pt>
                <c:pt idx="18">
                  <c:v>1.2096650343229953</c:v>
                </c:pt>
                <c:pt idx="19">
                  <c:v>0.89800058361299762</c:v>
                </c:pt>
                <c:pt idx="20">
                  <c:v>0.74114478769999437</c:v>
                </c:pt>
                <c:pt idx="21">
                  <c:v>0.55340896740300138</c:v>
                </c:pt>
                <c:pt idx="22">
                  <c:v>0.47962437878099706</c:v>
                </c:pt>
                <c:pt idx="23">
                  <c:v>0.21686800316200561</c:v>
                </c:pt>
                <c:pt idx="24">
                  <c:v>0.6462931418519986</c:v>
                </c:pt>
                <c:pt idx="25">
                  <c:v>0.72</c:v>
                </c:pt>
                <c:pt idx="26">
                  <c:v>5.45</c:v>
                </c:pt>
                <c:pt idx="27">
                  <c:v>3.02</c:v>
                </c:pt>
                <c:pt idx="28">
                  <c:v>2.075868683512951</c:v>
                </c:pt>
                <c:pt idx="29">
                  <c:v>2.0594603064914594</c:v>
                </c:pt>
                <c:pt idx="30">
                  <c:v>1.6728133760068005</c:v>
                </c:pt>
                <c:pt idx="31">
                  <c:v>1.8891774825330001</c:v>
                </c:pt>
                <c:pt idx="32">
                  <c:v>1.8860015334053912</c:v>
                </c:pt>
                <c:pt idx="33">
                  <c:v>1.2244420941518968</c:v>
                </c:pt>
                <c:pt idx="34">
                  <c:v>1.415053335211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54-47BF-8521-C974F98F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  <c:majorUnit val="1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'51'!$C$3:$C$37</c15:sqref>
                  </c15:fullRef>
                </c:ext>
              </c:extLst>
              <c:f>('51'!$C$3:$C$31,'51'!$C$33:$C$37)</c:f>
              <c:numCache>
                <c:formatCode>0.0</c:formatCode>
                <c:ptCount val="34"/>
                <c:pt idx="0">
                  <c:v>0.21363310090237908</c:v>
                </c:pt>
                <c:pt idx="1">
                  <c:v>0.18177553322395409</c:v>
                </c:pt>
                <c:pt idx="2">
                  <c:v>0.20051527891714524</c:v>
                </c:pt>
                <c:pt idx="3">
                  <c:v>0.23612079573420824</c:v>
                </c:pt>
                <c:pt idx="4">
                  <c:v>0.30545785479901549</c:v>
                </c:pt>
                <c:pt idx="5">
                  <c:v>0.36917299015586547</c:v>
                </c:pt>
                <c:pt idx="6">
                  <c:v>0.3710469647251845</c:v>
                </c:pt>
                <c:pt idx="7">
                  <c:v>0.23237284659557023</c:v>
                </c:pt>
                <c:pt idx="8">
                  <c:v>0.21550707547169809</c:v>
                </c:pt>
                <c:pt idx="9">
                  <c:v>0.35230721903199336</c:v>
                </c:pt>
                <c:pt idx="10">
                  <c:v>0.31107977850697277</c:v>
                </c:pt>
                <c:pt idx="11">
                  <c:v>0.3747949138638228</c:v>
                </c:pt>
                <c:pt idx="12">
                  <c:v>0.49101103458869921</c:v>
                </c:pt>
                <c:pt idx="13">
                  <c:v>0.61606892137535507</c:v>
                </c:pt>
                <c:pt idx="14">
                  <c:v>0.64172518497657371</c:v>
                </c:pt>
                <c:pt idx="15">
                  <c:v>0.63164259197624117</c:v>
                </c:pt>
                <c:pt idx="16">
                  <c:v>0.56597455131979801</c:v>
                </c:pt>
                <c:pt idx="17">
                  <c:v>0.29985406692439642</c:v>
                </c:pt>
                <c:pt idx="18">
                  <c:v>0.38313853401264758</c:v>
                </c:pt>
                <c:pt idx="19">
                  <c:v>0.39867472285516775</c:v>
                </c:pt>
                <c:pt idx="20">
                  <c:v>0.30736915947668902</c:v>
                </c:pt>
                <c:pt idx="21">
                  <c:v>0.24586159399882229</c:v>
                </c:pt>
                <c:pt idx="22">
                  <c:v>0.19548611075552363</c:v>
                </c:pt>
                <c:pt idx="23">
                  <c:v>7.7887093883612077E-2</c:v>
                </c:pt>
                <c:pt idx="24">
                  <c:v>-6.8225853215066717E-2</c:v>
                </c:pt>
                <c:pt idx="25">
                  <c:v>-0.18956947345143613</c:v>
                </c:pt>
                <c:pt idx="26">
                  <c:v>-9.9748200201479009E-2</c:v>
                </c:pt>
                <c:pt idx="27">
                  <c:v>-8.8602176957664661E-2</c:v>
                </c:pt>
                <c:pt idx="28">
                  <c:v>-0.17589817931644508</c:v>
                </c:pt>
                <c:pt idx="29">
                  <c:v>0.14448468021327307</c:v>
                </c:pt>
                <c:pt idx="30">
                  <c:v>0.17252389493599346</c:v>
                </c:pt>
                <c:pt idx="31">
                  <c:v>0.34293614093712377</c:v>
                </c:pt>
                <c:pt idx="32">
                  <c:v>0.32158018624536239</c:v>
                </c:pt>
                <c:pt idx="33">
                  <c:v>0.43486906312194401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11-46D8-A5FF-D84A6C335800}"/>
            </c:ext>
          </c:extLst>
        </c:ser>
        <c:ser>
          <c:idx val="3"/>
          <c:order val="1"/>
          <c:tx>
            <c:strRef>
              <c:f>'51'!$D$2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'51'!$D$3:$D$37</c15:sqref>
                  </c15:fullRef>
                </c:ext>
              </c:extLst>
              <c:f>('51'!$D$3:$D$31,'51'!$D$33:$D$37)</c:f>
              <c:numCache>
                <c:formatCode>0.0</c:formatCode>
                <c:ptCount val="34"/>
                <c:pt idx="0">
                  <c:v>7.3600287120589962E-3</c:v>
                </c:pt>
                <c:pt idx="1">
                  <c:v>-2.4533429040195492E-3</c:v>
                </c:pt>
                <c:pt idx="2">
                  <c:v>2.4533429040195492E-3</c:v>
                </c:pt>
                <c:pt idx="3">
                  <c:v>7.3600287120589962E-3</c:v>
                </c:pt>
                <c:pt idx="4">
                  <c:v>4.906685808039447E-3</c:v>
                </c:pt>
                <c:pt idx="5">
                  <c:v>9.813371616078894E-3</c:v>
                </c:pt>
                <c:pt idx="6">
                  <c:v>3.434680065627578E-2</c:v>
                </c:pt>
                <c:pt idx="7">
                  <c:v>7.3600287120590663E-2</c:v>
                </c:pt>
                <c:pt idx="8">
                  <c:v>0.10794708777686644</c:v>
                </c:pt>
                <c:pt idx="9">
                  <c:v>0.2674143765381462</c:v>
                </c:pt>
                <c:pt idx="10">
                  <c:v>0.5618155250205088</c:v>
                </c:pt>
                <c:pt idx="11">
                  <c:v>0.82677655865463484</c:v>
                </c:pt>
                <c:pt idx="12">
                  <c:v>0.86867047287436938</c:v>
                </c:pt>
                <c:pt idx="13">
                  <c:v>0.94293504698020958</c:v>
                </c:pt>
                <c:pt idx="14">
                  <c:v>0.99694564632991145</c:v>
                </c:pt>
                <c:pt idx="15">
                  <c:v>1.0802119869940348</c:v>
                </c:pt>
                <c:pt idx="16">
                  <c:v>1.1747305358560125</c:v>
                </c:pt>
                <c:pt idx="17">
                  <c:v>1.3592667503008271</c:v>
                </c:pt>
                <c:pt idx="18">
                  <c:v>1.4807905988376562</c:v>
                </c:pt>
                <c:pt idx="19">
                  <c:v>1.5025298650759105</c:v>
                </c:pt>
                <c:pt idx="20">
                  <c:v>1.4759296448961827</c:v>
                </c:pt>
                <c:pt idx="21">
                  <c:v>1.2653558206815332</c:v>
                </c:pt>
                <c:pt idx="22">
                  <c:v>0.92785708799508415</c:v>
                </c:pt>
                <c:pt idx="23">
                  <c:v>0.67819309250108795</c:v>
                </c:pt>
                <c:pt idx="24">
                  <c:v>0.62889456743408945</c:v>
                </c:pt>
                <c:pt idx="25">
                  <c:v>0.56278778348362368</c:v>
                </c:pt>
                <c:pt idx="26">
                  <c:v>0.58109916705570186</c:v>
                </c:pt>
                <c:pt idx="27">
                  <c:v>0.54476977321310116</c:v>
                </c:pt>
                <c:pt idx="28">
                  <c:v>0.47438462861495367</c:v>
                </c:pt>
                <c:pt idx="29">
                  <c:v>0.28327637042679193</c:v>
                </c:pt>
                <c:pt idx="30">
                  <c:v>0.29190643504754415</c:v>
                </c:pt>
                <c:pt idx="31">
                  <c:v>0.40016118332145745</c:v>
                </c:pt>
                <c:pt idx="32">
                  <c:v>0.41079596550283787</c:v>
                </c:pt>
                <c:pt idx="33">
                  <c:v>0.4076177547359886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11-46D8-A5FF-D84A6C335800}"/>
            </c:ext>
          </c:extLst>
        </c:ser>
        <c:ser>
          <c:idx val="4"/>
          <c:order val="2"/>
          <c:tx>
            <c:strRef>
              <c:f>'51'!$E$2</c:f>
              <c:strCache>
                <c:ptCount val="1"/>
                <c:pt idx="0">
                  <c:v>Vegetables&amp;fruits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'51'!$E$3:$E$37</c15:sqref>
                  </c15:fullRef>
                </c:ext>
              </c:extLst>
              <c:f>('51'!$E$3:$E$31,'51'!$E$33:$E$37)</c:f>
              <c:numCache>
                <c:formatCode>0.0</c:formatCode>
                <c:ptCount val="34"/>
                <c:pt idx="0">
                  <c:v>0.75344031993437333</c:v>
                </c:pt>
                <c:pt idx="1">
                  <c:v>0.39978465955701309</c:v>
                </c:pt>
                <c:pt idx="2">
                  <c:v>0.70731132075471614</c:v>
                </c:pt>
                <c:pt idx="3">
                  <c:v>1.4915043068088603</c:v>
                </c:pt>
                <c:pt idx="4">
                  <c:v>1.5530096390483996</c:v>
                </c:pt>
                <c:pt idx="5">
                  <c:v>1.829783634126334</c:v>
                </c:pt>
                <c:pt idx="6">
                  <c:v>2.0604286300246115</c:v>
                </c:pt>
                <c:pt idx="7">
                  <c:v>1.9989232977850699</c:v>
                </c:pt>
                <c:pt idx="8">
                  <c:v>2.1065576292042665</c:v>
                </c:pt>
                <c:pt idx="9">
                  <c:v>1.9989232977850699</c:v>
                </c:pt>
                <c:pt idx="10">
                  <c:v>2.0142996308449543</c:v>
                </c:pt>
                <c:pt idx="11">
                  <c:v>2.1680629614438058</c:v>
                </c:pt>
                <c:pt idx="12">
                  <c:v>2.1370004352389973</c:v>
                </c:pt>
                <c:pt idx="13">
                  <c:v>1.97261578637446</c:v>
                </c:pt>
                <c:pt idx="14">
                  <c:v>1.4196856038301033</c:v>
                </c:pt>
                <c:pt idx="15">
                  <c:v>0.85181136229806242</c:v>
                </c:pt>
                <c:pt idx="16">
                  <c:v>0.65753859545815396</c:v>
                </c:pt>
                <c:pt idx="17">
                  <c:v>2.1220563762513129</c:v>
                </c:pt>
                <c:pt idx="18">
                  <c:v>1.9128395504237179</c:v>
                </c:pt>
                <c:pt idx="19">
                  <c:v>1.9128395504237179</c:v>
                </c:pt>
                <c:pt idx="20">
                  <c:v>1.763398960546865</c:v>
                </c:pt>
                <c:pt idx="21">
                  <c:v>2.1220563762513129</c:v>
                </c:pt>
                <c:pt idx="22">
                  <c:v>2.0745342686704742</c:v>
                </c:pt>
                <c:pt idx="23">
                  <c:v>1.5771959855603068</c:v>
                </c:pt>
                <c:pt idx="24">
                  <c:v>1.7146257156195492</c:v>
                </c:pt>
                <c:pt idx="25">
                  <c:v>1.8658895795965504</c:v>
                </c:pt>
                <c:pt idx="26">
                  <c:v>3.9035738470232695</c:v>
                </c:pt>
                <c:pt idx="27">
                  <c:v>4.1688139757733609</c:v>
                </c:pt>
                <c:pt idx="28">
                  <c:v>3.9591278409788941</c:v>
                </c:pt>
                <c:pt idx="29">
                  <c:v>2.183211577680042</c:v>
                </c:pt>
                <c:pt idx="30">
                  <c:v>2.2414828865574097</c:v>
                </c:pt>
                <c:pt idx="31">
                  <c:v>2.2312174746308266</c:v>
                </c:pt>
                <c:pt idx="32">
                  <c:v>2.2108376127177571</c:v>
                </c:pt>
                <c:pt idx="33">
                  <c:v>2.6317195017076589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1-46D8-A5FF-D84A6C335800}"/>
            </c:ext>
          </c:extLst>
        </c:ser>
        <c:ser>
          <c:idx val="0"/>
          <c:order val="3"/>
          <c:tx>
            <c:strRef>
              <c:f>'51'!$F$2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'51'!$F$3:$F$37</c15:sqref>
                  </c15:fullRef>
                </c:ext>
              </c:extLst>
              <c:f>('51'!$F$3:$F$31,'51'!$F$33:$F$37)</c:f>
              <c:numCache>
                <c:formatCode>0.0</c:formatCode>
                <c:ptCount val="34"/>
                <c:pt idx="0">
                  <c:v>3.5132793273174743</c:v>
                </c:pt>
                <c:pt idx="1">
                  <c:v>3.5403045529122226</c:v>
                </c:pt>
                <c:pt idx="2">
                  <c:v>3.8105568088597206</c:v>
                </c:pt>
                <c:pt idx="3">
                  <c:v>4.026758613617722</c:v>
                </c:pt>
                <c:pt idx="4">
                  <c:v>3.9727081624282219</c:v>
                </c:pt>
                <c:pt idx="5">
                  <c:v>3.7835315832649723</c:v>
                </c:pt>
                <c:pt idx="6">
                  <c:v>3.486254101722726</c:v>
                </c:pt>
                <c:pt idx="7">
                  <c:v>3.0538504922067267</c:v>
                </c:pt>
                <c:pt idx="8">
                  <c:v>2.7835982362592286</c:v>
                </c:pt>
                <c:pt idx="9">
                  <c:v>2.5673964315012312</c:v>
                </c:pt>
                <c:pt idx="10">
                  <c:v>2.4863207547169828</c:v>
                </c:pt>
                <c:pt idx="11">
                  <c:v>2.3511946267432338</c:v>
                </c:pt>
                <c:pt idx="12">
                  <c:v>2.3446324790701247</c:v>
                </c:pt>
                <c:pt idx="13">
                  <c:v>2.359251952174914</c:v>
                </c:pt>
                <c:pt idx="14">
                  <c:v>2.2114021864359032</c:v>
                </c:pt>
                <c:pt idx="15">
                  <c:v>1.9998335850892239</c:v>
                </c:pt>
                <c:pt idx="16">
                  <c:v>1.8757059832560989</c:v>
                </c:pt>
                <c:pt idx="17">
                  <c:v>1.8481220717376283</c:v>
                </c:pt>
                <c:pt idx="18">
                  <c:v>2.3793882075834007</c:v>
                </c:pt>
                <c:pt idx="19">
                  <c:v>2.6295742850559414</c:v>
                </c:pt>
                <c:pt idx="20">
                  <c:v>2.8317643564863424</c:v>
                </c:pt>
                <c:pt idx="21">
                  <c:v>2.8400395299418846</c:v>
                </c:pt>
                <c:pt idx="22">
                  <c:v>2.9393416114083837</c:v>
                </c:pt>
                <c:pt idx="23">
                  <c:v>2.9404449678691198</c:v>
                </c:pt>
                <c:pt idx="24">
                  <c:v>2.8436189586967746</c:v>
                </c:pt>
                <c:pt idx="25">
                  <c:v>2.7741340082065915</c:v>
                </c:pt>
                <c:pt idx="26">
                  <c:v>3.4076577802894428</c:v>
                </c:pt>
                <c:pt idx="27">
                  <c:v>3.7982474262266881</c:v>
                </c:pt>
                <c:pt idx="28">
                  <c:v>3.8479923339639805</c:v>
                </c:pt>
                <c:pt idx="29">
                  <c:v>3.7542929310302453</c:v>
                </c:pt>
                <c:pt idx="30">
                  <c:v>3.8261466866507794</c:v>
                </c:pt>
                <c:pt idx="31">
                  <c:v>3.9751182092926101</c:v>
                </c:pt>
                <c:pt idx="32">
                  <c:v>4.1725186368215423</c:v>
                </c:pt>
                <c:pt idx="33">
                  <c:v>4.2362131747708789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11-46D8-A5FF-D84A6C335800}"/>
            </c:ext>
          </c:extLst>
        </c:ser>
        <c:ser>
          <c:idx val="1"/>
          <c:order val="4"/>
          <c:tx>
            <c:strRef>
              <c:f>'51'!$G$2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'51'!$G$3:$G$37</c15:sqref>
                  </c15:fullRef>
                </c:ext>
              </c:extLst>
              <c:f>('51'!$G$3:$G$31,'51'!$G$33:$G$37)</c:f>
              <c:numCache>
                <c:formatCode>0.0</c:formatCode>
                <c:ptCount val="34"/>
                <c:pt idx="0">
                  <c:v>-0.52346441755537354</c:v>
                </c:pt>
                <c:pt idx="1">
                  <c:v>-0.52847364643150119</c:v>
                </c:pt>
                <c:pt idx="2">
                  <c:v>-0.37068293683347003</c:v>
                </c:pt>
                <c:pt idx="3">
                  <c:v>-0.29053527481542241</c:v>
                </c:pt>
                <c:pt idx="4">
                  <c:v>-0.3281044913863822</c:v>
                </c:pt>
                <c:pt idx="5">
                  <c:v>-0.32059064807219029</c:v>
                </c:pt>
                <c:pt idx="6">
                  <c:v>-0.26548913043478251</c:v>
                </c:pt>
                <c:pt idx="7">
                  <c:v>-0.1928553117309271</c:v>
                </c:pt>
                <c:pt idx="8">
                  <c:v>-7.2633818703855768E-2</c:v>
                </c:pt>
                <c:pt idx="9">
                  <c:v>0.25547067268252677</c:v>
                </c:pt>
                <c:pt idx="10">
                  <c:v>0.59609823625922886</c:v>
                </c:pt>
                <c:pt idx="11">
                  <c:v>0.82151353568498808</c:v>
                </c:pt>
                <c:pt idx="12">
                  <c:v>0.83544125553649629</c:v>
                </c:pt>
                <c:pt idx="13">
                  <c:v>0.93519150515886251</c:v>
                </c:pt>
                <c:pt idx="14">
                  <c:v>0.72388950049924505</c:v>
                </c:pt>
                <c:pt idx="15">
                  <c:v>0.6122419928825622</c:v>
                </c:pt>
                <c:pt idx="16">
                  <c:v>0.70208185053380812</c:v>
                </c:pt>
                <c:pt idx="17">
                  <c:v>0.78866612048439544</c:v>
                </c:pt>
                <c:pt idx="18">
                  <c:v>0.7957996876520137</c:v>
                </c:pt>
                <c:pt idx="19">
                  <c:v>0.7802638316393149</c:v>
                </c:pt>
                <c:pt idx="20">
                  <c:v>0.76752873857497605</c:v>
                </c:pt>
                <c:pt idx="21">
                  <c:v>0.59842968329962354</c:v>
                </c:pt>
                <c:pt idx="22">
                  <c:v>0.43541091681814675</c:v>
                </c:pt>
                <c:pt idx="23">
                  <c:v>0.36259108016078256</c:v>
                </c:pt>
                <c:pt idx="24">
                  <c:v>0.33274173812624386</c:v>
                </c:pt>
                <c:pt idx="25">
                  <c:v>0.33235620039804425</c:v>
                </c:pt>
                <c:pt idx="26">
                  <c:v>1.1390145212413081</c:v>
                </c:pt>
                <c:pt idx="27">
                  <c:v>1.2231524607484214</c:v>
                </c:pt>
                <c:pt idx="28">
                  <c:v>1.358045308238532</c:v>
                </c:pt>
                <c:pt idx="29">
                  <c:v>1.9635663284110174</c:v>
                </c:pt>
                <c:pt idx="30">
                  <c:v>2.0846705324455148</c:v>
                </c:pt>
                <c:pt idx="31">
                  <c:v>1.8317577827465052</c:v>
                </c:pt>
                <c:pt idx="32">
                  <c:v>1.6955042138627485</c:v>
                </c:pt>
                <c:pt idx="33">
                  <c:v>1.6005485392761496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11-46D8-A5FF-D84A6C335800}"/>
            </c:ext>
          </c:extLst>
        </c:ser>
        <c:ser>
          <c:idx val="5"/>
          <c:order val="5"/>
          <c:tx>
            <c:strRef>
              <c:f>'51'!$H$2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'51'!$H$3:$H$37</c15:sqref>
                  </c15:fullRef>
                </c:ext>
              </c:extLst>
              <c:f>('51'!$H$3:$H$31,'51'!$H$33:$H$37)</c:f>
              <c:numCache>
                <c:formatCode>0.0</c:formatCode>
                <c:ptCount val="34"/>
                <c:pt idx="0">
                  <c:v>2.5687961443806397</c:v>
                </c:pt>
                <c:pt idx="1">
                  <c:v>2.4224723133716171</c:v>
                </c:pt>
                <c:pt idx="2">
                  <c:v>2.3086648892534871</c:v>
                </c:pt>
                <c:pt idx="3">
                  <c:v>2.1135664479081218</c:v>
                </c:pt>
                <c:pt idx="4">
                  <c:v>2.1785992616899108</c:v>
                </c:pt>
                <c:pt idx="5">
                  <c:v>2.1948574651353572</c:v>
                </c:pt>
                <c:pt idx="6">
                  <c:v>2.2436320754716976</c:v>
                </c:pt>
                <c:pt idx="7">
                  <c:v>2.1785992616899108</c:v>
                </c:pt>
                <c:pt idx="8">
                  <c:v>2.1785992616899108</c:v>
                </c:pt>
                <c:pt idx="9">
                  <c:v>1.9509844134536507</c:v>
                </c:pt>
                <c:pt idx="10">
                  <c:v>1.739627768662839</c:v>
                </c:pt>
                <c:pt idx="11">
                  <c:v>1.6908531583264983</c:v>
                </c:pt>
                <c:pt idx="12">
                  <c:v>1.6864640671804199</c:v>
                </c:pt>
                <c:pt idx="13">
                  <c:v>1.7360659515092554</c:v>
                </c:pt>
                <c:pt idx="14">
                  <c:v>1.6533961442945289</c:v>
                </c:pt>
                <c:pt idx="15">
                  <c:v>1.5872602985227469</c:v>
                </c:pt>
                <c:pt idx="16">
                  <c:v>1.5045904913080204</c:v>
                </c:pt>
                <c:pt idx="17">
                  <c:v>1.3723187997644586</c:v>
                </c:pt>
                <c:pt idx="18">
                  <c:v>1.3227169154356231</c:v>
                </c:pt>
                <c:pt idx="19">
                  <c:v>1.4219206840932939</c:v>
                </c:pt>
                <c:pt idx="20">
                  <c:v>1.4384546455362406</c:v>
                </c:pt>
                <c:pt idx="21">
                  <c:v>1.4053867226503496</c:v>
                </c:pt>
                <c:pt idx="22">
                  <c:v>1.4080321564812217</c:v>
                </c:pt>
                <c:pt idx="23">
                  <c:v>1.4376279474640916</c:v>
                </c:pt>
                <c:pt idx="24">
                  <c:v>1.5127829184992252</c:v>
                </c:pt>
                <c:pt idx="25">
                  <c:v>1.6220468316174845</c:v>
                </c:pt>
                <c:pt idx="26">
                  <c:v>2.2499412761984314</c:v>
                </c:pt>
                <c:pt idx="27">
                  <c:v>2.97234320253569</c:v>
                </c:pt>
                <c:pt idx="28">
                  <c:v>3.4428909801223617</c:v>
                </c:pt>
                <c:pt idx="29">
                  <c:v>4.3107017862846746</c:v>
                </c:pt>
                <c:pt idx="30">
                  <c:v>4.5663693948254247</c:v>
                </c:pt>
                <c:pt idx="31">
                  <c:v>5.0422228555984177</c:v>
                </c:pt>
                <c:pt idx="32">
                  <c:v>5.3206054202805975</c:v>
                </c:pt>
                <c:pt idx="33">
                  <c:v>5.4371646477800439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1-46D8-A5FF-D84A6C335800}"/>
            </c:ext>
          </c:extLst>
        </c:ser>
        <c:ser>
          <c:idx val="6"/>
          <c:order val="6"/>
          <c:tx>
            <c:strRef>
              <c:f>'51'!$I$2</c:f>
              <c:strCache>
                <c:ptCount val="1"/>
                <c:pt idx="0">
                  <c:v>Contribution by other products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'51'!$I$3:$I$37</c15:sqref>
                  </c15:fullRef>
                </c:ext>
              </c:extLst>
              <c:f>('51'!$I$3:$I$31,'51'!$I$33:$I$37)</c:f>
              <c:numCache>
                <c:formatCode>0.0</c:formatCode>
                <c:ptCount val="34"/>
                <c:pt idx="0">
                  <c:v>2.6669554963084519</c:v>
                </c:pt>
                <c:pt idx="1">
                  <c:v>2.5865899302707085</c:v>
                </c:pt>
                <c:pt idx="2">
                  <c:v>2.6411812961443779</c:v>
                </c:pt>
                <c:pt idx="3">
                  <c:v>2.8152250820344564</c:v>
                </c:pt>
                <c:pt idx="4">
                  <c:v>3.0134228876127978</c:v>
                </c:pt>
                <c:pt idx="5">
                  <c:v>3.2334316037735782</c:v>
                </c:pt>
                <c:pt idx="6">
                  <c:v>3.3697805578342841</c:v>
                </c:pt>
                <c:pt idx="7">
                  <c:v>3.5555091263330647</c:v>
                </c:pt>
                <c:pt idx="8">
                  <c:v>3.4804245283018824</c:v>
                </c:pt>
                <c:pt idx="9">
                  <c:v>3.3075035890073847</c:v>
                </c:pt>
                <c:pt idx="10">
                  <c:v>3.0907583059885111</c:v>
                </c:pt>
                <c:pt idx="11">
                  <c:v>3.0668042452830129</c:v>
                </c:pt>
                <c:pt idx="12">
                  <c:v>3.036780255510898</c:v>
                </c:pt>
                <c:pt idx="13">
                  <c:v>3.0218708364269453</c:v>
                </c:pt>
                <c:pt idx="14">
                  <c:v>3.0409557336337354</c:v>
                </c:pt>
                <c:pt idx="15">
                  <c:v>2.9899981822371293</c:v>
                </c:pt>
                <c:pt idx="16">
                  <c:v>2.8453779922681015</c:v>
                </c:pt>
                <c:pt idx="17">
                  <c:v>2.7667158145369832</c:v>
                </c:pt>
                <c:pt idx="18">
                  <c:v>2.7473265060549465</c:v>
                </c:pt>
                <c:pt idx="19">
                  <c:v>2.7701970608566509</c:v>
                </c:pt>
                <c:pt idx="20">
                  <c:v>2.8845544944826997</c:v>
                </c:pt>
                <c:pt idx="21">
                  <c:v>2.784870273176475</c:v>
                </c:pt>
                <c:pt idx="22">
                  <c:v>2.8973378478711656</c:v>
                </c:pt>
                <c:pt idx="23">
                  <c:v>2.8610598325610006</c:v>
                </c:pt>
                <c:pt idx="24">
                  <c:v>2.9455619548391798</c:v>
                </c:pt>
                <c:pt idx="25">
                  <c:v>3.0593550701491425</c:v>
                </c:pt>
                <c:pt idx="26">
                  <c:v>4.2634616083933192</c:v>
                </c:pt>
                <c:pt idx="27">
                  <c:v>5.2462753384603982</c:v>
                </c:pt>
                <c:pt idx="28">
                  <c:v>6.0804570873977184</c:v>
                </c:pt>
                <c:pt idx="29">
                  <c:v>7.0434663259539629</c:v>
                </c:pt>
                <c:pt idx="30">
                  <c:v>7.569900169537334</c:v>
                </c:pt>
                <c:pt idx="31">
                  <c:v>8.3305863534730555</c:v>
                </c:pt>
                <c:pt idx="32">
                  <c:v>8.9591579645691475</c:v>
                </c:pt>
                <c:pt idx="33">
                  <c:v>9.3968673186073364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7"/>
          <c:tx>
            <c:strRef>
              <c:f>'51'!$J$2</c:f>
              <c:strCache>
                <c:ptCount val="1"/>
                <c:pt idx="0">
                  <c:v>Food inflation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'51'!$A$3:$B$37</c15:sqref>
                  </c15:fullRef>
                </c:ext>
              </c:extLst>
              <c:f>('51'!$A$3:$B$31,'51'!$A$33:$B$37)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7   </c:v>
                  </c:pt>
                  <c:pt idx="30">
                    <c:v> 8   </c:v>
                  </c:pt>
                  <c:pt idx="31">
                    <c:v> 9   </c:v>
                  </c:pt>
                  <c:pt idx="32">
                    <c:v> 10   </c:v>
                  </c:pt>
                  <c:pt idx="33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'51'!$J$3:$J$37</c15:sqref>
                  </c15:fullRef>
                </c:ext>
              </c:extLst>
              <c:f>('51'!$J$3:$J$31,'51'!$J$33:$J$37)</c:f>
              <c:numCache>
                <c:formatCode>0.0</c:formatCode>
                <c:ptCount val="34"/>
                <c:pt idx="0">
                  <c:v>9.2000000000000028</c:v>
                </c:pt>
                <c:pt idx="1">
                  <c:v>8.5999999999999943</c:v>
                </c:pt>
                <c:pt idx="2">
                  <c:v>9.2999999999999972</c:v>
                </c:pt>
                <c:pt idx="3">
                  <c:v>10.400000000000006</c:v>
                </c:pt>
                <c:pt idx="4">
                  <c:v>10.700000000000003</c:v>
                </c:pt>
                <c:pt idx="5">
                  <c:v>11.099999999999994</c:v>
                </c:pt>
                <c:pt idx="6">
                  <c:v>11.299999999999997</c:v>
                </c:pt>
                <c:pt idx="7">
                  <c:v>10.900000000000006</c:v>
                </c:pt>
                <c:pt idx="8">
                  <c:v>10.799999999999997</c:v>
                </c:pt>
                <c:pt idx="9">
                  <c:v>10.700000000000003</c:v>
                </c:pt>
                <c:pt idx="10">
                  <c:v>10.799999999999997</c:v>
                </c:pt>
                <c:pt idx="11">
                  <c:v>11.299999999999997</c:v>
                </c:pt>
                <c:pt idx="12">
                  <c:v>11.400000000000006</c:v>
                </c:pt>
                <c:pt idx="13">
                  <c:v>11.584000000000003</c:v>
                </c:pt>
                <c:pt idx="14">
                  <c:v>10.688000000000002</c:v>
                </c:pt>
                <c:pt idx="15">
                  <c:v>9.7530000000000001</c:v>
                </c:pt>
                <c:pt idx="16">
                  <c:v>9.3259999999999934</c:v>
                </c:pt>
                <c:pt idx="17">
                  <c:v>10.557000000000002</c:v>
                </c:pt>
                <c:pt idx="18">
                  <c:v>11.022000000000006</c:v>
                </c:pt>
                <c:pt idx="19">
                  <c:v>11.415999999999997</c:v>
                </c:pt>
                <c:pt idx="20">
                  <c:v>11.468999999999994</c:v>
                </c:pt>
                <c:pt idx="21">
                  <c:v>11.262</c:v>
                </c:pt>
                <c:pt idx="22">
                  <c:v>10.878</c:v>
                </c:pt>
                <c:pt idx="23">
                  <c:v>9.9350000000000023</c:v>
                </c:pt>
                <c:pt idx="24">
                  <c:v>9.9099999999999966</c:v>
                </c:pt>
                <c:pt idx="25">
                  <c:v>10.027000000000001</c:v>
                </c:pt>
                <c:pt idx="26">
                  <c:v>15.444999999999993</c:v>
                </c:pt>
                <c:pt idx="27">
                  <c:v>17.864999999999995</c:v>
                </c:pt>
                <c:pt idx="28">
                  <c:v>18.986999999999995</c:v>
                </c:pt>
                <c:pt idx="29">
                  <c:v>19.683000000000007</c:v>
                </c:pt>
                <c:pt idx="30">
                  <c:v>20.753</c:v>
                </c:pt>
                <c:pt idx="31">
                  <c:v>22.153999999999996</c:v>
                </c:pt>
                <c:pt idx="32">
                  <c:v>23.090999999999994</c:v>
                </c:pt>
                <c:pt idx="33">
                  <c:v>24.145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511-46D8-A5FF-D84A6C33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78654407407407412"/>
          <c:w val="0.99031746031746026"/>
          <c:h val="0.20404851851851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13212592592592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0.3</c:v>
                </c:pt>
                <c:pt idx="7">
                  <c:v>0.5</c:v>
                </c:pt>
                <c:pt idx="8">
                  <c:v>0.4</c:v>
                </c:pt>
                <c:pt idx="9">
                  <c:v>0.6</c:v>
                </c:pt>
                <c:pt idx="10">
                  <c:v>0.6</c:v>
                </c:pt>
                <c:pt idx="11">
                  <c:v>0.5</c:v>
                </c:pt>
                <c:pt idx="12">
                  <c:v>0.3</c:v>
                </c:pt>
                <c:pt idx="13">
                  <c:v>0.4</c:v>
                </c:pt>
                <c:pt idx="14">
                  <c:v>0.70000000000000284</c:v>
                </c:pt>
                <c:pt idx="15">
                  <c:v>1</c:v>
                </c:pt>
                <c:pt idx="16">
                  <c:v>0.6</c:v>
                </c:pt>
                <c:pt idx="17">
                  <c:v>0.8</c:v>
                </c:pt>
                <c:pt idx="18">
                  <c:v>0.5</c:v>
                </c:pt>
                <c:pt idx="19">
                  <c:v>0.6</c:v>
                </c:pt>
                <c:pt idx="20">
                  <c:v>0.56000000000000227</c:v>
                </c:pt>
                <c:pt idx="21">
                  <c:v>0.95000000000000284</c:v>
                </c:pt>
                <c:pt idx="22">
                  <c:v>1</c:v>
                </c:pt>
                <c:pt idx="23">
                  <c:v>0.67600000000000193</c:v>
                </c:pt>
                <c:pt idx="24">
                  <c:v>0.2780000000000058</c:v>
                </c:pt>
                <c:pt idx="25">
                  <c:v>0.5</c:v>
                </c:pt>
                <c:pt idx="26">
                  <c:v>2.8</c:v>
                </c:pt>
                <c:pt idx="27">
                  <c:v>1.2</c:v>
                </c:pt>
                <c:pt idx="28">
                  <c:v>1.3739999999999952</c:v>
                </c:pt>
                <c:pt idx="29">
                  <c:v>1.9110000000000014</c:v>
                </c:pt>
                <c:pt idx="30">
                  <c:v>1.4560000000000031</c:v>
                </c:pt>
                <c:pt idx="31">
                  <c:v>1.776</c:v>
                </c:pt>
                <c:pt idx="32">
                  <c:v>1.9030000000000058</c:v>
                </c:pt>
                <c:pt idx="33">
                  <c:v>1.7109999999999985</c:v>
                </c:pt>
                <c:pt idx="34">
                  <c:v>1.583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</c:formatCode>
                <c:ptCount val="35"/>
                <c:pt idx="0">
                  <c:v>5.2</c:v>
                </c:pt>
                <c:pt idx="1">
                  <c:v>5.4</c:v>
                </c:pt>
                <c:pt idx="2">
                  <c:v>5.5</c:v>
                </c:pt>
                <c:pt idx="3">
                  <c:v>5.4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5.5</c:v>
                </c:pt>
                <c:pt idx="9">
                  <c:v>5.6</c:v>
                </c:pt>
                <c:pt idx="10">
                  <c:v>5.7</c:v>
                </c:pt>
                <c:pt idx="11">
                  <c:v>5.5</c:v>
                </c:pt>
                <c:pt idx="12">
                  <c:v>5.3</c:v>
                </c:pt>
                <c:pt idx="13">
                  <c:v>5.2</c:v>
                </c:pt>
                <c:pt idx="14">
                  <c:v>5.5999999999999943</c:v>
                </c:pt>
                <c:pt idx="15">
                  <c:v>6.4000000000000057</c:v>
                </c:pt>
                <c:pt idx="16">
                  <c:v>6.7</c:v>
                </c:pt>
                <c:pt idx="17">
                  <c:v>6.9</c:v>
                </c:pt>
                <c:pt idx="18">
                  <c:v>7.2</c:v>
                </c:pt>
                <c:pt idx="19">
                  <c:v>7.3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8.3000000000000007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8.6</c:v>
                </c:pt>
                <c:pt idx="26">
                  <c:v>10.9</c:v>
                </c:pt>
                <c:pt idx="27">
                  <c:v>11.1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17.040999999999997</c:v>
                </c:pt>
                <c:pt idx="33">
                  <c:v>17.924000000000007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xVal>
          <c:yVal>
            <c:numRef>
              <c:f>'52'!$E$3:$E$37</c:f>
              <c:numCache>
                <c:formatCode>0.0</c:formatCode>
                <c:ptCount val="35"/>
                <c:pt idx="0">
                  <c:v>0.69450712292899652</c:v>
                </c:pt>
                <c:pt idx="1">
                  <c:v>0.59568690003600011</c:v>
                </c:pt>
                <c:pt idx="2">
                  <c:v>0.48363856052499443</c:v>
                </c:pt>
                <c:pt idx="3">
                  <c:v>0.34038285903599785</c:v>
                </c:pt>
                <c:pt idx="4">
                  <c:v>0.44596167319500069</c:v>
                </c:pt>
                <c:pt idx="5">
                  <c:v>0.5527465412889967</c:v>
                </c:pt>
                <c:pt idx="6">
                  <c:v>0.40399591114500311</c:v>
                </c:pt>
                <c:pt idx="7">
                  <c:v>0.45149857744600297</c:v>
                </c:pt>
                <c:pt idx="8">
                  <c:v>0.35545317357299666</c:v>
                </c:pt>
                <c:pt idx="9">
                  <c:v>0.32544409754399339</c:v>
                </c:pt>
                <c:pt idx="10">
                  <c:v>0.39030694143299627</c:v>
                </c:pt>
                <c:pt idx="11">
                  <c:v>0.43976359420000222</c:v>
                </c:pt>
                <c:pt idx="12">
                  <c:v>0.46872741543900531</c:v>
                </c:pt>
                <c:pt idx="13">
                  <c:v>0.5340090350100013</c:v>
                </c:pt>
                <c:pt idx="14">
                  <c:v>0.78562979561300494</c:v>
                </c:pt>
                <c:pt idx="15">
                  <c:v>1.1398275650689982</c:v>
                </c:pt>
                <c:pt idx="16">
                  <c:v>0.66596389248600474</c:v>
                </c:pt>
                <c:pt idx="17">
                  <c:v>0.73469912983399865</c:v>
                </c:pt>
                <c:pt idx="18">
                  <c:v>0.64809332470400705</c:v>
                </c:pt>
                <c:pt idx="19">
                  <c:v>0.59248867622299883</c:v>
                </c:pt>
                <c:pt idx="20">
                  <c:v>0.52208214304700107</c:v>
                </c:pt>
                <c:pt idx="21">
                  <c:v>0.74726330299900212</c:v>
                </c:pt>
                <c:pt idx="22">
                  <c:v>0.78193755782000096</c:v>
                </c:pt>
                <c:pt idx="23">
                  <c:v>0.6180607691150044</c:v>
                </c:pt>
                <c:pt idx="24">
                  <c:v>0.43301908088800189</c:v>
                </c:pt>
                <c:pt idx="25">
                  <c:v>0.58209999999999995</c:v>
                </c:pt>
                <c:pt idx="26">
                  <c:v>2.7496920958797233</c:v>
                </c:pt>
                <c:pt idx="27">
                  <c:v>1.5396633502966779</c:v>
                </c:pt>
                <c:pt idx="28">
                  <c:v>1.4949188087547753</c:v>
                </c:pt>
                <c:pt idx="29">
                  <c:v>1.932230172126097</c:v>
                </c:pt>
                <c:pt idx="30">
                  <c:v>1.4923734879109958</c:v>
                </c:pt>
                <c:pt idx="31">
                  <c:v>1.6525766698983801</c:v>
                </c:pt>
                <c:pt idx="32">
                  <c:v>1.9139326013451381</c:v>
                </c:pt>
                <c:pt idx="33">
                  <c:v>1.6242406096151427</c:v>
                </c:pt>
                <c:pt idx="34">
                  <c:v>1.4878564303490549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E7-4119-88F1-66FAED4D2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75481777777777781"/>
          <c:w val="0.85389021164021162"/>
          <c:h val="0.21695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'5'!$D$50:$D$69</c:f>
              <c:numCache>
                <c:formatCode>General</c:formatCode>
                <c:ptCount val="20"/>
                <c:pt idx="14">
                  <c:v>-15</c:v>
                </c:pt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C-4991-9FE7-C263DE54CB8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'5'!$E$50:$E$69</c:f>
              <c:numCache>
                <c:formatCode>General</c:formatCode>
                <c:ptCount val="20"/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'5'!$C$3:$C$22</c:f>
              <c:numCache>
                <c:formatCode>0.00</c:formatCode>
                <c:ptCount val="20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1.1466078196595348</c:v>
                </c:pt>
                <c:pt idx="14">
                  <c:v>1.8833159494621443</c:v>
                </c:pt>
                <c:pt idx="15">
                  <c:v>1.9025705701031916</c:v>
                </c:pt>
                <c:pt idx="16">
                  <c:v>0.75843628690835119</c:v>
                </c:pt>
                <c:pt idx="17">
                  <c:v>1.1775112119241999</c:v>
                </c:pt>
                <c:pt idx="18">
                  <c:v>0.29368126279584467</c:v>
                </c:pt>
                <c:pt idx="19">
                  <c:v>-0.24381482812821909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C-4991-9FE7-C263DE54CB8F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'5'!$D$3:$D$22</c:f>
              <c:numCache>
                <c:formatCode>0.00</c:formatCode>
                <c:ptCount val="20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2.446453844132547</c:v>
                </c:pt>
                <c:pt idx="15">
                  <c:v>0.98241433242313503</c:v>
                </c:pt>
                <c:pt idx="16">
                  <c:v>0.52800928486247867</c:v>
                </c:pt>
                <c:pt idx="17">
                  <c:v>0.64081511681941705</c:v>
                </c:pt>
                <c:pt idx="18">
                  <c:v>-0.15705772730903977</c:v>
                </c:pt>
                <c:pt idx="19">
                  <c:v>2.4261278340911064E-2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'5'!$E$3:$E$22</c:f>
              <c:numCache>
                <c:formatCode>0.00</c:formatCode>
                <c:ptCount val="20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4.1427077548394484</c:v>
                </c:pt>
                <c:pt idx="14">
                  <c:v>4.3297697935946911</c:v>
                </c:pt>
                <c:pt idx="15">
                  <c:v>2.8849849025263268</c:v>
                </c:pt>
                <c:pt idx="16">
                  <c:v>1.2864455717708299</c:v>
                </c:pt>
                <c:pt idx="17">
                  <c:v>1.8183263287436171</c:v>
                </c:pt>
                <c:pt idx="18">
                  <c:v>0.13662353548680489</c:v>
                </c:pt>
                <c:pt idx="19">
                  <c:v>-0.21955354978730804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DC-4991-9FE7-C263DE54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2993645833333329"/>
          <c:w val="0.96512645502645489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'53'!$G$2</c:f>
              <c:strCache>
                <c:ptCount val="1"/>
                <c:pt idx="0">
                  <c:v>Other goods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'53'!$G$3:$G$37</c:f>
              <c:numCache>
                <c:formatCode>_-* #\ ##0\ _₽_-;\-* #\ ##0\ _₽_-;_-* "-"??\ _₽_-;_-@_-</c:formatCode>
                <c:ptCount val="35"/>
                <c:pt idx="0">
                  <c:v>2.1790127974501443</c:v>
                </c:pt>
                <c:pt idx="1">
                  <c:v>2.1084784562125516</c:v>
                </c:pt>
                <c:pt idx="2">
                  <c:v>2.0893523008995039</c:v>
                </c:pt>
                <c:pt idx="3">
                  <c:v>2.1175153102668953</c:v>
                </c:pt>
                <c:pt idx="4">
                  <c:v>2.0659817810090351</c:v>
                </c:pt>
                <c:pt idx="5">
                  <c:v>2.1023514626874036</c:v>
                </c:pt>
                <c:pt idx="6">
                  <c:v>2.1381093332851782</c:v>
                </c:pt>
                <c:pt idx="7">
                  <c:v>2.2508458787524681</c:v>
                </c:pt>
                <c:pt idx="8">
                  <c:v>2.1982706369868286</c:v>
                </c:pt>
                <c:pt idx="9">
                  <c:v>2.3166075004301314</c:v>
                </c:pt>
                <c:pt idx="10">
                  <c:v>2.3714389898646302</c:v>
                </c:pt>
                <c:pt idx="11">
                  <c:v>2.3039699885229035</c:v>
                </c:pt>
                <c:pt idx="12">
                  <c:v>2.547479100546961</c:v>
                </c:pt>
                <c:pt idx="13">
                  <c:v>2.5914795394692351</c:v>
                </c:pt>
                <c:pt idx="14">
                  <c:v>2.5372302991424123</c:v>
                </c:pt>
                <c:pt idx="15">
                  <c:v>2.5219133634951683</c:v>
                </c:pt>
                <c:pt idx="16">
                  <c:v>2.4125900803565434</c:v>
                </c:pt>
                <c:pt idx="17">
                  <c:v>2.5016267134850416</c:v>
                </c:pt>
                <c:pt idx="18">
                  <c:v>2.5519203524883585</c:v>
                </c:pt>
                <c:pt idx="19">
                  <c:v>2.6321394422310789</c:v>
                </c:pt>
                <c:pt idx="20">
                  <c:v>2.7288775744479636</c:v>
                </c:pt>
                <c:pt idx="21">
                  <c:v>2.8441175636437332</c:v>
                </c:pt>
                <c:pt idx="22">
                  <c:v>2.9903575866027436</c:v>
                </c:pt>
                <c:pt idx="23">
                  <c:v>3.1446526774258965</c:v>
                </c:pt>
                <c:pt idx="24">
                  <c:v>3.5517660237290336</c:v>
                </c:pt>
                <c:pt idx="25">
                  <c:v>3.6185076224564119</c:v>
                </c:pt>
                <c:pt idx="26">
                  <c:v>5.3710823556704383</c:v>
                </c:pt>
                <c:pt idx="27">
                  <c:v>5.0270117982368898</c:v>
                </c:pt>
                <c:pt idx="28">
                  <c:v>5.1365922648637952</c:v>
                </c:pt>
                <c:pt idx="29">
                  <c:v>5.7031736263007815</c:v>
                </c:pt>
                <c:pt idx="30">
                  <c:v>6.1210213097368573</c:v>
                </c:pt>
                <c:pt idx="31">
                  <c:v>6.6138304831974519</c:v>
                </c:pt>
                <c:pt idx="32">
                  <c:v>7.1583686617617825</c:v>
                </c:pt>
                <c:pt idx="33">
                  <c:v>7.1602849804467397</c:v>
                </c:pt>
                <c:pt idx="34">
                  <c:v>6.8390424206270293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CC-4D37-8276-C4F7A347EB11}"/>
            </c:ext>
          </c:extLst>
        </c:ser>
        <c:ser>
          <c:idx val="0"/>
          <c:order val="1"/>
          <c:tx>
            <c:strRef>
              <c:f>'53'!$C$2</c:f>
              <c:strCache>
                <c:ptCount val="1"/>
                <c:pt idx="0">
                  <c:v>Fuel&amp;lubricants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'53'!$C$3:$C$37</c:f>
              <c:numCache>
                <c:formatCode>_-* #\ ##0\ _₽_-;\-* #\ ##0\ _₽_-;_-* "-"??\ _₽_-;_-@_-</c:formatCode>
                <c:ptCount val="35"/>
                <c:pt idx="0">
                  <c:v>-7.3601132542912076E-2</c:v>
                </c:pt>
                <c:pt idx="1">
                  <c:v>0.34347195186692592</c:v>
                </c:pt>
                <c:pt idx="2">
                  <c:v>0.46614050610511387</c:v>
                </c:pt>
                <c:pt idx="3">
                  <c:v>0.34347195186692592</c:v>
                </c:pt>
                <c:pt idx="4">
                  <c:v>0.30667138559546991</c:v>
                </c:pt>
                <c:pt idx="5">
                  <c:v>0.30667138559546991</c:v>
                </c:pt>
                <c:pt idx="6">
                  <c:v>0.28213767474783197</c:v>
                </c:pt>
                <c:pt idx="7">
                  <c:v>0.25760396390019402</c:v>
                </c:pt>
                <c:pt idx="8">
                  <c:v>0.28213767474783197</c:v>
                </c:pt>
                <c:pt idx="9">
                  <c:v>0.25760396390019402</c:v>
                </c:pt>
                <c:pt idx="10">
                  <c:v>0.20853654220491988</c:v>
                </c:pt>
                <c:pt idx="11">
                  <c:v>0.19626968678110002</c:v>
                </c:pt>
                <c:pt idx="12">
                  <c:v>-0.10881558511715918</c:v>
                </c:pt>
                <c:pt idx="13">
                  <c:v>-0.28449230197852593</c:v>
                </c:pt>
                <c:pt idx="14">
                  <c:v>0.15197910054696528</c:v>
                </c:pt>
                <c:pt idx="15">
                  <c:v>0.97958207846579837</c:v>
                </c:pt>
                <c:pt idx="16">
                  <c:v>1.2858374974677567</c:v>
                </c:pt>
                <c:pt idx="17">
                  <c:v>1.4133935444662027</c:v>
                </c:pt>
                <c:pt idx="18">
                  <c:v>1.5726270173543122</c:v>
                </c:pt>
                <c:pt idx="19">
                  <c:v>1.5838712944830846</c:v>
                </c:pt>
                <c:pt idx="20">
                  <c:v>1.6322337767573774</c:v>
                </c:pt>
                <c:pt idx="21">
                  <c:v>2.0554054966574382</c:v>
                </c:pt>
                <c:pt idx="22">
                  <c:v>2.6924602944155587</c:v>
                </c:pt>
                <c:pt idx="23">
                  <c:v>2.8058703153487738</c:v>
                </c:pt>
                <c:pt idx="24">
                  <c:v>2.2539079008417859</c:v>
                </c:pt>
                <c:pt idx="25">
                  <c:v>2.1886603367137276</c:v>
                </c:pt>
                <c:pt idx="26">
                  <c:v>1.707706701133427</c:v>
                </c:pt>
                <c:pt idx="27">
                  <c:v>1.114448167296348</c:v>
                </c:pt>
                <c:pt idx="28">
                  <c:v>0.92681199045535934</c:v>
                </c:pt>
                <c:pt idx="29">
                  <c:v>0.85385335056671352</c:v>
                </c:pt>
                <c:pt idx="30">
                  <c:v>0.74817206866839014</c:v>
                </c:pt>
                <c:pt idx="31">
                  <c:v>0.77674259296082748</c:v>
                </c:pt>
                <c:pt idx="32">
                  <c:v>0.76784519785245564</c:v>
                </c:pt>
                <c:pt idx="33">
                  <c:v>0.46286226552661275</c:v>
                </c:pt>
                <c:pt idx="34">
                  <c:v>0.27908162656591712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CC-4D37-8276-C4F7A347EB11}"/>
            </c:ext>
          </c:extLst>
        </c:ser>
        <c:ser>
          <c:idx val="1"/>
          <c:order val="2"/>
          <c:tx>
            <c:strRef>
              <c:f>'53'!$D$2</c:f>
              <c:strCache>
                <c:ptCount val="1"/>
                <c:pt idx="0">
                  <c:v>Clothing&amp;footwear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'53'!$D$3:$D$37</c:f>
              <c:numCache>
                <c:formatCode>_-* #\ ##0\ _₽_-;\-* #\ ##0\ _₽_-;_-* "-"??\ _₽_-;_-@_-</c:formatCode>
                <c:ptCount val="35"/>
                <c:pt idx="0">
                  <c:v>2.4458396743939148</c:v>
                </c:pt>
                <c:pt idx="1">
                  <c:v>2.2929746947442933</c:v>
                </c:pt>
                <c:pt idx="2">
                  <c:v>2.2165422049194823</c:v>
                </c:pt>
                <c:pt idx="3">
                  <c:v>2.0254609803574577</c:v>
                </c:pt>
                <c:pt idx="4">
                  <c:v>1.9872447354450551</c:v>
                </c:pt>
                <c:pt idx="5">
                  <c:v>1.9872447354450551</c:v>
                </c:pt>
                <c:pt idx="6">
                  <c:v>1.9490284905326469</c:v>
                </c:pt>
                <c:pt idx="7">
                  <c:v>1.9108122456202441</c:v>
                </c:pt>
                <c:pt idx="8">
                  <c:v>1.9490284905326469</c:v>
                </c:pt>
                <c:pt idx="9">
                  <c:v>1.9108122456202441</c:v>
                </c:pt>
                <c:pt idx="10">
                  <c:v>1.9872447354450551</c:v>
                </c:pt>
                <c:pt idx="11">
                  <c:v>1.8343797557954333</c:v>
                </c:pt>
                <c:pt idx="12">
                  <c:v>1.7387737186845855</c:v>
                </c:pt>
                <c:pt idx="13">
                  <c:v>1.8292609224120471</c:v>
                </c:pt>
                <c:pt idx="14">
                  <c:v>1.8608427307718278</c:v>
                </c:pt>
                <c:pt idx="15">
                  <c:v>1.9672982645688422</c:v>
                </c:pt>
                <c:pt idx="16">
                  <c:v>2.076592612600447</c:v>
                </c:pt>
                <c:pt idx="17">
                  <c:v>2.1315946383955717</c:v>
                </c:pt>
                <c:pt idx="18">
                  <c:v>2.2103717334053612</c:v>
                </c:pt>
                <c:pt idx="19">
                  <c:v>2.3065365656019985</c:v>
                </c:pt>
                <c:pt idx="20">
                  <c:v>2.3065365656019985</c:v>
                </c:pt>
                <c:pt idx="21">
                  <c:v>2.2000810318049835</c:v>
                </c:pt>
                <c:pt idx="22">
                  <c:v>1.9399746775609421</c:v>
                </c:pt>
                <c:pt idx="23">
                  <c:v>1.9442328989128228</c:v>
                </c:pt>
                <c:pt idx="24">
                  <c:v>1.8115932590972357</c:v>
                </c:pt>
                <c:pt idx="25">
                  <c:v>1.7919129051501297</c:v>
                </c:pt>
                <c:pt idx="26">
                  <c:v>2.2275492145555775</c:v>
                </c:pt>
                <c:pt idx="27">
                  <c:v>2.7068825810300252</c:v>
                </c:pt>
                <c:pt idx="28">
                  <c:v>2.9910802346390937</c:v>
                </c:pt>
                <c:pt idx="29">
                  <c:v>3.2289123086100648</c:v>
                </c:pt>
                <c:pt idx="30">
                  <c:v>3.4940967389142963</c:v>
                </c:pt>
                <c:pt idx="31">
                  <c:v>3.9093855637303649</c:v>
                </c:pt>
                <c:pt idx="32">
                  <c:v>4.4470928614038572</c:v>
                </c:pt>
                <c:pt idx="33">
                  <c:v>5.106551501292504</c:v>
                </c:pt>
                <c:pt idx="34">
                  <c:v>5.7069690793398316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CC-4D37-8276-C4F7A347EB11}"/>
            </c:ext>
          </c:extLst>
        </c:ser>
        <c:ser>
          <c:idx val="2"/>
          <c:order val="3"/>
          <c:tx>
            <c:strRef>
              <c:f>'53'!$E$2</c:f>
              <c:strCache>
                <c:ptCount val="1"/>
                <c:pt idx="0">
                  <c:v>Detergents&amp;scouring products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'53'!$E$3:$E$37</c:f>
              <c:numCache>
                <c:formatCode>_-* #\ ##0\ _₽_-;\-* #\ ##0\ _₽_-;_-* "-"??\ _₽_-;_-@_-</c:formatCode>
                <c:ptCount val="35"/>
                <c:pt idx="0">
                  <c:v>0.23303494279888043</c:v>
                </c:pt>
                <c:pt idx="1">
                  <c:v>0.24726091314416082</c:v>
                </c:pt>
                <c:pt idx="2">
                  <c:v>0.24717623474924805</c:v>
                </c:pt>
                <c:pt idx="3">
                  <c:v>0.32021135036117943</c:v>
                </c:pt>
                <c:pt idx="4">
                  <c:v>0.33604621020979503</c:v>
                </c:pt>
                <c:pt idx="5">
                  <c:v>0.36784294749939533</c:v>
                </c:pt>
                <c:pt idx="6">
                  <c:v>0.39100248850793218</c:v>
                </c:pt>
                <c:pt idx="7">
                  <c:v>0.39400857152732172</c:v>
                </c:pt>
                <c:pt idx="8">
                  <c:v>0.38930892060968419</c:v>
                </c:pt>
                <c:pt idx="9">
                  <c:v>0.40963173538865649</c:v>
                </c:pt>
                <c:pt idx="10">
                  <c:v>0.43025092454982233</c:v>
                </c:pt>
                <c:pt idx="11">
                  <c:v>0.43312998997684327</c:v>
                </c:pt>
                <c:pt idx="12">
                  <c:v>0.39229765683030582</c:v>
                </c:pt>
                <c:pt idx="13">
                  <c:v>0.39268660949422662</c:v>
                </c:pt>
                <c:pt idx="14">
                  <c:v>0.39416462961712473</c:v>
                </c:pt>
                <c:pt idx="15">
                  <c:v>0.32979296373826722</c:v>
                </c:pt>
                <c:pt idx="16">
                  <c:v>0.32076926193530958</c:v>
                </c:pt>
                <c:pt idx="17">
                  <c:v>0.30668917550138447</c:v>
                </c:pt>
                <c:pt idx="18">
                  <c:v>0.29517617664933482</c:v>
                </c:pt>
                <c:pt idx="19">
                  <c:v>0.28743601863731516</c:v>
                </c:pt>
                <c:pt idx="20">
                  <c:v>0.28860287662907697</c:v>
                </c:pt>
                <c:pt idx="21">
                  <c:v>0.26950530083057606</c:v>
                </c:pt>
                <c:pt idx="22">
                  <c:v>0.23099898710243744</c:v>
                </c:pt>
                <c:pt idx="23">
                  <c:v>0.21633547167263142</c:v>
                </c:pt>
                <c:pt idx="24">
                  <c:v>0.27326655398687588</c:v>
                </c:pt>
                <c:pt idx="25">
                  <c:v>0.27300188904354722</c:v>
                </c:pt>
                <c:pt idx="26">
                  <c:v>0.47710267117385852</c:v>
                </c:pt>
                <c:pt idx="27">
                  <c:v>0.62875568370120016</c:v>
                </c:pt>
                <c:pt idx="28">
                  <c:v>0.77401262676476446</c:v>
                </c:pt>
                <c:pt idx="29">
                  <c:v>0.91799035593557421</c:v>
                </c:pt>
                <c:pt idx="30">
                  <c:v>1.0366925830184928</c:v>
                </c:pt>
                <c:pt idx="31">
                  <c:v>1.1755093457943928</c:v>
                </c:pt>
                <c:pt idx="32">
                  <c:v>1.3906819447206202</c:v>
                </c:pt>
                <c:pt idx="33">
                  <c:v>1.6674332537946577</c:v>
                </c:pt>
                <c:pt idx="34">
                  <c:v>1.9101751176509585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CC-4D37-8276-C4F7A347EB11}"/>
            </c:ext>
          </c:extLst>
        </c:ser>
        <c:ser>
          <c:idx val="3"/>
          <c:order val="4"/>
          <c:tx>
            <c:strRef>
              <c:f>'53'!$F$2</c:f>
              <c:strCache>
                <c:ptCount val="1"/>
                <c:pt idx="0">
                  <c:v>Personal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'53'!$F$3:$F$37</c:f>
              <c:numCache>
                <c:formatCode>_-* #\ ##0\ _₽_-;\-* #\ ##0\ _₽_-;_-* "-"??\ _₽_-;_-@_-</c:formatCode>
                <c:ptCount val="35"/>
                <c:pt idx="0">
                  <c:v>0.41571371789997569</c:v>
                </c:pt>
                <c:pt idx="1">
                  <c:v>0.40781398403207408</c:v>
                </c:pt>
                <c:pt idx="2">
                  <c:v>0.48078875332665172</c:v>
                </c:pt>
                <c:pt idx="3">
                  <c:v>0.59334040714754777</c:v>
                </c:pt>
                <c:pt idx="4">
                  <c:v>0.60405588774064223</c:v>
                </c:pt>
                <c:pt idx="5">
                  <c:v>0.63588946877268149</c:v>
                </c:pt>
                <c:pt idx="6">
                  <c:v>0.63972201292641651</c:v>
                </c:pt>
                <c:pt idx="7">
                  <c:v>0.68672934019977205</c:v>
                </c:pt>
                <c:pt idx="8">
                  <c:v>0.6812542771230079</c:v>
                </c:pt>
                <c:pt idx="9">
                  <c:v>0.70534455466076817</c:v>
                </c:pt>
                <c:pt idx="10">
                  <c:v>0.70252880793557537</c:v>
                </c:pt>
                <c:pt idx="11">
                  <c:v>0.73225057892372003</c:v>
                </c:pt>
                <c:pt idx="12">
                  <c:v>0.73026510905530395</c:v>
                </c:pt>
                <c:pt idx="13">
                  <c:v>0.71406523060301197</c:v>
                </c:pt>
                <c:pt idx="14">
                  <c:v>0.66578323992166921</c:v>
                </c:pt>
                <c:pt idx="15">
                  <c:v>0.57541332973191939</c:v>
                </c:pt>
                <c:pt idx="16">
                  <c:v>0.55421054763994859</c:v>
                </c:pt>
                <c:pt idx="17">
                  <c:v>0.54269592815179979</c:v>
                </c:pt>
                <c:pt idx="18">
                  <c:v>0.54690472010264024</c:v>
                </c:pt>
                <c:pt idx="19">
                  <c:v>0.52101667904652627</c:v>
                </c:pt>
                <c:pt idx="20">
                  <c:v>0.49774920656357624</c:v>
                </c:pt>
                <c:pt idx="21">
                  <c:v>0.46789060706327196</c:v>
                </c:pt>
                <c:pt idx="22">
                  <c:v>0.44120845431831973</c:v>
                </c:pt>
                <c:pt idx="23">
                  <c:v>0.41690863663988115</c:v>
                </c:pt>
                <c:pt idx="24">
                  <c:v>0.61446626234506507</c:v>
                </c:pt>
                <c:pt idx="25">
                  <c:v>0.71291724663617728</c:v>
                </c:pt>
                <c:pt idx="26">
                  <c:v>1.0845590574666937</c:v>
                </c:pt>
                <c:pt idx="27">
                  <c:v>1.6059017697355347</c:v>
                </c:pt>
                <c:pt idx="28">
                  <c:v>2.0745028832769941</c:v>
                </c:pt>
                <c:pt idx="29">
                  <c:v>2.4530703585868632</c:v>
                </c:pt>
                <c:pt idx="30">
                  <c:v>2.8020172996619617</c:v>
                </c:pt>
                <c:pt idx="31">
                  <c:v>3.0235320143169635</c:v>
                </c:pt>
                <c:pt idx="32">
                  <c:v>3.2770113342612857</c:v>
                </c:pt>
                <c:pt idx="33">
                  <c:v>3.5268679989394855</c:v>
                </c:pt>
                <c:pt idx="34">
                  <c:v>3.8907317558162657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'53'!$H$2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'53'!$H$3:$H$37</c:f>
              <c:numCache>
                <c:formatCode>_-* #\ ##0\ _₽_-;\-* #\ ##0\ _₽_-;_-* "-"??\ _₽_-;_-@_-</c:formatCode>
                <c:ptCount val="35"/>
                <c:pt idx="0">
                  <c:v>5.2000000000000028</c:v>
                </c:pt>
                <c:pt idx="1">
                  <c:v>5.4000000000000057</c:v>
                </c:pt>
                <c:pt idx="2">
                  <c:v>5.5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5.4000000000000057</c:v>
                </c:pt>
                <c:pt idx="6">
                  <c:v>5.4000000000000057</c:v>
                </c:pt>
                <c:pt idx="7">
                  <c:v>5.5</c:v>
                </c:pt>
                <c:pt idx="8">
                  <c:v>5.5</c:v>
                </c:pt>
                <c:pt idx="9">
                  <c:v>5.5999999999999943</c:v>
                </c:pt>
                <c:pt idx="10">
                  <c:v>5.7000000000000028</c:v>
                </c:pt>
                <c:pt idx="11">
                  <c:v>5.5</c:v>
                </c:pt>
                <c:pt idx="12">
                  <c:v>5.2999999999999972</c:v>
                </c:pt>
                <c:pt idx="13">
                  <c:v>5.242999999999995</c:v>
                </c:pt>
                <c:pt idx="14">
                  <c:v>5.6099999999999994</c:v>
                </c:pt>
                <c:pt idx="15">
                  <c:v>6.3739999999999952</c:v>
                </c:pt>
                <c:pt idx="16">
                  <c:v>6.6500000000000057</c:v>
                </c:pt>
                <c:pt idx="17">
                  <c:v>6.8960000000000008</c:v>
                </c:pt>
                <c:pt idx="18">
                  <c:v>7.1770000000000067</c:v>
                </c:pt>
                <c:pt idx="19">
                  <c:v>7.3310000000000031</c:v>
                </c:pt>
                <c:pt idx="20">
                  <c:v>7.4539999999999935</c:v>
                </c:pt>
                <c:pt idx="21">
                  <c:v>7.8370000000000033</c:v>
                </c:pt>
                <c:pt idx="22">
                  <c:v>8.2950000000000017</c:v>
                </c:pt>
                <c:pt idx="23">
                  <c:v>8.5280000000000058</c:v>
                </c:pt>
                <c:pt idx="24">
                  <c:v>8.5049999999999955</c:v>
                </c:pt>
                <c:pt idx="25">
                  <c:v>8.5849999999999937</c:v>
                </c:pt>
                <c:pt idx="26">
                  <c:v>10.867999999999995</c:v>
                </c:pt>
                <c:pt idx="27">
                  <c:v>11.082999999999998</c:v>
                </c:pt>
                <c:pt idx="28">
                  <c:v>11.903000000000006</c:v>
                </c:pt>
                <c:pt idx="29">
                  <c:v>13.156999999999996</c:v>
                </c:pt>
                <c:pt idx="30">
                  <c:v>14.201999999999998</c:v>
                </c:pt>
                <c:pt idx="31">
                  <c:v>15.499000000000001</c:v>
                </c:pt>
                <c:pt idx="32">
                  <c:v>17.041</c:v>
                </c:pt>
                <c:pt idx="33">
                  <c:v>17.923999999999999</c:v>
                </c:pt>
                <c:pt idx="34">
                  <c:v>18.626000000000001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BCC-4D37-8276-C4F7A347E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'54'!$C$3:$C$37</c:f>
              <c:numCache>
                <c:formatCode>_-* #\ ##0\ _₽_-;\-* #\ ##0\ _₽_-;_-* "-"??\ _₽_-;_-@_-</c:formatCode>
                <c:ptCount val="35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0.1</c:v>
                </c:pt>
                <c:pt idx="4">
                  <c:v>-0.3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0.4</c:v>
                </c:pt>
                <c:pt idx="10">
                  <c:v>0.8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0.20000000000000284</c:v>
                </c:pt>
                <c:pt idx="15">
                  <c:v>0.5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0.69400000000000261</c:v>
                </c:pt>
                <c:pt idx="21">
                  <c:v>0.51300000000000523</c:v>
                </c:pt>
                <c:pt idx="22">
                  <c:v>0.3</c:v>
                </c:pt>
                <c:pt idx="23">
                  <c:v>0.51999999999999602</c:v>
                </c:pt>
                <c:pt idx="24">
                  <c:v>0.62099999999999511</c:v>
                </c:pt>
                <c:pt idx="25">
                  <c:v>0.6</c:v>
                </c:pt>
                <c:pt idx="26">
                  <c:v>1.4</c:v>
                </c:pt>
                <c:pt idx="27">
                  <c:v>1</c:v>
                </c:pt>
                <c:pt idx="28">
                  <c:v>0.81999999999999318</c:v>
                </c:pt>
                <c:pt idx="29">
                  <c:v>0.79999999999999716</c:v>
                </c:pt>
                <c:pt idx="30">
                  <c:v>0.82999999999999829</c:v>
                </c:pt>
                <c:pt idx="31">
                  <c:v>1.5940000000000001</c:v>
                </c:pt>
                <c:pt idx="32">
                  <c:v>2.6740000000000066</c:v>
                </c:pt>
                <c:pt idx="33">
                  <c:v>1.6680000000000064</c:v>
                </c:pt>
                <c:pt idx="34">
                  <c:v>0.77400000000000002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'54'!$D$3:$D$37</c:f>
              <c:numCache>
                <c:formatCode>_-* #\ ##0\ _₽_-;\-* #\ ##0\ _₽_-;_-* "-"??\ _₽_-;_-@_-</c:formatCode>
                <c:ptCount val="35"/>
                <c:pt idx="0">
                  <c:v>1.4000000000000001</c:v>
                </c:pt>
                <c:pt idx="1">
                  <c:v>3.2</c:v>
                </c:pt>
                <c:pt idx="2">
                  <c:v>3.5000000000000004</c:v>
                </c:pt>
                <c:pt idx="3">
                  <c:v>3.5000000000000004</c:v>
                </c:pt>
                <c:pt idx="4">
                  <c:v>3</c:v>
                </c:pt>
                <c:pt idx="5">
                  <c:v>3</c:v>
                </c:pt>
                <c:pt idx="6">
                  <c:v>3.2</c:v>
                </c:pt>
                <c:pt idx="7">
                  <c:v>3.4</c:v>
                </c:pt>
                <c:pt idx="8">
                  <c:v>3.6</c:v>
                </c:pt>
                <c:pt idx="9">
                  <c:v>3.7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3.9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5.0999999999999996</c:v>
                </c:pt>
                <c:pt idx="17">
                  <c:v>5.6</c:v>
                </c:pt>
                <c:pt idx="18">
                  <c:v>6.1</c:v>
                </c:pt>
                <c:pt idx="19">
                  <c:v>6.6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6.4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</c:v>
                </c:pt>
                <c:pt idx="26">
                  <c:v>8.3000000000000007</c:v>
                </c:pt>
                <c:pt idx="27">
                  <c:v>8.9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'54'!$E$2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'54'!$E$3:$E$37</c:f>
              <c:numCache>
                <c:formatCode>_-* #\ ##0\ _₽_-;\-* #\ ##0\ _₽_-;_-* "-"??\ _₽_-;_-@_-</c:formatCode>
                <c:ptCount val="35"/>
                <c:pt idx="0">
                  <c:v>0.44893040610899959</c:v>
                </c:pt>
                <c:pt idx="1">
                  <c:v>0.37046383546099548</c:v>
                </c:pt>
                <c:pt idx="2">
                  <c:v>0.65072345301800283</c:v>
                </c:pt>
                <c:pt idx="3">
                  <c:v>0.23693170155499388</c:v>
                </c:pt>
                <c:pt idx="4">
                  <c:v>-0.22691462659800266</c:v>
                </c:pt>
                <c:pt idx="5">
                  <c:v>0.27848329979400432</c:v>
                </c:pt>
                <c:pt idx="6">
                  <c:v>0.2904595759750066</c:v>
                </c:pt>
                <c:pt idx="7">
                  <c:v>0.35221271682399902</c:v>
                </c:pt>
                <c:pt idx="8">
                  <c:v>0.41180904851999856</c:v>
                </c:pt>
                <c:pt idx="9">
                  <c:v>0.46380553670600477</c:v>
                </c:pt>
                <c:pt idx="10">
                  <c:v>0.39565355947199521</c:v>
                </c:pt>
                <c:pt idx="11">
                  <c:v>0.41731099205600231</c:v>
                </c:pt>
                <c:pt idx="12">
                  <c:v>0.33127311444900442</c:v>
                </c:pt>
                <c:pt idx="13">
                  <c:v>0.28230676906899532</c:v>
                </c:pt>
                <c:pt idx="14">
                  <c:v>0.38790590962599936</c:v>
                </c:pt>
                <c:pt idx="15">
                  <c:v>0.61165324115900432</c:v>
                </c:pt>
                <c:pt idx="16">
                  <c:v>0.72692706271399743</c:v>
                </c:pt>
                <c:pt idx="17">
                  <c:v>0.73248277460000111</c:v>
                </c:pt>
                <c:pt idx="18">
                  <c:v>0.78380208155699904</c:v>
                </c:pt>
                <c:pt idx="19">
                  <c:v>0.80677894858500565</c:v>
                </c:pt>
                <c:pt idx="20">
                  <c:v>0.60573099433800337</c:v>
                </c:pt>
                <c:pt idx="21">
                  <c:v>0.54673210228399682</c:v>
                </c:pt>
                <c:pt idx="22">
                  <c:v>-3.4268995640502453E-2</c:v>
                </c:pt>
                <c:pt idx="23">
                  <c:v>0.55003994313699422</c:v>
                </c:pt>
                <c:pt idx="24">
                  <c:v>0.6550330440200014</c:v>
                </c:pt>
                <c:pt idx="25">
                  <c:v>0.59</c:v>
                </c:pt>
                <c:pt idx="26">
                  <c:v>1.6</c:v>
                </c:pt>
                <c:pt idx="27">
                  <c:v>1.1000000000000001</c:v>
                </c:pt>
                <c:pt idx="28">
                  <c:v>0.84000000000000341</c:v>
                </c:pt>
                <c:pt idx="29">
                  <c:v>0.81900436269896204</c:v>
                </c:pt>
                <c:pt idx="30">
                  <c:v>0.81658980041983398</c:v>
                </c:pt>
                <c:pt idx="31">
                  <c:v>1.680540696247</c:v>
                </c:pt>
                <c:pt idx="32">
                  <c:v>2.2296186636569644</c:v>
                </c:pt>
                <c:pt idx="33">
                  <c:v>1.4651458919667846</c:v>
                </c:pt>
                <c:pt idx="34">
                  <c:v>0.74902692352300004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89-4997-8381-A6DD47F0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Lbl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Contribution by other services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'55'!$G$3:$G$37</c:f>
              <c:numCache>
                <c:formatCode>_-* #\ ##0\ _₽_-;\-* #\ ##0\ _₽_-;_-* "-"??\ _₽_-;_-@_-</c:formatCode>
                <c:ptCount val="35"/>
                <c:pt idx="0">
                  <c:v>1.7279827817461617</c:v>
                </c:pt>
                <c:pt idx="1">
                  <c:v>1.9265893508843106</c:v>
                </c:pt>
                <c:pt idx="2">
                  <c:v>2.1578628154340427</c:v>
                </c:pt>
                <c:pt idx="3">
                  <c:v>2.299261611403975</c:v>
                </c:pt>
                <c:pt idx="4">
                  <c:v>2.4442758663713793</c:v>
                </c:pt>
                <c:pt idx="5">
                  <c:v>2.2924393150129445</c:v>
                </c:pt>
                <c:pt idx="6">
                  <c:v>2.2485225365731951</c:v>
                </c:pt>
                <c:pt idx="7">
                  <c:v>2.3518180854050392</c:v>
                </c:pt>
                <c:pt idx="8">
                  <c:v>2.3780901462927666</c:v>
                </c:pt>
                <c:pt idx="9">
                  <c:v>2.3594663589007814</c:v>
                </c:pt>
                <c:pt idx="10">
                  <c:v>2.4527725755637975</c:v>
                </c:pt>
                <c:pt idx="11">
                  <c:v>2.612961102966409</c:v>
                </c:pt>
                <c:pt idx="12">
                  <c:v>1.9063737828432723</c:v>
                </c:pt>
                <c:pt idx="13">
                  <c:v>1.890041950004794</c:v>
                </c:pt>
                <c:pt idx="14">
                  <c:v>1.9129484723685506</c:v>
                </c:pt>
                <c:pt idx="15">
                  <c:v>2.0822875842032955</c:v>
                </c:pt>
                <c:pt idx="16">
                  <c:v>2.3656868754589224</c:v>
                </c:pt>
                <c:pt idx="17">
                  <c:v>2.6834713150081368</c:v>
                </c:pt>
                <c:pt idx="18">
                  <c:v>2.8762863710372515</c:v>
                </c:pt>
                <c:pt idx="19">
                  <c:v>2.9245270887207475</c:v>
                </c:pt>
                <c:pt idx="20">
                  <c:v>2.7846161925741448</c:v>
                </c:pt>
                <c:pt idx="21">
                  <c:v>2.9320422373335857</c:v>
                </c:pt>
                <c:pt idx="22">
                  <c:v>2.7444853621939114</c:v>
                </c:pt>
                <c:pt idx="23">
                  <c:v>2.7976046228011358</c:v>
                </c:pt>
                <c:pt idx="24">
                  <c:v>2.9281613279774832</c:v>
                </c:pt>
                <c:pt idx="25">
                  <c:v>3.1503629965324338</c:v>
                </c:pt>
                <c:pt idx="26">
                  <c:v>3.9832206200432516</c:v>
                </c:pt>
                <c:pt idx="27">
                  <c:v>4.3891818930888888</c:v>
                </c:pt>
                <c:pt idx="28">
                  <c:v>4.4867607031276844</c:v>
                </c:pt>
                <c:pt idx="29">
                  <c:v>4.7761730696604587</c:v>
                </c:pt>
                <c:pt idx="30">
                  <c:v>5.0693146221718717</c:v>
                </c:pt>
                <c:pt idx="31">
                  <c:v>5.4409832801181075</c:v>
                </c:pt>
                <c:pt idx="32">
                  <c:v>5.9918742403955036</c:v>
                </c:pt>
                <c:pt idx="33">
                  <c:v>6.4126119064785243</c:v>
                </c:pt>
                <c:pt idx="34">
                  <c:v>7.0087707281903384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0-424E-85ED-EDE4E2E2CE30}"/>
            </c:ext>
          </c:extLst>
        </c:ser>
        <c:ser>
          <c:idx val="4"/>
          <c:order val="1"/>
          <c:tx>
            <c:strRef>
              <c:f>'55'!$C$2</c:f>
              <c:strCache>
                <c:ptCount val="1"/>
                <c:pt idx="0">
                  <c:v>Regulated utility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'55'!$C$3:$C$37</c:f>
              <c:numCache>
                <c:formatCode>_-* #\ ##0\ _₽_-;\-* #\ ##0\ _₽_-;_-* "-"??\ _₽_-;_-@_-</c:formatCode>
                <c:ptCount val="35"/>
                <c:pt idx="0">
                  <c:v>-1.1594248105056304</c:v>
                </c:pt>
                <c:pt idx="1">
                  <c:v>0.37101593936180038</c:v>
                </c:pt>
                <c:pt idx="2">
                  <c:v>0.39420443557191498</c:v>
                </c:pt>
                <c:pt idx="3">
                  <c:v>0.25507345831123734</c:v>
                </c:pt>
                <c:pt idx="4">
                  <c:v>-0.44058142799214089</c:v>
                </c:pt>
                <c:pt idx="5">
                  <c:v>-0.30145045073146326</c:v>
                </c:pt>
                <c:pt idx="6">
                  <c:v>-2.3188496210111289E-2</c:v>
                </c:pt>
                <c:pt idx="7">
                  <c:v>4.6376992420225874E-2</c:v>
                </c:pt>
                <c:pt idx="8">
                  <c:v>0.16231947347078893</c:v>
                </c:pt>
                <c:pt idx="9">
                  <c:v>0.25507345831123734</c:v>
                </c:pt>
                <c:pt idx="10">
                  <c:v>0.55652390904270388</c:v>
                </c:pt>
                <c:pt idx="11">
                  <c:v>0.37101593936180038</c:v>
                </c:pt>
                <c:pt idx="12">
                  <c:v>0.21852312996839432</c:v>
                </c:pt>
                <c:pt idx="13">
                  <c:v>-1.821026083069845E-2</c:v>
                </c:pt>
                <c:pt idx="14">
                  <c:v>-7.2841043322798976E-2</c:v>
                </c:pt>
                <c:pt idx="15">
                  <c:v>5.4630782492097935E-2</c:v>
                </c:pt>
                <c:pt idx="16">
                  <c:v>0.74662069405867781</c:v>
                </c:pt>
                <c:pt idx="17">
                  <c:v>0.83767199821217531</c:v>
                </c:pt>
                <c:pt idx="18">
                  <c:v>1.0744053890112706</c:v>
                </c:pt>
                <c:pt idx="19">
                  <c:v>1.1472464323340674</c:v>
                </c:pt>
                <c:pt idx="20">
                  <c:v>1.0197746065191711</c:v>
                </c:pt>
                <c:pt idx="21">
                  <c:v>0.9833540848577722</c:v>
                </c:pt>
                <c:pt idx="22">
                  <c:v>0.56506439357660398</c:v>
                </c:pt>
                <c:pt idx="23">
                  <c:v>0.75565298343070697</c:v>
                </c:pt>
                <c:pt idx="24">
                  <c:v>0.88375012874652259</c:v>
                </c:pt>
                <c:pt idx="25">
                  <c:v>0.87970920451814427</c:v>
                </c:pt>
                <c:pt idx="26">
                  <c:v>0.87142530984996758</c:v>
                </c:pt>
                <c:pt idx="27">
                  <c:v>0.86597006214165551</c:v>
                </c:pt>
                <c:pt idx="28">
                  <c:v>0.71463744978885668</c:v>
                </c:pt>
                <c:pt idx="29">
                  <c:v>0.56067823668761041</c:v>
                </c:pt>
                <c:pt idx="30">
                  <c:v>0.12547069729117211</c:v>
                </c:pt>
                <c:pt idx="31">
                  <c:v>0.23518179009166776</c:v>
                </c:pt>
                <c:pt idx="32">
                  <c:v>0.37903869262196671</c:v>
                </c:pt>
                <c:pt idx="33">
                  <c:v>0.64452741442647643</c:v>
                </c:pt>
                <c:pt idx="34">
                  <c:v>0.78979864043670922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0-424E-85ED-EDE4E2E2CE30}"/>
            </c:ext>
          </c:extLst>
        </c:ser>
        <c:ser>
          <c:idx val="0"/>
          <c:order val="2"/>
          <c:tx>
            <c:strRef>
              <c:f>'55'!$D$2</c:f>
              <c:strCache>
                <c:ptCount val="1"/>
                <c:pt idx="0">
                  <c:v>House rent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'55'!$D$3:$D$37</c:f>
              <c:numCache>
                <c:formatCode>_-* #\ ##0\ _₽_-;\-* #\ ##0\ _₽_-;_-* "-"??\ _₽_-;_-@_-</c:formatCode>
                <c:ptCount val="35"/>
                <c:pt idx="0">
                  <c:v>0.27317134034124546</c:v>
                </c:pt>
                <c:pt idx="1">
                  <c:v>0.286496771577404</c:v>
                </c:pt>
                <c:pt idx="2">
                  <c:v>0.34646121214011688</c:v>
                </c:pt>
                <c:pt idx="3">
                  <c:v>0.41308836832090851</c:v>
                </c:pt>
                <c:pt idx="4">
                  <c:v>0.4197510839389873</c:v>
                </c:pt>
                <c:pt idx="5">
                  <c:v>0.39976293708474997</c:v>
                </c:pt>
                <c:pt idx="6">
                  <c:v>0.36644935899435416</c:v>
                </c:pt>
                <c:pt idx="7">
                  <c:v>0.36644935899435416</c:v>
                </c:pt>
                <c:pt idx="8">
                  <c:v>0.33313578090395835</c:v>
                </c:pt>
                <c:pt idx="9">
                  <c:v>0.33313578090395835</c:v>
                </c:pt>
                <c:pt idx="10">
                  <c:v>0.31981034966779981</c:v>
                </c:pt>
                <c:pt idx="11">
                  <c:v>0.34646121214011688</c:v>
                </c:pt>
                <c:pt idx="12">
                  <c:v>1.1079015419978924</c:v>
                </c:pt>
                <c:pt idx="13">
                  <c:v>1.1903074418159179</c:v>
                </c:pt>
                <c:pt idx="14">
                  <c:v>1.025495642179868</c:v>
                </c:pt>
                <c:pt idx="15">
                  <c:v>1.0071832199980844</c:v>
                </c:pt>
                <c:pt idx="16">
                  <c:v>1.0438080643616516</c:v>
                </c:pt>
                <c:pt idx="17">
                  <c:v>1.0987453309070012</c:v>
                </c:pt>
                <c:pt idx="18">
                  <c:v>1.1445263863614596</c:v>
                </c:pt>
                <c:pt idx="19">
                  <c:v>1.5199310410880178</c:v>
                </c:pt>
                <c:pt idx="20">
                  <c:v>1.7030552629058513</c:v>
                </c:pt>
                <c:pt idx="21">
                  <c:v>1.6938990518149601</c:v>
                </c:pt>
                <c:pt idx="22">
                  <c:v>1.8129297959965516</c:v>
                </c:pt>
                <c:pt idx="23">
                  <c:v>1.8110985537783737</c:v>
                </c:pt>
                <c:pt idx="24">
                  <c:v>2.0061498952861605</c:v>
                </c:pt>
                <c:pt idx="25">
                  <c:v>1.9769229924125371</c:v>
                </c:pt>
                <c:pt idx="26">
                  <c:v>2.2210535928863253</c:v>
                </c:pt>
                <c:pt idx="27">
                  <c:v>2.2366221718680261</c:v>
                </c:pt>
                <c:pt idx="28">
                  <c:v>2.2955535413877159</c:v>
                </c:pt>
                <c:pt idx="29">
                  <c:v>2.2498984447419912</c:v>
                </c:pt>
                <c:pt idx="30">
                  <c:v>2.2708157379750746</c:v>
                </c:pt>
                <c:pt idx="31">
                  <c:v>2.5809456518007345</c:v>
                </c:pt>
                <c:pt idx="32">
                  <c:v>3.8867005184193362</c:v>
                </c:pt>
                <c:pt idx="33">
                  <c:v>4.4220495073299677</c:v>
                </c:pt>
                <c:pt idx="34">
                  <c:v>4.0374196450029158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0-424E-85ED-EDE4E2E2CE30}"/>
            </c:ext>
          </c:extLst>
        </c:ser>
        <c:ser>
          <c:idx val="1"/>
          <c:order val="3"/>
          <c:tx>
            <c:strRef>
              <c:f>'55'!$E$2</c:f>
              <c:strCache>
                <c:ptCount val="1"/>
                <c:pt idx="0">
                  <c:v>Education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'55'!$E$3:$E$37</c:f>
              <c:numCache>
                <c:formatCode>_-* #\ ##0\ _₽_-;\-* #\ ##0\ _₽_-;_-* "-"??\ _₽_-;_-@_-</c:formatCode>
                <c:ptCount val="35"/>
                <c:pt idx="0">
                  <c:v>0.12976075361053013</c:v>
                </c:pt>
                <c:pt idx="1">
                  <c:v>0.1784210362144798</c:v>
                </c:pt>
                <c:pt idx="2">
                  <c:v>0.18653108331513749</c:v>
                </c:pt>
                <c:pt idx="3">
                  <c:v>0.1784210362144798</c:v>
                </c:pt>
                <c:pt idx="4">
                  <c:v>0.18653108331513749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0.26763155432171909</c:v>
                </c:pt>
                <c:pt idx="9">
                  <c:v>0.30818178982500993</c:v>
                </c:pt>
                <c:pt idx="10">
                  <c:v>0.30818178982500993</c:v>
                </c:pt>
                <c:pt idx="11">
                  <c:v>0.32440188402632647</c:v>
                </c:pt>
                <c:pt idx="12">
                  <c:v>0.32397918462471664</c:v>
                </c:pt>
                <c:pt idx="13">
                  <c:v>0.28348178654662703</c:v>
                </c:pt>
                <c:pt idx="14">
                  <c:v>0.27538230693100962</c:v>
                </c:pt>
                <c:pt idx="15">
                  <c:v>0.31587970500909918</c:v>
                </c:pt>
                <c:pt idx="16">
                  <c:v>0.32397918462471664</c:v>
                </c:pt>
                <c:pt idx="17">
                  <c:v>0.33207866424033411</c:v>
                </c:pt>
                <c:pt idx="18">
                  <c:v>0.33207866424033411</c:v>
                </c:pt>
                <c:pt idx="19">
                  <c:v>0.35637710308718878</c:v>
                </c:pt>
                <c:pt idx="20">
                  <c:v>0.68035628771190537</c:v>
                </c:pt>
                <c:pt idx="21">
                  <c:v>0.66415732848066933</c:v>
                </c:pt>
                <c:pt idx="22">
                  <c:v>0.66318539092679518</c:v>
                </c:pt>
                <c:pt idx="23">
                  <c:v>0.64334166586853092</c:v>
                </c:pt>
                <c:pt idx="24">
                  <c:v>0.53582730799601719</c:v>
                </c:pt>
                <c:pt idx="25">
                  <c:v>0.54744110275689173</c:v>
                </c:pt>
                <c:pt idx="26">
                  <c:v>0.57551330380746357</c:v>
                </c:pt>
                <c:pt idx="27">
                  <c:v>0.61526566416040085</c:v>
                </c:pt>
                <c:pt idx="28">
                  <c:v>0.68176293473409511</c:v>
                </c:pt>
                <c:pt idx="29">
                  <c:v>0.68169657019260499</c:v>
                </c:pt>
                <c:pt idx="30">
                  <c:v>0.76106856181549765</c:v>
                </c:pt>
                <c:pt idx="31">
                  <c:v>0.79683904967899211</c:v>
                </c:pt>
                <c:pt idx="32">
                  <c:v>0.91310972637072108</c:v>
                </c:pt>
                <c:pt idx="33">
                  <c:v>0.92246712672091202</c:v>
                </c:pt>
                <c:pt idx="34">
                  <c:v>0.95120297318639024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A0-424E-85ED-EDE4E2E2CE30}"/>
            </c:ext>
          </c:extLst>
        </c:ser>
        <c:ser>
          <c:idx val="2"/>
          <c:order val="5"/>
          <c:tx>
            <c:strRef>
              <c:f>'55'!$F$2</c:f>
              <c:strCache>
                <c:ptCount val="1"/>
                <c:pt idx="0">
                  <c:v>Hairdressers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'55'!$F$3:$F$37</c:f>
              <c:numCache>
                <c:formatCode>_-* #\ ##0\ _₽_-;\-* #\ ##0\ _₽_-;_-* "-"??\ _₽_-;_-@_-</c:formatCode>
                <c:ptCount val="35"/>
                <c:pt idx="0">
                  <c:v>0.42850993480769883</c:v>
                </c:pt>
                <c:pt idx="1">
                  <c:v>0.437476901962008</c:v>
                </c:pt>
                <c:pt idx="2">
                  <c:v>0.41494045353878783</c:v>
                </c:pt>
                <c:pt idx="3">
                  <c:v>0.35415552574939912</c:v>
                </c:pt>
                <c:pt idx="4">
                  <c:v>0.39002339436663708</c:v>
                </c:pt>
                <c:pt idx="5">
                  <c:v>0.42271711531863121</c:v>
                </c:pt>
                <c:pt idx="6">
                  <c:v>0.42168551732742704</c:v>
                </c:pt>
                <c:pt idx="7">
                  <c:v>0.44882447986524898</c:v>
                </c:pt>
                <c:pt idx="8">
                  <c:v>0.45882304501076121</c:v>
                </c:pt>
                <c:pt idx="9">
                  <c:v>0.44414261205901578</c:v>
                </c:pt>
                <c:pt idx="10">
                  <c:v>0.46271137590068345</c:v>
                </c:pt>
                <c:pt idx="11">
                  <c:v>0.54515986150535001</c:v>
                </c:pt>
                <c:pt idx="12">
                  <c:v>0.5432223605657186</c:v>
                </c:pt>
                <c:pt idx="13">
                  <c:v>0.55437908246336542</c:v>
                </c:pt>
                <c:pt idx="14">
                  <c:v>0.55901462184337347</c:v>
                </c:pt>
                <c:pt idx="15">
                  <c:v>0.64001870829741725</c:v>
                </c:pt>
                <c:pt idx="16">
                  <c:v>0.61990518149602536</c:v>
                </c:pt>
                <c:pt idx="17">
                  <c:v>0.64803269163234722</c:v>
                </c:pt>
                <c:pt idx="18">
                  <c:v>0.67270318934967899</c:v>
                </c:pt>
                <c:pt idx="19">
                  <c:v>0.64991833476997773</c:v>
                </c:pt>
                <c:pt idx="20">
                  <c:v>0.63019765028892516</c:v>
                </c:pt>
                <c:pt idx="21">
                  <c:v>0.63954729751300965</c:v>
                </c:pt>
                <c:pt idx="22">
                  <c:v>0.58533505730613311</c:v>
                </c:pt>
                <c:pt idx="23">
                  <c:v>0.51030217412125312</c:v>
                </c:pt>
                <c:pt idx="24">
                  <c:v>0.49511133999381968</c:v>
                </c:pt>
                <c:pt idx="25">
                  <c:v>0.55956370377999776</c:v>
                </c:pt>
                <c:pt idx="26">
                  <c:v>0.66878717341298488</c:v>
                </c:pt>
                <c:pt idx="27">
                  <c:v>0.8249602087410306</c:v>
                </c:pt>
                <c:pt idx="28">
                  <c:v>0.87228537096165026</c:v>
                </c:pt>
                <c:pt idx="29">
                  <c:v>0.89955367871734082</c:v>
                </c:pt>
                <c:pt idx="30">
                  <c:v>0.9793303807463869</c:v>
                </c:pt>
                <c:pt idx="31">
                  <c:v>1.0390502283105016</c:v>
                </c:pt>
                <c:pt idx="32">
                  <c:v>1.0872768221924678</c:v>
                </c:pt>
                <c:pt idx="33">
                  <c:v>1.145344045044117</c:v>
                </c:pt>
                <c:pt idx="34">
                  <c:v>1.295808013183644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'55'!$H$2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'55'!$H$3:$H$37</c:f>
              <c:numCache>
                <c:formatCode>_-* #\ ##0\ _₽_-;\-* #\ ##0\ _₽_-;_-* "-"??\ _₽_-;_-@_-</c:formatCode>
                <c:ptCount val="35"/>
                <c:pt idx="0">
                  <c:v>1.4000000000000057</c:v>
                </c:pt>
                <c:pt idx="1">
                  <c:v>3.2000000000000028</c:v>
                </c:pt>
                <c:pt idx="2">
                  <c:v>3.5</c:v>
                </c:pt>
                <c:pt idx="3">
                  <c:v>3.5</c:v>
                </c:pt>
                <c:pt idx="4">
                  <c:v>3</c:v>
                </c:pt>
                <c:pt idx="5">
                  <c:v>3</c:v>
                </c:pt>
                <c:pt idx="6">
                  <c:v>3.2000000000000028</c:v>
                </c:pt>
                <c:pt idx="7">
                  <c:v>3.4000000000000057</c:v>
                </c:pt>
                <c:pt idx="8">
                  <c:v>3.5999999999999943</c:v>
                </c:pt>
                <c:pt idx="9">
                  <c:v>3.7000000000000028</c:v>
                </c:pt>
                <c:pt idx="10">
                  <c:v>4.0999999999999943</c:v>
                </c:pt>
                <c:pt idx="11">
                  <c:v>4.2000000000000028</c:v>
                </c:pt>
                <c:pt idx="12">
                  <c:v>4.0999999999999943</c:v>
                </c:pt>
                <c:pt idx="13">
                  <c:v>3.9000000000000057</c:v>
                </c:pt>
                <c:pt idx="14">
                  <c:v>3.7000000000000028</c:v>
                </c:pt>
                <c:pt idx="15">
                  <c:v>4.0999999999999943</c:v>
                </c:pt>
                <c:pt idx="16">
                  <c:v>5.0999999999999943</c:v>
                </c:pt>
                <c:pt idx="17">
                  <c:v>5.5999999999999943</c:v>
                </c:pt>
                <c:pt idx="18">
                  <c:v>6.0999999999999943</c:v>
                </c:pt>
                <c:pt idx="19">
                  <c:v>6.597999999999999</c:v>
                </c:pt>
                <c:pt idx="20">
                  <c:v>6.8179999999999978</c:v>
                </c:pt>
                <c:pt idx="21">
                  <c:v>6.9129999999999967</c:v>
                </c:pt>
                <c:pt idx="22">
                  <c:v>6.3709999999999951</c:v>
                </c:pt>
                <c:pt idx="23">
                  <c:v>6.5180000000000007</c:v>
                </c:pt>
                <c:pt idx="24">
                  <c:v>6.8490000000000038</c:v>
                </c:pt>
                <c:pt idx="25">
                  <c:v>7.1140000000000043</c:v>
                </c:pt>
                <c:pt idx="26">
                  <c:v>8.3199999999999932</c:v>
                </c:pt>
                <c:pt idx="27">
                  <c:v>8.9320000000000022</c:v>
                </c:pt>
                <c:pt idx="28">
                  <c:v>9.0510000000000019</c:v>
                </c:pt>
                <c:pt idx="29">
                  <c:v>9.1680000000000064</c:v>
                </c:pt>
                <c:pt idx="30">
                  <c:v>9.2060000000000031</c:v>
                </c:pt>
                <c:pt idx="31">
                  <c:v>10.093000000000004</c:v>
                </c:pt>
                <c:pt idx="32">
                  <c:v>12.257999999999996</c:v>
                </c:pt>
                <c:pt idx="33">
                  <c:v>13.546999999999997</c:v>
                </c:pt>
                <c:pt idx="34">
                  <c:v>14.082999999999998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A0-424E-85ED-EDE4E2E2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37610004621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89413333333333334"/>
          <c:h val="0.57072827893861922"/>
        </c:manualLayout>
      </c:layout>
      <c:lineChart>
        <c:grouping val="standard"/>
        <c:varyColors val="0"/>
        <c:ser>
          <c:idx val="1"/>
          <c:order val="0"/>
          <c:tx>
            <c:strRef>
              <c:f>'56'!$C$2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'56'!$C$15:$C$60</c:f>
              <c:numCache>
                <c:formatCode>_-* #\ ##0.0\ _₽_-;\-* #\ ##0.0\ _₽_-;_-* "-"??\ _₽_-;_-@_-</c:formatCode>
                <c:ptCount val="46"/>
                <c:pt idx="0">
                  <c:v>12.12</c:v>
                </c:pt>
                <c:pt idx="1">
                  <c:v>12.678160919540231</c:v>
                </c:pt>
                <c:pt idx="2">
                  <c:v>11.50246305418719</c:v>
                </c:pt>
                <c:pt idx="3">
                  <c:v>11.36936936936937</c:v>
                </c:pt>
                <c:pt idx="4">
                  <c:v>10.678899082568808</c:v>
                </c:pt>
                <c:pt idx="5">
                  <c:v>11.9375</c:v>
                </c:pt>
                <c:pt idx="6">
                  <c:v>12.347457627118644</c:v>
                </c:pt>
                <c:pt idx="7">
                  <c:v>12.957627118644067</c:v>
                </c:pt>
                <c:pt idx="8">
                  <c:v>12.35885167464115</c:v>
                </c:pt>
                <c:pt idx="9">
                  <c:v>12.395744680851063</c:v>
                </c:pt>
                <c:pt idx="10">
                  <c:v>13.030769230769231</c:v>
                </c:pt>
                <c:pt idx="11">
                  <c:v>13.516746411483254</c:v>
                </c:pt>
                <c:pt idx="12">
                  <c:v>12.378640776699029</c:v>
                </c:pt>
                <c:pt idx="13">
                  <c:v>11.978165938864629</c:v>
                </c:pt>
                <c:pt idx="14">
                  <c:v>11.009302325581396</c:v>
                </c:pt>
                <c:pt idx="15">
                  <c:v>14.05</c:v>
                </c:pt>
                <c:pt idx="16">
                  <c:v>14.393939393939394</c:v>
                </c:pt>
                <c:pt idx="17">
                  <c:v>13.525345622119815</c:v>
                </c:pt>
                <c:pt idx="18">
                  <c:v>14.763157894736842</c:v>
                </c:pt>
                <c:pt idx="19">
                  <c:v>13.65873015873016</c:v>
                </c:pt>
                <c:pt idx="20">
                  <c:v>13.95397489539749</c:v>
                </c:pt>
                <c:pt idx="21">
                  <c:v>13.854625550660792</c:v>
                </c:pt>
                <c:pt idx="22">
                  <c:v>14.682819383259911</c:v>
                </c:pt>
                <c:pt idx="23">
                  <c:v>14.834862385321101</c:v>
                </c:pt>
                <c:pt idx="24">
                  <c:v>16.120603015075378</c:v>
                </c:pt>
                <c:pt idx="25">
                  <c:v>16.188034188034187</c:v>
                </c:pt>
                <c:pt idx="26">
                  <c:v>16.3</c:v>
                </c:pt>
                <c:pt idx="27">
                  <c:v>16.899999999999999</c:v>
                </c:pt>
                <c:pt idx="28">
                  <c:v>16.3</c:v>
                </c:pt>
                <c:pt idx="29">
                  <c:v>18</c:v>
                </c:pt>
                <c:pt idx="30">
                  <c:v>19.600000000000001</c:v>
                </c:pt>
                <c:pt idx="31">
                  <c:v>19.5</c:v>
                </c:pt>
                <c:pt idx="32">
                  <c:v>18.3</c:v>
                </c:pt>
                <c:pt idx="33">
                  <c:v>18.5</c:v>
                </c:pt>
                <c:pt idx="34">
                  <c:v>19</c:v>
                </c:pt>
                <c:pt idx="35">
                  <c:v>19.100000000000001</c:v>
                </c:pt>
                <c:pt idx="37">
                  <c:v>18.2</c:v>
                </c:pt>
                <c:pt idx="38">
                  <c:v>19.2</c:v>
                </c:pt>
                <c:pt idx="39">
                  <c:v>21.2</c:v>
                </c:pt>
                <c:pt idx="40">
                  <c:v>21.3</c:v>
                </c:pt>
                <c:pt idx="41">
                  <c:v>21.4</c:v>
                </c:pt>
                <c:pt idx="42">
                  <c:v>21.5</c:v>
                </c:pt>
                <c:pt idx="43">
                  <c:v>21.6</c:v>
                </c:pt>
                <c:pt idx="44">
                  <c:v>21.6</c:v>
                </c:pt>
                <c:pt idx="45">
                  <c:v>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82-4874-A35C-2F9B3619AF5C}"/>
            </c:ext>
          </c:extLst>
        </c:ser>
        <c:ser>
          <c:idx val="5"/>
          <c:order val="1"/>
          <c:tx>
            <c:strRef>
              <c:f>'56'!$D$2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'56'!$D$15:$D$60</c:f>
              <c:numCache>
                <c:formatCode>_-* #\ ##0.0\ _₽_-;\-* #\ ##0.0\ _₽_-;_-* "-"??\ _₽_-;_-@_-</c:formatCode>
                <c:ptCount val="46"/>
                <c:pt idx="0">
                  <c:v>9.7006422435087636</c:v>
                </c:pt>
                <c:pt idx="1">
                  <c:v>9.7715476087145223</c:v>
                </c:pt>
                <c:pt idx="2">
                  <c:v>9.5660858886287752</c:v>
                </c:pt>
                <c:pt idx="3">
                  <c:v>9.3553236112086307</c:v>
                </c:pt>
                <c:pt idx="4">
                  <c:v>9.5467992175567407</c:v>
                </c:pt>
                <c:pt idx="5">
                  <c:v>11.157226830742186</c:v>
                </c:pt>
                <c:pt idx="6">
                  <c:v>11.177964039154464</c:v>
                </c:pt>
                <c:pt idx="7">
                  <c:v>11.049735364691566</c:v>
                </c:pt>
                <c:pt idx="8">
                  <c:v>9.9855205278592365</c:v>
                </c:pt>
                <c:pt idx="9">
                  <c:v>11.766470062555856</c:v>
                </c:pt>
                <c:pt idx="10">
                  <c:v>11.833826638477802</c:v>
                </c:pt>
                <c:pt idx="11">
                  <c:v>11.944005003495089</c:v>
                </c:pt>
                <c:pt idx="12">
                  <c:v>8.9407251310315008</c:v>
                </c:pt>
                <c:pt idx="13">
                  <c:v>9.3346492285438778</c:v>
                </c:pt>
                <c:pt idx="14">
                  <c:v>9.7934595524956976</c:v>
                </c:pt>
                <c:pt idx="15">
                  <c:v>11.256228935343133</c:v>
                </c:pt>
                <c:pt idx="16">
                  <c:v>11.265895351261205</c:v>
                </c:pt>
                <c:pt idx="17">
                  <c:v>8.7502413127413128</c:v>
                </c:pt>
                <c:pt idx="18">
                  <c:v>9.5087325917491441</c:v>
                </c:pt>
                <c:pt idx="19">
                  <c:v>9.9269512367593666</c:v>
                </c:pt>
                <c:pt idx="20">
                  <c:v>11.272908207945227</c:v>
                </c:pt>
                <c:pt idx="21">
                  <c:v>9.9269512367593666</c:v>
                </c:pt>
                <c:pt idx="22">
                  <c:v>12.644776429090154</c:v>
                </c:pt>
                <c:pt idx="23">
                  <c:v>12.302594480676673</c:v>
                </c:pt>
                <c:pt idx="24">
                  <c:v>9.7364389980176611</c:v>
                </c:pt>
                <c:pt idx="25">
                  <c:v>11.496240601503757</c:v>
                </c:pt>
                <c:pt idx="26">
                  <c:v>11.4</c:v>
                </c:pt>
                <c:pt idx="27">
                  <c:v>11.7</c:v>
                </c:pt>
                <c:pt idx="28">
                  <c:v>12.3</c:v>
                </c:pt>
                <c:pt idx="29">
                  <c:v>12.6</c:v>
                </c:pt>
                <c:pt idx="30">
                  <c:v>13.4</c:v>
                </c:pt>
                <c:pt idx="31">
                  <c:v>14</c:v>
                </c:pt>
                <c:pt idx="32">
                  <c:v>13.5</c:v>
                </c:pt>
                <c:pt idx="33">
                  <c:v>14.8</c:v>
                </c:pt>
                <c:pt idx="34">
                  <c:v>16.3</c:v>
                </c:pt>
                <c:pt idx="35">
                  <c:v>16.600000000000001</c:v>
                </c:pt>
                <c:pt idx="37">
                  <c:v>9.5794871794871792</c:v>
                </c:pt>
                <c:pt idx="38">
                  <c:v>18.2</c:v>
                </c:pt>
                <c:pt idx="39">
                  <c:v>16.2</c:v>
                </c:pt>
                <c:pt idx="40">
                  <c:v>13.8</c:v>
                </c:pt>
                <c:pt idx="41">
                  <c:v>14.948717948717899</c:v>
                </c:pt>
                <c:pt idx="42">
                  <c:v>16.5</c:v>
                </c:pt>
                <c:pt idx="43">
                  <c:v>16.5</c:v>
                </c:pt>
                <c:pt idx="44">
                  <c:v>16.899999999999999</c:v>
                </c:pt>
                <c:pt idx="45">
                  <c:v>18.3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82-4874-A35C-2F9B3619AF5C}"/>
            </c:ext>
          </c:extLst>
        </c:ser>
        <c:ser>
          <c:idx val="0"/>
          <c:order val="2"/>
          <c:tx>
            <c:strRef>
              <c:f>'56'!$E$2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'56'!$A$15:$B$60</c:f>
              <c:multiLvlStrCache>
                <c:ptCount val="4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  <c:pt idx="44">
                    <c:v> 9   </c:v>
                  </c:pt>
                  <c:pt idx="45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'56'!$E$15:$E$60</c:f>
              <c:numCache>
                <c:formatCode>_-* #\ ##0.0\ _₽_-;\-* #\ ##0.0\ _₽_-;_-* "-"??\ _₽_-;_-@_-</c:formatCode>
                <c:ptCount val="46"/>
                <c:pt idx="0">
                  <c:v>5.2000000000000028</c:v>
                </c:pt>
                <c:pt idx="1">
                  <c:v>5</c:v>
                </c:pt>
                <c:pt idx="2">
                  <c:v>5</c:v>
                </c:pt>
                <c:pt idx="3">
                  <c:v>4.9000000000000057</c:v>
                </c:pt>
                <c:pt idx="4">
                  <c:v>5</c:v>
                </c:pt>
                <c:pt idx="5">
                  <c:v>5.0999999999999943</c:v>
                </c:pt>
                <c:pt idx="6">
                  <c:v>5.0999999999999943</c:v>
                </c:pt>
                <c:pt idx="7">
                  <c:v>5.2000000000000028</c:v>
                </c:pt>
                <c:pt idx="8">
                  <c:v>5.2000000000000028</c:v>
                </c:pt>
                <c:pt idx="9">
                  <c:v>5.2000000000000028</c:v>
                </c:pt>
                <c:pt idx="10">
                  <c:v>5.2000000000000028</c:v>
                </c:pt>
                <c:pt idx="11">
                  <c:v>5.2999999999999972</c:v>
                </c:pt>
                <c:pt idx="12">
                  <c:v>5.5999999999999943</c:v>
                </c:pt>
                <c:pt idx="13">
                  <c:v>5.7999999999999972</c:v>
                </c:pt>
                <c:pt idx="14">
                  <c:v>6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6.4000000000000057</c:v>
                </c:pt>
                <c:pt idx="18">
                  <c:v>6.5</c:v>
                </c:pt>
                <c:pt idx="19">
                  <c:v>6.5999999999999943</c:v>
                </c:pt>
                <c:pt idx="20">
                  <c:v>6.5999999999999943</c:v>
                </c:pt>
                <c:pt idx="21">
                  <c:v>6.7000000000000028</c:v>
                </c:pt>
                <c:pt idx="22">
                  <c:v>6.7000000000000028</c:v>
                </c:pt>
                <c:pt idx="23">
                  <c:v>6.7999999999999972</c:v>
                </c:pt>
                <c:pt idx="24">
                  <c:v>7.4000000000000057</c:v>
                </c:pt>
                <c:pt idx="25">
                  <c:v>7.4000000000000057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  <c:pt idx="35">
                  <c:v>8.4</c:v>
                </c:pt>
                <c:pt idx="36">
                  <c:v>8.5</c:v>
                </c:pt>
                <c:pt idx="37">
                  <c:v>8.6999999999999993</c:v>
                </c:pt>
                <c:pt idx="38">
                  <c:v>12</c:v>
                </c:pt>
                <c:pt idx="39">
                  <c:v>13.2</c:v>
                </c:pt>
                <c:pt idx="40">
                  <c:v>14</c:v>
                </c:pt>
                <c:pt idx="41">
                  <c:v>14.5</c:v>
                </c:pt>
                <c:pt idx="42">
                  <c:v>15</c:v>
                </c:pt>
                <c:pt idx="43">
                  <c:v>16.100000000000001</c:v>
                </c:pt>
                <c:pt idx="44">
                  <c:v>17.7</c:v>
                </c:pt>
                <c:pt idx="45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1-42C7-BAA0-A2DB9294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0.84325568672011442"/>
          <c:w val="0.96234761904761901"/>
          <c:h val="0.1567443132798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68855226067362"/>
          <c:y val="4.1898443328785485E-2"/>
          <c:w val="0.8728565778592744"/>
          <c:h val="0.75507660442137658"/>
        </c:manualLayout>
      </c:layout>
      <c:lineChart>
        <c:grouping val="standard"/>
        <c:varyColors val="0"/>
        <c:ser>
          <c:idx val="1"/>
          <c:order val="0"/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'57'!$C$3:$C$14</c:f>
              <c:numCache>
                <c:formatCode>0.0</c:formatCode>
                <c:ptCount val="12"/>
                <c:pt idx="0">
                  <c:v>47.320881812614843</c:v>
                </c:pt>
                <c:pt idx="1">
                  <c:v>53.722084367245628</c:v>
                </c:pt>
                <c:pt idx="2">
                  <c:v>43.02397049784885</c:v>
                </c:pt>
                <c:pt idx="3">
                  <c:v>43.620268620268632</c:v>
                </c:pt>
                <c:pt idx="4">
                  <c:v>43.945847277152374</c:v>
                </c:pt>
                <c:pt idx="5">
                  <c:v>42.958812840702628</c:v>
                </c:pt>
                <c:pt idx="6">
                  <c:v>41.905768649954744</c:v>
                </c:pt>
                <c:pt idx="7">
                  <c:v>44.484520589119292</c:v>
                </c:pt>
                <c:pt idx="8">
                  <c:v>38.988898889888979</c:v>
                </c:pt>
                <c:pt idx="9">
                  <c:v>49.580083983203338</c:v>
                </c:pt>
                <c:pt idx="10">
                  <c:v>50.34400239306013</c:v>
                </c:pt>
                <c:pt idx="11">
                  <c:v>47.3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9-4B6E-91DB-A27AFD5F0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1296"/>
        <c:axId val="131753088"/>
      </c:lineChart>
      <c:catAx>
        <c:axId val="1317512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3088"/>
        <c:crosses val="autoZero"/>
        <c:auto val="1"/>
        <c:lblAlgn val="ctr"/>
        <c:lblOffset val="100"/>
        <c:noMultiLvlLbl val="0"/>
      </c:catAx>
      <c:valAx>
        <c:axId val="131753088"/>
        <c:scaling>
          <c:orientation val="minMax"/>
          <c:min val="3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51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Budget deficit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'58'!$A$11:$B$21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'58'!$C$11:$C$21</c:f>
              <c:numCache>
                <c:formatCode>0.0</c:formatCode>
                <c:ptCount val="11"/>
                <c:pt idx="0">
                  <c:v>-1.8320693222330926</c:v>
                </c:pt>
                <c:pt idx="1">
                  <c:v>-5.6816356195854825</c:v>
                </c:pt>
                <c:pt idx="2">
                  <c:v>-4.9925165451984599</c:v>
                </c:pt>
                <c:pt idx="3">
                  <c:v>-1.1424050202022438</c:v>
                </c:pt>
                <c:pt idx="4">
                  <c:v>-6.0058208144592431</c:v>
                </c:pt>
                <c:pt idx="5">
                  <c:v>-3.3926115150232632</c:v>
                </c:pt>
                <c:pt idx="6">
                  <c:v>-2.1832988229089372</c:v>
                </c:pt>
                <c:pt idx="7">
                  <c:v>-1.9253137773814137</c:v>
                </c:pt>
                <c:pt idx="8">
                  <c:v>-0.73065225136619483</c:v>
                </c:pt>
                <c:pt idx="9">
                  <c:v>-2.4832972233027117</c:v>
                </c:pt>
                <c:pt idx="10">
                  <c:v>-1.7355873818676548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8-4D76-98EE-EB91282474AC}"/>
            </c:ext>
          </c:extLst>
        </c:ser>
        <c:ser>
          <c:idx val="1"/>
          <c:order val="1"/>
          <c:tx>
            <c:strRef>
              <c:f>'58'!$D$2</c:f>
              <c:strCache>
                <c:ptCount val="1"/>
                <c:pt idx="0">
                  <c:v>Non-oil budget deficit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'58'!$A$11:$B$21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'58'!$D$11:$D$21</c:f>
              <c:numCache>
                <c:formatCode>0.0</c:formatCode>
                <c:ptCount val="11"/>
                <c:pt idx="0">
                  <c:v>-14.042538685433323</c:v>
                </c:pt>
                <c:pt idx="1">
                  <c:v>-17.139335291655836</c:v>
                </c:pt>
                <c:pt idx="2">
                  <c:v>-11.431554966360729</c:v>
                </c:pt>
                <c:pt idx="3">
                  <c:v>-4.619457971849779</c:v>
                </c:pt>
                <c:pt idx="4">
                  <c:v>-13.881926499986566</c:v>
                </c:pt>
                <c:pt idx="5">
                  <c:v>-11.549382560533097</c:v>
                </c:pt>
                <c:pt idx="6">
                  <c:v>-9.5620720709269946</c:v>
                </c:pt>
                <c:pt idx="7">
                  <c:v>-6.7363530867031995</c:v>
                </c:pt>
                <c:pt idx="8">
                  <c:v>-7.9694043790954616</c:v>
                </c:pt>
                <c:pt idx="9">
                  <c:v>-11.744908899814325</c:v>
                </c:pt>
                <c:pt idx="10">
                  <c:v>-8.2777461340453993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8-4D76-98EE-EB912824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7"/>
        <c:axId val="963030560"/>
        <c:axId val="963040128"/>
      </c:barChart>
      <c:catAx>
        <c:axId val="9630305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40128"/>
        <c:crosses val="autoZero"/>
        <c:auto val="1"/>
        <c:lblAlgn val="ctr"/>
        <c:lblOffset val="100"/>
        <c:noMultiLvlLbl val="0"/>
      </c:catAx>
      <c:valAx>
        <c:axId val="96304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303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206878306878315E-2"/>
          <c:y val="6.2868243243243249E-2"/>
          <c:w val="0.59512724867724864"/>
          <c:h val="0.84443731231231234"/>
        </c:manualLayout>
      </c:layout>
      <c:doughnutChart>
        <c:varyColors val="1"/>
        <c:ser>
          <c:idx val="0"/>
          <c:order val="0"/>
          <c:tx>
            <c:strRef>
              <c:f>'59'!$B$2</c:f>
              <c:strCache>
                <c:ptCount val="1"/>
                <c:pt idx="0">
                  <c:v>9 months 2021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BAAC-4ACF-91FF-92BFDED2AF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BAAC-4ACF-91FF-92BFDED2AF0F}"/>
              </c:ext>
            </c:extLst>
          </c:dPt>
          <c:dLbls>
            <c:dLbl>
              <c:idx val="0"/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AAC-4ACF-91FF-92BFDED2AF0F}"/>
                </c:ext>
              </c:extLst>
            </c:dLbl>
            <c:dLbl>
              <c:idx val="1"/>
              <c:layout>
                <c:manualLayout>
                  <c:x val="2.9263862920226699E-2"/>
                  <c:y val="3.9553708922916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AAC-4ACF-91FF-92BFDED2A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'59'!$B$3:$B$6</c:f>
              <c:numCache>
                <c:formatCode>0.0%</c:formatCode>
                <c:ptCount val="4"/>
                <c:pt idx="0">
                  <c:v>0.55237534016070555</c:v>
                </c:pt>
                <c:pt idx="1">
                  <c:v>1.8592343163985624E-2</c:v>
                </c:pt>
                <c:pt idx="2">
                  <c:v>7.4936726731518629E-4</c:v>
                </c:pt>
                <c:pt idx="3">
                  <c:v>0.42828294940799361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C-4ACF-91FF-92BFDED2AF0F}"/>
            </c:ext>
          </c:extLst>
        </c:ser>
        <c:ser>
          <c:idx val="1"/>
          <c:order val="1"/>
          <c:tx>
            <c:strRef>
              <c:f>'59'!$C$2</c:f>
              <c:strCache>
                <c:ptCount val="1"/>
                <c:pt idx="0">
                  <c:v>9 months 2022</c:v>
                </c:pt>
              </c:strCache>
            </c:strRef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E76F-4963-BE69-5B94CBA022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BAAC-4ACF-91FF-92BFDED2AF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BAAC-4ACF-91FF-92BFDED2AF0F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6-BAAC-4ACF-91FF-92BFDED2AF0F}"/>
              </c:ext>
            </c:extLst>
          </c:dPt>
          <c:dLbls>
            <c:dLbl>
              <c:idx val="0"/>
              <c:layout>
                <c:manualLayout>
                  <c:x val="1.7621141299584499E-2"/>
                  <c:y val="1.476014760147601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6F-4963-BE69-5B94CBA022D4}"/>
                </c:ext>
              </c:extLst>
            </c:dLbl>
            <c:dLbl>
              <c:idx val="1"/>
              <c:layout>
                <c:manualLayout>
                  <c:x val="2.6766991574979675E-2"/>
                  <c:y val="8.4389303735557045E-2"/>
                </c:manualLayout>
              </c:layout>
              <c:numFmt formatCode="0.0%" sourceLinked="0"/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AC-4ACF-91FF-92BFDED2AF0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ACF-91FF-92BFDED2AF0F}"/>
                </c:ext>
              </c:extLst>
            </c:dLbl>
            <c:dLbl>
              <c:idx val="3"/>
              <c:numFmt formatCode="0.0%" sourceLinked="0"/>
              <c:spPr>
                <a:solidFill>
                  <a:schemeClr val="accent3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BAAC-4ACF-91FF-92BFDED2AF0F}"/>
                </c:ext>
              </c:extLst>
            </c:dLbl>
            <c:numFmt formatCode="0.0%" sourceLinked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'59'!$A$3:$A$6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'59'!$C$3:$C$6</c:f>
              <c:numCache>
                <c:formatCode>0.0%</c:formatCode>
                <c:ptCount val="4"/>
                <c:pt idx="0">
                  <c:v>0.61619355498453987</c:v>
                </c:pt>
                <c:pt idx="1">
                  <c:v>2.0515088590717146E-2</c:v>
                </c:pt>
                <c:pt idx="2">
                  <c:v>1.1086063063852138E-4</c:v>
                </c:pt>
                <c:pt idx="3">
                  <c:v>0.36318049579410433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C-4ACF-91FF-92BFDED2AF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43489604672125"/>
          <c:y val="9.9844069306834787E-2"/>
          <c:w val="0.29782674888076099"/>
          <c:h val="0.696990440770549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'9'!$A$3</c:f>
              <c:strCache>
                <c:ptCount val="1"/>
                <c:pt idx="0">
                  <c:v>Current account, bln US dollar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'9'!$B$3:$J$3</c:f>
              <c:numCache>
                <c:formatCode>0.0</c:formatCode>
                <c:ptCount val="9"/>
                <c:pt idx="0">
                  <c:v>-5.5</c:v>
                </c:pt>
                <c:pt idx="1">
                  <c:v>-0.9</c:v>
                </c:pt>
                <c:pt idx="2">
                  <c:v>-8.3000000000000007</c:v>
                </c:pt>
                <c:pt idx="3">
                  <c:v>-7.6</c:v>
                </c:pt>
                <c:pt idx="4">
                  <c:v>-7.9</c:v>
                </c:pt>
                <c:pt idx="5">
                  <c:v>6.4</c:v>
                </c:pt>
                <c:pt idx="6">
                  <c:v>1.9</c:v>
                </c:pt>
                <c:pt idx="7">
                  <c:v>1.2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2-4575-8B87-71FF1EBD0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-27"/>
        <c:axId val="1682091424"/>
        <c:axId val="1682088928"/>
      </c:barChart>
      <c:lineChart>
        <c:grouping val="standard"/>
        <c:varyColors val="0"/>
        <c:ser>
          <c:idx val="1"/>
          <c:order val="1"/>
          <c:tx>
            <c:strRef>
              <c:f>'9'!$A$4</c:f>
              <c:strCache>
                <c:ptCount val="1"/>
                <c:pt idx="0">
                  <c:v>Brent (right axis), US dollar per barrel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'9'!$B$2:$J$2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'9'!$B$4:$J$4</c:f>
              <c:numCache>
                <c:formatCode>0.0</c:formatCode>
                <c:ptCount val="9"/>
                <c:pt idx="0">
                  <c:v>54.2</c:v>
                </c:pt>
                <c:pt idx="1">
                  <c:v>71.06</c:v>
                </c:pt>
                <c:pt idx="2">
                  <c:v>64.400000000000006</c:v>
                </c:pt>
                <c:pt idx="3">
                  <c:v>41.8</c:v>
                </c:pt>
                <c:pt idx="4">
                  <c:v>70.7</c:v>
                </c:pt>
                <c:pt idx="5">
                  <c:v>101.8</c:v>
                </c:pt>
                <c:pt idx="6">
                  <c:v>89.9</c:v>
                </c:pt>
                <c:pt idx="7">
                  <c:v>85.2</c:v>
                </c:pt>
                <c:pt idx="8">
                  <c:v>78.8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632-4575-8B87-71FF1EBD0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325056"/>
        <c:axId val="1419003136"/>
      </c:lineChart>
      <c:catAx>
        <c:axId val="168209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88928"/>
        <c:crosses val="autoZero"/>
        <c:auto val="1"/>
        <c:lblAlgn val="ctr"/>
        <c:lblOffset val="100"/>
        <c:noMultiLvlLbl val="0"/>
      </c:catAx>
      <c:valAx>
        <c:axId val="1682088928"/>
        <c:scaling>
          <c:orientation val="minMax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млрд.долл.США</a:t>
                </a:r>
              </a:p>
            </c:rich>
          </c:tx>
          <c:layout>
            <c:manualLayout>
              <c:xMode val="edge"/>
              <c:yMode val="edge"/>
              <c:x val="1.6798941798941799E-2"/>
              <c:y val="0.17509518518518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2091424"/>
        <c:crosses val="autoZero"/>
        <c:crossBetween val="between"/>
      </c:valAx>
      <c:valAx>
        <c:axId val="1419003136"/>
        <c:scaling>
          <c:orientation val="minMax"/>
          <c:max val="110"/>
          <c:min val="4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1325056"/>
        <c:crosses val="max"/>
        <c:crossBetween val="between"/>
      </c:valAx>
      <c:catAx>
        <c:axId val="163132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9003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'10'!$C$3:$C$823</c:f>
              <c:numCache>
                <c:formatCode>General</c:formatCode>
                <c:ptCount val="82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'10'!$D$3:$D$823</c:f>
              <c:numCache>
                <c:formatCode>General</c:formatCode>
                <c:ptCount val="82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'10'!$B$2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'10'!$A$3:$A$823</c:f>
              <c:numCache>
                <c:formatCode>m/d/yyyy</c:formatCode>
                <c:ptCount val="82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</c:numCache>
            </c:numRef>
          </c:cat>
          <c:val>
            <c:numRef>
              <c:f>'10'!$B$3:$B$823</c:f>
              <c:numCache>
                <c:formatCode>General</c:formatCode>
                <c:ptCount val="82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07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547781481481481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'11'!$C$3:$C$48</c:f>
              <c:numCache>
                <c:formatCode>0.0</c:formatCode>
                <c:ptCount val="46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'11'!$D$3:$D$48</c:f>
              <c:numCache>
                <c:formatCode>0.0</c:formatCode>
                <c:ptCount val="46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  <c:pt idx="43">
                  <c:v>-1.7939721523736092</c:v>
                </c:pt>
                <c:pt idx="44">
                  <c:v>-1.9699059514433599</c:v>
                </c:pt>
                <c:pt idx="45">
                  <c:v>-3.0974419066703769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'11'!$E$2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'11'!$E$3:$E$48</c:f>
              <c:numCache>
                <c:formatCode>0.0</c:formatCode>
                <c:ptCount val="46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'11'!$F$2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'11'!$F$3:$F$48</c:f>
              <c:numCache>
                <c:formatCode>0.0</c:formatCode>
                <c:ptCount val="46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'11'!$G$3:$G$48</c:f>
              <c:numCache>
                <c:formatCode>0.0</c:formatCode>
                <c:ptCount val="46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  <c:pt idx="43">
                  <c:v>0.66306104234499696</c:v>
                </c:pt>
                <c:pt idx="44">
                  <c:v>1.45553340832973</c:v>
                </c:pt>
                <c:pt idx="45">
                  <c:v>1.936653743959714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'11'!$H$2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'11'!$H$3:$H$48</c:f>
              <c:numCache>
                <c:formatCode>0.0</c:formatCode>
                <c:ptCount val="46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9953333333333345"/>
          <c:w val="1"/>
          <c:h val="0.297022111816481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2405925676371211E-2"/>
          <c:w val="0.823118253968254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'12'!$C$3:$C$48</c:f>
              <c:numCache>
                <c:formatCode>0.0</c:formatCode>
                <c:ptCount val="46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  <c:pt idx="34">
                  <c:v>8.3646250226907455</c:v>
                </c:pt>
                <c:pt idx="35">
                  <c:v>12.070130326555287</c:v>
                </c:pt>
                <c:pt idx="36">
                  <c:v>16.461096689492209</c:v>
                </c:pt>
                <c:pt idx="37">
                  <c:v>12.540883061066083</c:v>
                </c:pt>
                <c:pt idx="38">
                  <c:v>9.4556600447903918</c:v>
                </c:pt>
                <c:pt idx="39">
                  <c:v>0.90718361080411114</c:v>
                </c:pt>
                <c:pt idx="40">
                  <c:v>-4.2863041008753155</c:v>
                </c:pt>
                <c:pt idx="41">
                  <c:v>4.0763384952636761</c:v>
                </c:pt>
                <c:pt idx="42">
                  <c:v>12.416448966889293</c:v>
                </c:pt>
                <c:pt idx="43">
                  <c:v>17.26760344448337</c:v>
                </c:pt>
                <c:pt idx="44">
                  <c:v>11.054433354020034</c:v>
                </c:pt>
                <c:pt idx="45">
                  <c:v>18.961035225727898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'12'!$D$3:$D$48</c:f>
              <c:numCache>
                <c:formatCode>0.0</c:formatCode>
                <c:ptCount val="46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3.1792214999387056</c:v>
                </c:pt>
                <c:pt idx="41">
                  <c:v>8.0302202059145742</c:v>
                </c:pt>
                <c:pt idx="42">
                  <c:v>11.178658528961421</c:v>
                </c:pt>
                <c:pt idx="43">
                  <c:v>12.517899145330887</c:v>
                </c:pt>
                <c:pt idx="44">
                  <c:v>12.577667984759074</c:v>
                </c:pt>
                <c:pt idx="45">
                  <c:v>14.769216193153127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'12'!$E$3:$E$48</c:f>
              <c:numCache>
                <c:formatCode>0.0</c:formatCode>
                <c:ptCount val="46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>
                  <c:v>2.6602677562829724</c:v>
                </c:pt>
                <c:pt idx="29">
                  <c:v>2.7421004986844126</c:v>
                </c:pt>
                <c:pt idx="3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  <c:pt idx="34">
                  <c:v>2.739155337883612</c:v>
                </c:pt>
                <c:pt idx="35">
                  <c:v>2.746858598758783</c:v>
                </c:pt>
                <c:pt idx="36">
                  <c:v>2.7892545430479276</c:v>
                </c:pt>
                <c:pt idx="37">
                  <c:v>2.8529681813038135</c:v>
                </c:pt>
                <c:pt idx="38">
                  <c:v>2.7351308186587446</c:v>
                </c:pt>
                <c:pt idx="39">
                  <c:v>2.9077114936807904</c:v>
                </c:pt>
                <c:pt idx="40">
                  <c:v>2.8677646756421615</c:v>
                </c:pt>
                <c:pt idx="41">
                  <c:v>2.8462734660203886</c:v>
                </c:pt>
                <c:pt idx="42">
                  <c:v>2.7114719878307465</c:v>
                </c:pt>
                <c:pt idx="43">
                  <c:v>1.6975671612725998</c:v>
                </c:pt>
                <c:pt idx="44">
                  <c:v>1.8213019269567363</c:v>
                </c:pt>
                <c:pt idx="45">
                  <c:v>1.7822635085362966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7436962962962961"/>
          <c:w val="0.98121111111111126"/>
          <c:h val="0.12449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358775</xdr:colOff>
      <xdr:row>0</xdr:row>
      <xdr:rowOff>9525</xdr:rowOff>
    </xdr:from>
    <xdr:to>
      <xdr:col>16</xdr:col>
      <xdr:colOff>481175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0</xdr:row>
      <xdr:rowOff>95250</xdr:rowOff>
    </xdr:from>
    <xdr:to>
      <xdr:col>17</xdr:col>
      <xdr:colOff>189075</xdr:colOff>
      <xdr:row>13</xdr:row>
      <xdr:rowOff>147300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365760</xdr:colOff>
      <xdr:row>0</xdr:row>
      <xdr:rowOff>154304</xdr:rowOff>
    </xdr:from>
    <xdr:to>
      <xdr:col>18</xdr:col>
      <xdr:colOff>402435</xdr:colOff>
      <xdr:row>12</xdr:row>
      <xdr:rowOff>73004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</xdr:colOff>
      <xdr:row>0</xdr:row>
      <xdr:rowOff>142874</xdr:rowOff>
    </xdr:from>
    <xdr:to>
      <xdr:col>18</xdr:col>
      <xdr:colOff>206219</xdr:colOff>
      <xdr:row>14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1</xdr:row>
      <xdr:rowOff>19048</xdr:rowOff>
    </xdr:from>
    <xdr:to>
      <xdr:col>21</xdr:col>
      <xdr:colOff>389100</xdr:colOff>
      <xdr:row>14</xdr:row>
      <xdr:rowOff>99673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485774</xdr:colOff>
      <xdr:row>1</xdr:row>
      <xdr:rowOff>9525</xdr:rowOff>
    </xdr:from>
    <xdr:to>
      <xdr:col>18</xdr:col>
      <xdr:colOff>303374</xdr:colOff>
      <xdr:row>14</xdr:row>
      <xdr:rowOff>99675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</xdr:row>
      <xdr:rowOff>9524</xdr:rowOff>
    </xdr:from>
    <xdr:to>
      <xdr:col>17</xdr:col>
      <xdr:colOff>389100</xdr:colOff>
      <xdr:row>14</xdr:row>
      <xdr:rowOff>99674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0</xdr:row>
      <xdr:rowOff>148590</xdr:rowOff>
    </xdr:from>
    <xdr:to>
      <xdr:col>17</xdr:col>
      <xdr:colOff>339570</xdr:colOff>
      <xdr:row>13</xdr:row>
      <xdr:rowOff>48240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31095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546553</xdr:colOff>
      <xdr:row>0</xdr:row>
      <xdr:rowOff>148497</xdr:rowOff>
    </xdr:from>
    <xdr:to>
      <xdr:col>20</xdr:col>
      <xdr:colOff>59353</xdr:colOff>
      <xdr:row>14</xdr:row>
      <xdr:rowOff>171972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</xdr:colOff>
      <xdr:row>0</xdr:row>
      <xdr:rowOff>116205</xdr:rowOff>
    </xdr:from>
    <xdr:to>
      <xdr:col>18</xdr:col>
      <xdr:colOff>143355</xdr:colOff>
      <xdr:row>14</xdr:row>
      <xdr:rowOff>15855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98425</xdr:colOff>
      <xdr:row>0</xdr:row>
      <xdr:rowOff>34926</xdr:rowOff>
    </xdr:from>
    <xdr:to>
      <xdr:col>18</xdr:col>
      <xdr:colOff>373225</xdr:colOff>
      <xdr:row>13</xdr:row>
      <xdr:rowOff>125076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166684</xdr:rowOff>
    </xdr:from>
    <xdr:to>
      <xdr:col>18</xdr:col>
      <xdr:colOff>884400</xdr:colOff>
      <xdr:row>13</xdr:row>
      <xdr:rowOff>94909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0</xdr:row>
      <xdr:rowOff>114299</xdr:rowOff>
    </xdr:from>
    <xdr:to>
      <xdr:col>18</xdr:col>
      <xdr:colOff>236700</xdr:colOff>
      <xdr:row>14</xdr:row>
      <xdr:rowOff>90149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0</xdr:row>
      <xdr:rowOff>174626</xdr:rowOff>
    </xdr:from>
    <xdr:to>
      <xdr:col>18</xdr:col>
      <xdr:colOff>335124</xdr:colOff>
      <xdr:row>11</xdr:row>
      <xdr:rowOff>150476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0</xdr:row>
      <xdr:rowOff>190499</xdr:rowOff>
    </xdr:from>
    <xdr:to>
      <xdr:col>18</xdr:col>
      <xdr:colOff>324329</xdr:colOff>
      <xdr:row>12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76199</xdr:rowOff>
    </xdr:from>
    <xdr:to>
      <xdr:col>18</xdr:col>
      <xdr:colOff>352905</xdr:colOff>
      <xdr:row>13</xdr:row>
      <xdr:rowOff>166349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345620</xdr:colOff>
      <xdr:row>0</xdr:row>
      <xdr:rowOff>168727</xdr:rowOff>
    </xdr:from>
    <xdr:to>
      <xdr:col>18</xdr:col>
      <xdr:colOff>620420</xdr:colOff>
      <xdr:row>12</xdr:row>
      <xdr:rowOff>39802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468629</xdr:colOff>
      <xdr:row>0</xdr:row>
      <xdr:rowOff>60960</xdr:rowOff>
    </xdr:from>
    <xdr:to>
      <xdr:col>18</xdr:col>
      <xdr:colOff>248129</xdr:colOff>
      <xdr:row>13</xdr:row>
      <xdr:rowOff>151110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276640</xdr:colOff>
      <xdr:row>0</xdr:row>
      <xdr:rowOff>118441</xdr:rowOff>
    </xdr:from>
    <xdr:to>
      <xdr:col>20</xdr:col>
      <xdr:colOff>151390</xdr:colOff>
      <xdr:row>14</xdr:row>
      <xdr:rowOff>151441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95250</xdr:rowOff>
    </xdr:from>
    <xdr:to>
      <xdr:col>20</xdr:col>
      <xdr:colOff>579600</xdr:colOff>
      <xdr:row>14</xdr:row>
      <xdr:rowOff>128250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351182</xdr:colOff>
      <xdr:row>0</xdr:row>
      <xdr:rowOff>66675</xdr:rowOff>
    </xdr:from>
    <xdr:to>
      <xdr:col>18</xdr:col>
      <xdr:colOff>321182</xdr:colOff>
      <xdr:row>13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0</xdr:row>
      <xdr:rowOff>171450</xdr:rowOff>
    </xdr:from>
    <xdr:to>
      <xdr:col>22</xdr:col>
      <xdr:colOff>179550</xdr:colOff>
      <xdr:row>14</xdr:row>
      <xdr:rowOff>4425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352424</xdr:colOff>
      <xdr:row>1</xdr:row>
      <xdr:rowOff>9524</xdr:rowOff>
    </xdr:from>
    <xdr:to>
      <xdr:col>16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0</xdr:row>
      <xdr:rowOff>95250</xdr:rowOff>
    </xdr:from>
    <xdr:to>
      <xdr:col>17</xdr:col>
      <xdr:colOff>265275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104775</xdr:rowOff>
    </xdr:from>
    <xdr:to>
      <xdr:col>17</xdr:col>
      <xdr:colOff>189075</xdr:colOff>
      <xdr:row>12</xdr:row>
      <xdr:rowOff>137775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0</xdr:row>
      <xdr:rowOff>152400</xdr:rowOff>
    </xdr:from>
    <xdr:to>
      <xdr:col>20</xdr:col>
      <xdr:colOff>322425</xdr:colOff>
      <xdr:row>12</xdr:row>
      <xdr:rowOff>52050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0</xdr:row>
      <xdr:rowOff>114300</xdr:rowOff>
    </xdr:from>
    <xdr:to>
      <xdr:col>16</xdr:col>
      <xdr:colOff>408150</xdr:colOff>
      <xdr:row>12</xdr:row>
      <xdr:rowOff>23475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0</xdr:row>
      <xdr:rowOff>104774</xdr:rowOff>
    </xdr:from>
    <xdr:to>
      <xdr:col>17</xdr:col>
      <xdr:colOff>503400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142873</xdr:rowOff>
    </xdr:from>
    <xdr:to>
      <xdr:col>18</xdr:col>
      <xdr:colOff>74775</xdr:colOff>
      <xdr:row>11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0</xdr:row>
      <xdr:rowOff>104775</xdr:rowOff>
    </xdr:from>
    <xdr:to>
      <xdr:col>15</xdr:col>
      <xdr:colOff>503400</xdr:colOff>
      <xdr:row>14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0</xdr:row>
      <xdr:rowOff>104775</xdr:rowOff>
    </xdr:from>
    <xdr:to>
      <xdr:col>16</xdr:col>
      <xdr:colOff>503400</xdr:colOff>
      <xdr:row>14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450850</xdr:colOff>
      <xdr:row>0</xdr:row>
      <xdr:rowOff>63500</xdr:rowOff>
    </xdr:from>
    <xdr:to>
      <xdr:col>21</xdr:col>
      <xdr:colOff>316075</xdr:colOff>
      <xdr:row>12</xdr:row>
      <xdr:rowOff>144125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333374</xdr:colOff>
      <xdr:row>0</xdr:row>
      <xdr:rowOff>123824</xdr:rowOff>
    </xdr:from>
    <xdr:to>
      <xdr:col>18</xdr:col>
      <xdr:colOff>455774</xdr:colOff>
      <xdr:row>14</xdr:row>
      <xdr:rowOff>23474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14</xdr:row>
      <xdr:rowOff>23475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0</xdr:row>
      <xdr:rowOff>85725</xdr:rowOff>
    </xdr:from>
    <xdr:to>
      <xdr:col>22</xdr:col>
      <xdr:colOff>303375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323849</xdr:colOff>
      <xdr:row>0</xdr:row>
      <xdr:rowOff>76200</xdr:rowOff>
    </xdr:from>
    <xdr:to>
      <xdr:col>18</xdr:col>
      <xdr:colOff>446249</xdr:colOff>
      <xdr:row>13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0</xdr:row>
      <xdr:rowOff>114299</xdr:rowOff>
    </xdr:from>
    <xdr:to>
      <xdr:col>18</xdr:col>
      <xdr:colOff>265274</xdr:colOff>
      <xdr:row>14</xdr:row>
      <xdr:rowOff>13949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27150</xdr:colOff>
      <xdr:row>13</xdr:row>
      <xdr:rowOff>147300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603249</xdr:colOff>
      <xdr:row>1</xdr:row>
      <xdr:rowOff>0</xdr:rowOff>
    </xdr:from>
    <xdr:to>
      <xdr:col>17</xdr:col>
      <xdr:colOff>116049</xdr:colOff>
      <xdr:row>14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400049</xdr:colOff>
      <xdr:row>0</xdr:row>
      <xdr:rowOff>219075</xdr:rowOff>
    </xdr:from>
    <xdr:to>
      <xdr:col>18</xdr:col>
      <xdr:colOff>236699</xdr:colOff>
      <xdr:row>12</xdr:row>
      <xdr:rowOff>166350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0</xdr:row>
      <xdr:rowOff>76200</xdr:rowOff>
    </xdr:from>
    <xdr:to>
      <xdr:col>15</xdr:col>
      <xdr:colOff>408150</xdr:colOff>
      <xdr:row>10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393699</xdr:colOff>
      <xdr:row>1</xdr:row>
      <xdr:rowOff>12697</xdr:rowOff>
    </xdr:from>
    <xdr:to>
      <xdr:col>19</xdr:col>
      <xdr:colOff>230349</xdr:colOff>
      <xdr:row>12</xdr:row>
      <xdr:rowOff>159997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0</xdr:row>
      <xdr:rowOff>190499</xdr:rowOff>
    </xdr:from>
    <xdr:to>
      <xdr:col>22</xdr:col>
      <xdr:colOff>417675</xdr:colOff>
      <xdr:row>13</xdr:row>
      <xdr:rowOff>118724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454024</xdr:colOff>
      <xdr:row>0</xdr:row>
      <xdr:rowOff>161923</xdr:rowOff>
    </xdr:from>
    <xdr:to>
      <xdr:col>18</xdr:col>
      <xdr:colOff>328774</xdr:colOff>
      <xdr:row>12</xdr:row>
      <xdr:rowOff>109198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419100</xdr:colOff>
      <xdr:row>0</xdr:row>
      <xdr:rowOff>123824</xdr:rowOff>
    </xdr:from>
    <xdr:to>
      <xdr:col>20</xdr:col>
      <xdr:colOff>370050</xdr:colOff>
      <xdr:row>14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123825</xdr:rowOff>
    </xdr:from>
    <xdr:to>
      <xdr:col>16</xdr:col>
      <xdr:colOff>455775</xdr:colOff>
      <xdr:row>11</xdr:row>
      <xdr:rowOff>109200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0</xdr:row>
      <xdr:rowOff>114300</xdr:rowOff>
    </xdr:from>
    <xdr:to>
      <xdr:col>15</xdr:col>
      <xdr:colOff>303375</xdr:colOff>
      <xdr:row>14</xdr:row>
      <xdr:rowOff>137775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447674</xdr:colOff>
      <xdr:row>0</xdr:row>
      <xdr:rowOff>171450</xdr:rowOff>
    </xdr:from>
    <xdr:to>
      <xdr:col>17</xdr:col>
      <xdr:colOff>265274</xdr:colOff>
      <xdr:row>12</xdr:row>
      <xdr:rowOff>128250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133349</xdr:rowOff>
    </xdr:from>
    <xdr:to>
      <xdr:col>17</xdr:col>
      <xdr:colOff>493875</xdr:colOff>
      <xdr:row>13</xdr:row>
      <xdr:rowOff>23474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409574</xdr:colOff>
      <xdr:row>5</xdr:row>
      <xdr:rowOff>161925</xdr:rowOff>
    </xdr:from>
    <xdr:to>
      <xdr:col>13</xdr:col>
      <xdr:colOff>361949</xdr:colOff>
      <xdr:row>6</xdr:row>
      <xdr:rowOff>171450</xdr:rowOff>
    </xdr:to>
    <xdr:sp macro="" textlink="">
      <xdr:nvSpPr>
        <xdr:cNvPr id="5" name="TextBox 4"/>
        <xdr:cNvSpPr txBox="1"/>
      </xdr:nvSpPr>
      <xdr:spPr>
        <a:xfrm>
          <a:off x="6934199" y="1476375"/>
          <a:ext cx="809625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/>
            <a:t>9m.</a:t>
          </a:r>
          <a:r>
            <a:rPr lang="ru-RU" sz="1000" b="1"/>
            <a:t>202</a:t>
          </a:r>
          <a:r>
            <a:rPr lang="en-US" sz="1000" b="1"/>
            <a:t>1</a:t>
          </a:r>
          <a:endParaRPr lang="ru-RU" sz="10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171450</xdr:rowOff>
    </xdr:from>
    <xdr:to>
      <xdr:col>4</xdr:col>
      <xdr:colOff>836775</xdr:colOff>
      <xdr:row>16</xdr:row>
      <xdr:rowOff>33499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61950"/>
          <a:ext cx="3780000" cy="27195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1</xdr:row>
      <xdr:rowOff>28580</xdr:rowOff>
    </xdr:from>
    <xdr:to>
      <xdr:col>7</xdr:col>
      <xdr:colOff>533401</xdr:colOff>
      <xdr:row>17</xdr:row>
      <xdr:rowOff>91208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219080"/>
          <a:ext cx="4229100" cy="31106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85726</xdr:rowOff>
    </xdr:from>
    <xdr:to>
      <xdr:col>7</xdr:col>
      <xdr:colOff>533400</xdr:colOff>
      <xdr:row>17</xdr:row>
      <xdr:rowOff>42112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76226"/>
          <a:ext cx="4391025" cy="30043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152399</xdr:colOff>
      <xdr:row>0</xdr:row>
      <xdr:rowOff>161925</xdr:rowOff>
    </xdr:from>
    <xdr:to>
      <xdr:col>24</xdr:col>
      <xdr:colOff>293849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295275</xdr:colOff>
      <xdr:row>1</xdr:row>
      <xdr:rowOff>19049</xdr:rowOff>
    </xdr:from>
    <xdr:to>
      <xdr:col>23</xdr:col>
      <xdr:colOff>333375</xdr:colOff>
      <xdr:row>11</xdr:row>
      <xdr:rowOff>38099</xdr:rowOff>
    </xdr:to>
    <xdr:sp macro="" textlink="">
      <xdr:nvSpPr>
        <xdr:cNvPr id="3" name="Прямоугольник 2"/>
        <xdr:cNvSpPr/>
      </xdr:nvSpPr>
      <xdr:spPr>
        <a:xfrm>
          <a:off x="13811250" y="209549"/>
          <a:ext cx="1295400" cy="2295525"/>
        </a:xfrm>
        <a:prstGeom prst="rect">
          <a:avLst/>
        </a:prstGeom>
        <a:solidFill>
          <a:schemeClr val="bg1">
            <a:lumMod val="65000"/>
            <a:alpha val="14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 anchorCtr="0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800" b="1" kern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Прогноз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2\02.%20&#1048;&#1102;&#1085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3.%20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eng)%20-%20Cop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ida_s\Deskto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762" totalsRowShown="0" headerRowDxfId="96" dataDxfId="94" headerRowBorderDxfId="95" tableBorderDxfId="93" totalsRowBorderDxfId="92">
  <tableColumns count="3">
    <tableColumn id="1" name="Date" dataDxfId="91" dataCellStyle="Обычный 2 2"/>
    <tableColumn id="2" name="US dollar index (DXY) (rhs)" dataDxfId="90"/>
    <tableColumn id="3" name="US 10-year treasury yield" dataDxfId="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6" name="Таблица11617" displayName="Таблица11617" ref="A2:C22" totalsRowShown="0" headerRowDxfId="10" dataDxfId="8" headerRowBorderDxfId="9" tableBorderDxfId="7" totalsRowBorderDxfId="6">
  <tableColumns count="3">
    <tableColumn id="1" name="Sectors" dataDxfId="5"/>
    <tableColumn id="2" name="Real wage " dataDxfId="4"/>
    <tableColumn id="3" name="Labor productivity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0" totalsRowShown="0" headerRowDxfId="88" dataDxfId="86" headerRowBorderDxfId="87" tableBorderDxfId="85" totalsRowBorderDxfId="84">
  <tableColumns count="5">
    <tableColumn id="1" name="Year" dataDxfId="83"/>
    <tableColumn id="2" name="Month" dataDxfId="82"/>
    <tableColumn id="12" name="Rate on short term corporate deposits (less than 1 month)" dataDxfId="81"/>
    <tableColumn id="3" name="Rate on short term corporate deposits (from 3 months to 1 year)" dataDxfId="80"/>
    <tableColumn id="13" name="Rate on long term corporate deposits (1-5 years)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Таблица16" displayName="Таблица16" ref="B2:E17" totalsRowShown="0" headerRowDxfId="78" dataDxfId="77">
  <tableColumns count="4">
    <tableColumn id="1" name="Quarter" dataDxfId="76"/>
    <tableColumn id="2" name="Real wages, yoy" dataDxfId="75"/>
    <tableColumn id="5" name="Real wages,  m/m, SA" dataDxfId="74"/>
    <tableColumn id="4" name="Nominal wages,  yoy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Таблица19" displayName="Таблица19" ref="A2:G21" totalsRowShown="0" headerRowDxfId="72" dataDxfId="70" headerRowBorderDxfId="71" tableBorderDxfId="69" totalsRowBorderDxfId="68">
  <tableColumns count="7">
    <tableColumn id="1" name="Year" dataDxfId="67"/>
    <tableColumn id="2" name="Quarter" dataDxfId="66"/>
    <tableColumn id="3" name="Total" dataDxfId="65"/>
    <tableColumn id="4" name="Oil &amp; gas condensate" dataDxfId="64"/>
    <tableColumn id="5" name="Ferrous metals" dataDxfId="63"/>
    <tableColumn id="6" name="Non-ferrous metals" dataDxfId="62"/>
    <tableColumn id="7" name="Grain" dataDxfId="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A2:C8" totalsRowShown="0" headerRowDxfId="60" dataDxfId="58" headerRowBorderDxfId="59" tableBorderDxfId="57" totalsRowBorderDxfId="56">
  <tableColumns count="3">
    <tableColumn id="1" name=" " dataDxfId="55" dataCellStyle="Обычный 2 2 3"/>
    <tableColumn id="2" name="Physical volumes" dataDxfId="54"/>
    <tableColumn id="3" name="In value terms" dataDxfId="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5" name="Таблица1916" displayName="Таблица1916" ref="A2:G13" totalsRowShown="0" headerRowDxfId="52" dataDxfId="50" headerRowBorderDxfId="51" tableBorderDxfId="49" totalsRowBorderDxfId="48">
  <tableColumns count="7">
    <tableColumn id="1" name="Столбец3" dataDxfId="47"/>
    <tableColumn id="2" name=" " dataDxfId="46"/>
    <tableColumn id="3" name="Total" dataDxfId="45"/>
    <tableColumn id="4" name="Non-ferrous metals" dataDxfId="44"/>
    <tableColumn id="5" name="Rolled iron" dataDxfId="43"/>
    <tableColumn id="6" name="Agricultural products" dataDxfId="42"/>
    <tableColumn id="7" name="Minerals" dataDxfId="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7" name="Таблица191618" displayName="Таблица191618" ref="A2:G13" totalsRowShown="0" headerRowDxfId="40" dataDxfId="38" headerRowBorderDxfId="39" tableBorderDxfId="37" totalsRowBorderDxfId="36">
  <tableColumns count="7">
    <tableColumn id="1" name="Столбец3" dataDxfId="35"/>
    <tableColumn id="2" name=" " dataDxfId="34"/>
    <tableColumn id="3" name="Total" dataDxfId="33"/>
    <tableColumn id="4" name="Food" dataDxfId="32"/>
    <tableColumn id="5" name="Non-food products" dataDxfId="31"/>
    <tableColumn id="6" name="Construction materials" dataDxfId="30"/>
    <tableColumn id="7" name="Machinery, equipment and transports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Таблица18" displayName="Таблица18" ref="A2:D21" totalsRowShown="0" headerRowDxfId="28" dataDxfId="26" headerRowBorderDxfId="27" tableBorderDxfId="25" totalsRowBorderDxfId="24">
  <tableColumns count="4">
    <tableColumn id="1" name="Year" dataDxfId="23"/>
    <tableColumn id="5" name="Quarter" dataDxfId="22"/>
    <tableColumn id="2" name="Unmployment" dataDxfId="21"/>
    <tableColumn id="3" name="Temporary unemployed, thous. (right axis)" dataDxfId="2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110" displayName="Таблица110" ref="A2:E33" totalsRowShown="0" headerRowDxfId="19" dataDxfId="17" headerRowBorderDxfId="18" tableBorderDxfId="16">
  <sortState ref="A3:D23">
    <sortCondition ref="B1:B22"/>
  </sortState>
  <tableColumns count="5">
    <tableColumn id="1" name="Year" dataDxfId="15"/>
    <tableColumn id="2" name="Quarter" dataDxfId="14"/>
    <tableColumn id="3" name="Employed in the economy" dataDxfId="13"/>
    <tableColumn id="4" name="Hired workers" dataDxfId="12"/>
    <tableColumn id="5" name="The self-employed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I115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1" bestFit="1" customWidth="1"/>
    <col min="2" max="2" width="12.85546875" customWidth="1"/>
    <col min="7" max="7" width="71.42578125" customWidth="1"/>
    <col min="8" max="8" width="8.7109375" customWidth="1"/>
  </cols>
  <sheetData>
    <row r="1" spans="1:7" ht="18.75" x14ac:dyDescent="0.3">
      <c r="A1" s="467" t="s">
        <v>99</v>
      </c>
      <c r="B1" s="467"/>
      <c r="C1" s="467"/>
      <c r="D1" s="467"/>
      <c r="E1" s="467"/>
      <c r="F1" s="467"/>
      <c r="G1" s="467"/>
    </row>
    <row r="2" spans="1:7" ht="14.25" customHeight="1" x14ac:dyDescent="0.3">
      <c r="A2" s="24"/>
      <c r="B2" s="467" t="s">
        <v>195</v>
      </c>
      <c r="C2" s="467"/>
      <c r="D2" s="467"/>
      <c r="E2" s="467"/>
      <c r="F2" s="467"/>
      <c r="G2" s="467"/>
    </row>
    <row r="3" spans="1:7" ht="14.25" customHeight="1" x14ac:dyDescent="0.25">
      <c r="A3" s="241" t="s">
        <v>40</v>
      </c>
      <c r="B3" s="458" t="s">
        <v>1002</v>
      </c>
      <c r="C3" s="458"/>
      <c r="D3" s="458"/>
      <c r="E3" s="458"/>
      <c r="F3" s="458"/>
      <c r="G3" s="458"/>
    </row>
    <row r="4" spans="1:7" s="40" customFormat="1" ht="14.25" customHeight="1" x14ac:dyDescent="0.25">
      <c r="A4" s="241" t="s">
        <v>41</v>
      </c>
      <c r="B4" s="458" t="s">
        <v>200</v>
      </c>
      <c r="C4" s="458"/>
      <c r="D4" s="458"/>
      <c r="E4" s="458"/>
      <c r="F4" s="458"/>
      <c r="G4" s="458"/>
    </row>
    <row r="5" spans="1:7" s="40" customFormat="1" ht="14.25" customHeight="1" x14ac:dyDescent="0.25">
      <c r="A5" s="241" t="s">
        <v>42</v>
      </c>
      <c r="B5" s="458" t="s">
        <v>201</v>
      </c>
      <c r="C5" s="458"/>
      <c r="D5" s="458"/>
      <c r="E5" s="458"/>
      <c r="F5" s="458"/>
      <c r="G5" s="458"/>
    </row>
    <row r="6" spans="1:7" s="40" customFormat="1" ht="14.25" customHeight="1" x14ac:dyDescent="0.25">
      <c r="A6" s="241" t="s">
        <v>43</v>
      </c>
      <c r="B6" s="458" t="s">
        <v>202</v>
      </c>
      <c r="C6" s="458"/>
      <c r="D6" s="458"/>
      <c r="E6" s="458"/>
      <c r="F6" s="458"/>
      <c r="G6" s="458"/>
    </row>
    <row r="7" spans="1:7" s="40" customFormat="1" ht="14.25" customHeight="1" x14ac:dyDescent="0.25">
      <c r="A7" s="241" t="s">
        <v>44</v>
      </c>
      <c r="B7" s="459" t="s">
        <v>203</v>
      </c>
      <c r="C7" s="460"/>
      <c r="D7" s="460"/>
      <c r="E7" s="460"/>
      <c r="F7" s="460"/>
      <c r="G7" s="461"/>
    </row>
    <row r="8" spans="1:7" s="40" customFormat="1" ht="14.25" customHeight="1" x14ac:dyDescent="0.25">
      <c r="A8" s="241" t="s">
        <v>45</v>
      </c>
      <c r="B8" s="459" t="s">
        <v>205</v>
      </c>
      <c r="C8" s="460"/>
      <c r="D8" s="460"/>
      <c r="E8" s="460"/>
      <c r="F8" s="460"/>
      <c r="G8" s="461"/>
    </row>
    <row r="9" spans="1:7" s="40" customFormat="1" ht="14.25" customHeight="1" x14ac:dyDescent="0.25">
      <c r="A9" s="241" t="s">
        <v>46</v>
      </c>
      <c r="B9" s="458" t="s">
        <v>204</v>
      </c>
      <c r="C9" s="458"/>
      <c r="D9" s="458"/>
      <c r="E9" s="458"/>
      <c r="F9" s="458"/>
      <c r="G9" s="458"/>
    </row>
    <row r="10" spans="1:7" s="40" customFormat="1" ht="14.25" customHeight="1" x14ac:dyDescent="0.25">
      <c r="A10" s="241" t="s">
        <v>47</v>
      </c>
      <c r="B10" s="458" t="s">
        <v>30</v>
      </c>
      <c r="C10" s="458"/>
      <c r="D10" s="458"/>
      <c r="E10" s="458"/>
      <c r="F10" s="458"/>
      <c r="G10" s="458"/>
    </row>
    <row r="11" spans="1:7" s="40" customFormat="1" ht="14.25" customHeight="1" x14ac:dyDescent="0.25">
      <c r="A11" s="241" t="s">
        <v>48</v>
      </c>
      <c r="B11" s="458" t="s">
        <v>914</v>
      </c>
      <c r="C11" s="458"/>
      <c r="D11" s="458"/>
      <c r="E11" s="458"/>
      <c r="F11" s="458"/>
      <c r="G11" s="458"/>
    </row>
    <row r="12" spans="1:7" ht="14.25" customHeight="1" x14ac:dyDescent="0.3">
      <c r="A12" s="24"/>
      <c r="B12" s="467" t="s">
        <v>196</v>
      </c>
      <c r="C12" s="467"/>
      <c r="D12" s="467"/>
      <c r="E12" s="467"/>
      <c r="F12" s="467"/>
      <c r="G12" s="467"/>
    </row>
    <row r="13" spans="1:7" ht="15.75" x14ac:dyDescent="0.25">
      <c r="A13" s="366" t="s">
        <v>49</v>
      </c>
      <c r="B13" s="458" t="s">
        <v>197</v>
      </c>
      <c r="C13" s="458"/>
      <c r="D13" s="458"/>
      <c r="E13" s="458"/>
      <c r="F13" s="458"/>
      <c r="G13" s="458"/>
    </row>
    <row r="14" spans="1:7" ht="15.75" x14ac:dyDescent="0.25">
      <c r="A14" s="366" t="s">
        <v>50</v>
      </c>
      <c r="B14" s="458" t="s">
        <v>31</v>
      </c>
      <c r="C14" s="458"/>
      <c r="D14" s="458"/>
      <c r="E14" s="458"/>
      <c r="F14" s="458"/>
      <c r="G14" s="458"/>
    </row>
    <row r="15" spans="1:7" ht="15.75" x14ac:dyDescent="0.25">
      <c r="A15" s="366" t="s">
        <v>51</v>
      </c>
      <c r="B15" s="458" t="s">
        <v>32</v>
      </c>
      <c r="C15" s="458"/>
      <c r="D15" s="458"/>
      <c r="E15" s="458"/>
      <c r="F15" s="458"/>
      <c r="G15" s="458"/>
    </row>
    <row r="16" spans="1:7" ht="15.75" x14ac:dyDescent="0.25">
      <c r="A16" s="366" t="s">
        <v>52</v>
      </c>
      <c r="B16" s="458" t="s">
        <v>33</v>
      </c>
      <c r="C16" s="458"/>
      <c r="D16" s="458"/>
      <c r="E16" s="458"/>
      <c r="F16" s="458"/>
      <c r="G16" s="458"/>
    </row>
    <row r="17" spans="1:7" ht="15.75" x14ac:dyDescent="0.25">
      <c r="A17" s="366" t="s">
        <v>53</v>
      </c>
      <c r="B17" s="458" t="s">
        <v>34</v>
      </c>
      <c r="C17" s="458"/>
      <c r="D17" s="458"/>
      <c r="E17" s="458"/>
      <c r="F17" s="458"/>
      <c r="G17" s="458"/>
    </row>
    <row r="18" spans="1:7" ht="15.75" x14ac:dyDescent="0.25">
      <c r="A18" s="366" t="s">
        <v>54</v>
      </c>
      <c r="B18" s="459" t="s">
        <v>35</v>
      </c>
      <c r="C18" s="460"/>
      <c r="D18" s="460"/>
      <c r="E18" s="460"/>
      <c r="F18" s="460"/>
      <c r="G18" s="461"/>
    </row>
    <row r="19" spans="1:7" ht="15.75" x14ac:dyDescent="0.25">
      <c r="A19" s="366" t="s">
        <v>55</v>
      </c>
      <c r="B19" s="459" t="s">
        <v>36</v>
      </c>
      <c r="C19" s="460"/>
      <c r="D19" s="460"/>
      <c r="E19" s="460"/>
      <c r="F19" s="460"/>
      <c r="G19" s="461"/>
    </row>
    <row r="20" spans="1:7" ht="15.75" x14ac:dyDescent="0.25">
      <c r="A20" s="366" t="s">
        <v>56</v>
      </c>
      <c r="B20" s="459" t="s">
        <v>1003</v>
      </c>
      <c r="C20" s="460"/>
      <c r="D20" s="460"/>
      <c r="E20" s="460"/>
      <c r="F20" s="460"/>
      <c r="G20" s="461"/>
    </row>
    <row r="21" spans="1:7" ht="15.75" x14ac:dyDescent="0.25">
      <c r="A21" s="366" t="s">
        <v>57</v>
      </c>
      <c r="B21" s="459" t="s">
        <v>37</v>
      </c>
      <c r="C21" s="460"/>
      <c r="D21" s="460"/>
      <c r="E21" s="460"/>
      <c r="F21" s="460"/>
      <c r="G21" s="461"/>
    </row>
    <row r="22" spans="1:7" ht="15.75" x14ac:dyDescent="0.25">
      <c r="A22" s="366" t="s">
        <v>58</v>
      </c>
      <c r="B22" s="459" t="s">
        <v>1004</v>
      </c>
      <c r="C22" s="460"/>
      <c r="D22" s="460"/>
      <c r="E22" s="460"/>
      <c r="F22" s="460"/>
      <c r="G22" s="461"/>
    </row>
    <row r="23" spans="1:7" s="40" customFormat="1" ht="15.75" x14ac:dyDescent="0.25">
      <c r="A23" s="366" t="s">
        <v>59</v>
      </c>
      <c r="B23" s="459" t="s">
        <v>911</v>
      </c>
      <c r="C23" s="460"/>
      <c r="D23" s="460"/>
      <c r="E23" s="460"/>
      <c r="F23" s="460"/>
      <c r="G23" s="461"/>
    </row>
    <row r="24" spans="1:7" ht="15.75" x14ac:dyDescent="0.25">
      <c r="A24" s="366" t="s">
        <v>60</v>
      </c>
      <c r="B24" s="459" t="s">
        <v>1005</v>
      </c>
      <c r="C24" s="460"/>
      <c r="D24" s="460"/>
      <c r="E24" s="460"/>
      <c r="F24" s="460"/>
      <c r="G24" s="461"/>
    </row>
    <row r="25" spans="1:7" ht="15.75" x14ac:dyDescent="0.25">
      <c r="A25" s="366" t="s">
        <v>61</v>
      </c>
      <c r="B25" s="459" t="s">
        <v>38</v>
      </c>
      <c r="C25" s="460"/>
      <c r="D25" s="460"/>
      <c r="E25" s="460"/>
      <c r="F25" s="460"/>
      <c r="G25" s="461"/>
    </row>
    <row r="26" spans="1:7" ht="15.75" x14ac:dyDescent="0.25">
      <c r="A26" s="366" t="s">
        <v>62</v>
      </c>
      <c r="B26" s="459" t="s">
        <v>1006</v>
      </c>
      <c r="C26" s="460"/>
      <c r="D26" s="460"/>
      <c r="E26" s="460"/>
      <c r="F26" s="460"/>
      <c r="G26" s="461"/>
    </row>
    <row r="27" spans="1:7" ht="15.75" x14ac:dyDescent="0.25">
      <c r="A27" s="366" t="s">
        <v>63</v>
      </c>
      <c r="B27" s="459" t="s">
        <v>39</v>
      </c>
      <c r="C27" s="460"/>
      <c r="D27" s="460"/>
      <c r="E27" s="460"/>
      <c r="F27" s="460"/>
      <c r="G27" s="461"/>
    </row>
    <row r="28" spans="1:7" ht="15.75" x14ac:dyDescent="0.25">
      <c r="A28" s="366" t="s">
        <v>64</v>
      </c>
      <c r="B28" s="459" t="s">
        <v>1007</v>
      </c>
      <c r="C28" s="460"/>
      <c r="D28" s="460"/>
      <c r="E28" s="460"/>
      <c r="F28" s="460"/>
      <c r="G28" s="461"/>
    </row>
    <row r="29" spans="1:7" ht="15.75" x14ac:dyDescent="0.25">
      <c r="A29" s="366" t="s">
        <v>65</v>
      </c>
      <c r="B29" s="459" t="s">
        <v>1008</v>
      </c>
      <c r="C29" s="460"/>
      <c r="D29" s="460"/>
      <c r="E29" s="460"/>
      <c r="F29" s="460"/>
      <c r="G29" s="461"/>
    </row>
    <row r="30" spans="1:7" ht="15.75" x14ac:dyDescent="0.25">
      <c r="A30" s="366" t="s">
        <v>66</v>
      </c>
      <c r="B30" s="459" t="s">
        <v>1009</v>
      </c>
      <c r="C30" s="460"/>
      <c r="D30" s="460"/>
      <c r="E30" s="460"/>
      <c r="F30" s="460"/>
      <c r="G30" s="461"/>
    </row>
    <row r="31" spans="1:7" ht="18.75" x14ac:dyDescent="0.3">
      <c r="A31" s="24"/>
      <c r="B31" s="467" t="s">
        <v>194</v>
      </c>
      <c r="C31" s="467"/>
      <c r="D31" s="467"/>
      <c r="E31" s="467"/>
      <c r="F31" s="467"/>
      <c r="G31" s="467"/>
    </row>
    <row r="32" spans="1:7" ht="15.75" customHeight="1" x14ac:dyDescent="0.25">
      <c r="A32" s="366" t="s">
        <v>67</v>
      </c>
      <c r="B32" s="468" t="s">
        <v>1010</v>
      </c>
      <c r="C32" s="458"/>
      <c r="D32" s="458"/>
      <c r="E32" s="458"/>
      <c r="F32" s="458"/>
      <c r="G32" s="458"/>
    </row>
    <row r="33" spans="1:9" s="40" customFormat="1" ht="15.75" customHeight="1" x14ac:dyDescent="0.25">
      <c r="A33" s="366" t="s">
        <v>68</v>
      </c>
      <c r="B33" s="455" t="s">
        <v>1011</v>
      </c>
      <c r="C33" s="456"/>
      <c r="D33" s="456"/>
      <c r="E33" s="456"/>
      <c r="F33" s="456"/>
      <c r="G33" s="457"/>
    </row>
    <row r="34" spans="1:9" s="40" customFormat="1" ht="15.75" customHeight="1" x14ac:dyDescent="0.25">
      <c r="A34" s="366" t="s">
        <v>69</v>
      </c>
      <c r="B34" s="462" t="s">
        <v>1012</v>
      </c>
      <c r="C34" s="463"/>
      <c r="D34" s="463"/>
      <c r="E34" s="463"/>
      <c r="F34" s="463"/>
      <c r="G34" s="463"/>
    </row>
    <row r="35" spans="1:9" ht="15.75" x14ac:dyDescent="0.25">
      <c r="A35" s="366" t="s">
        <v>70</v>
      </c>
      <c r="B35" s="464" t="s">
        <v>1013</v>
      </c>
      <c r="C35" s="465"/>
      <c r="D35" s="465"/>
      <c r="E35" s="465"/>
      <c r="F35" s="465"/>
      <c r="G35" s="466"/>
    </row>
    <row r="36" spans="1:9" ht="15.75" x14ac:dyDescent="0.25">
      <c r="A36" s="366" t="s">
        <v>71</v>
      </c>
      <c r="B36" s="464" t="s">
        <v>1014</v>
      </c>
      <c r="C36" s="465"/>
      <c r="D36" s="465"/>
      <c r="E36" s="465"/>
      <c r="F36" s="465"/>
      <c r="G36" s="466"/>
    </row>
    <row r="37" spans="1:9" s="40" customFormat="1" ht="15.75" x14ac:dyDescent="0.25">
      <c r="A37" s="366" t="s">
        <v>72</v>
      </c>
      <c r="B37" s="464" t="s">
        <v>1015</v>
      </c>
      <c r="C37" s="465"/>
      <c r="D37" s="465"/>
      <c r="E37" s="465"/>
      <c r="F37" s="465"/>
      <c r="G37" s="466"/>
    </row>
    <row r="38" spans="1:9" ht="15.75" x14ac:dyDescent="0.25">
      <c r="A38" s="366" t="s">
        <v>73</v>
      </c>
      <c r="B38" s="464" t="s">
        <v>1016</v>
      </c>
      <c r="C38" s="465"/>
      <c r="D38" s="465"/>
      <c r="E38" s="465"/>
      <c r="F38" s="465"/>
      <c r="G38" s="466"/>
    </row>
    <row r="39" spans="1:9" ht="15.75" x14ac:dyDescent="0.25">
      <c r="A39" s="366" t="s">
        <v>74</v>
      </c>
      <c r="B39" s="462" t="s">
        <v>1017</v>
      </c>
      <c r="C39" s="463"/>
      <c r="D39" s="463"/>
      <c r="E39" s="463"/>
      <c r="F39" s="463"/>
      <c r="G39" s="463"/>
    </row>
    <row r="40" spans="1:9" s="40" customFormat="1" ht="15.75" x14ac:dyDescent="0.25">
      <c r="A40" s="366" t="s">
        <v>75</v>
      </c>
      <c r="B40" s="455" t="s">
        <v>1018</v>
      </c>
      <c r="C40" s="456"/>
      <c r="D40" s="456"/>
      <c r="E40" s="456"/>
      <c r="F40" s="456"/>
      <c r="G40" s="457"/>
    </row>
    <row r="41" spans="1:9" ht="15.75" customHeight="1" x14ac:dyDescent="0.25">
      <c r="A41" s="366" t="s">
        <v>76</v>
      </c>
      <c r="B41" s="455" t="s">
        <v>1019</v>
      </c>
      <c r="C41" s="456"/>
      <c r="D41" s="456"/>
      <c r="E41" s="456"/>
      <c r="F41" s="456"/>
      <c r="G41" s="457"/>
      <c r="I41" t="s">
        <v>3</v>
      </c>
    </row>
    <row r="42" spans="1:9" ht="15.75" customHeight="1" x14ac:dyDescent="0.25">
      <c r="A42" s="366" t="s">
        <v>77</v>
      </c>
      <c r="B42" s="455" t="s">
        <v>1020</v>
      </c>
      <c r="C42" s="456"/>
      <c r="D42" s="456"/>
      <c r="E42" s="456"/>
      <c r="F42" s="456"/>
      <c r="G42" s="457"/>
    </row>
    <row r="43" spans="1:9" ht="15.75" customHeight="1" x14ac:dyDescent="0.25">
      <c r="A43" s="366" t="s">
        <v>78</v>
      </c>
      <c r="B43" s="455" t="s">
        <v>1021</v>
      </c>
      <c r="C43" s="456"/>
      <c r="D43" s="456"/>
      <c r="E43" s="456"/>
      <c r="F43" s="456"/>
      <c r="G43" s="457"/>
    </row>
    <row r="44" spans="1:9" s="40" customFormat="1" ht="15" customHeight="1" x14ac:dyDescent="0.25">
      <c r="A44" s="366" t="s">
        <v>79</v>
      </c>
      <c r="B44" s="455" t="s">
        <v>1035</v>
      </c>
      <c r="C44" s="456"/>
      <c r="D44" s="456"/>
      <c r="E44" s="456"/>
      <c r="F44" s="456"/>
      <c r="G44" s="457"/>
    </row>
    <row r="45" spans="1:9" s="40" customFormat="1" ht="15" customHeight="1" x14ac:dyDescent="0.25">
      <c r="A45" s="366" t="s">
        <v>80</v>
      </c>
      <c r="B45" s="455" t="s">
        <v>1036</v>
      </c>
      <c r="C45" s="456"/>
      <c r="D45" s="456"/>
      <c r="E45" s="456"/>
      <c r="F45" s="456"/>
      <c r="G45" s="457"/>
    </row>
    <row r="46" spans="1:9" s="40" customFormat="1" ht="15" customHeight="1" x14ac:dyDescent="0.25">
      <c r="A46" s="366" t="s">
        <v>81</v>
      </c>
      <c r="B46" s="455" t="s">
        <v>1037</v>
      </c>
      <c r="C46" s="456"/>
      <c r="D46" s="456"/>
      <c r="E46" s="456"/>
      <c r="F46" s="456"/>
      <c r="G46" s="457"/>
    </row>
    <row r="47" spans="1:9" s="40" customFormat="1" ht="15" customHeight="1" x14ac:dyDescent="0.25">
      <c r="A47" s="366" t="s">
        <v>82</v>
      </c>
      <c r="B47" s="455" t="s">
        <v>215</v>
      </c>
      <c r="C47" s="456"/>
      <c r="D47" s="456"/>
      <c r="E47" s="456"/>
      <c r="F47" s="456"/>
      <c r="G47" s="457"/>
    </row>
    <row r="48" spans="1:9" ht="15.75" customHeight="1" x14ac:dyDescent="0.25">
      <c r="A48" s="366" t="s">
        <v>83</v>
      </c>
      <c r="B48" s="455" t="s">
        <v>216</v>
      </c>
      <c r="C48" s="456"/>
      <c r="D48" s="456"/>
      <c r="E48" s="456"/>
      <c r="F48" s="456"/>
      <c r="G48" s="457"/>
    </row>
    <row r="49" spans="1:7" ht="15.75" customHeight="1" x14ac:dyDescent="0.25">
      <c r="A49" s="366" t="s">
        <v>84</v>
      </c>
      <c r="B49" s="455" t="s">
        <v>923</v>
      </c>
      <c r="C49" s="456"/>
      <c r="D49" s="456"/>
      <c r="E49" s="456"/>
      <c r="F49" s="456"/>
      <c r="G49" s="457"/>
    </row>
    <row r="50" spans="1:7" ht="15.75" customHeight="1" x14ac:dyDescent="0.25">
      <c r="A50" s="366" t="s">
        <v>85</v>
      </c>
      <c r="B50" s="455" t="s">
        <v>1045</v>
      </c>
      <c r="C50" s="456"/>
      <c r="D50" s="456"/>
      <c r="E50" s="456"/>
      <c r="F50" s="456"/>
      <c r="G50" s="457"/>
    </row>
    <row r="51" spans="1:7" ht="15.75" customHeight="1" x14ac:dyDescent="0.25">
      <c r="A51" s="366" t="s">
        <v>206</v>
      </c>
      <c r="B51" s="455" t="s">
        <v>1048</v>
      </c>
      <c r="C51" s="456"/>
      <c r="D51" s="456"/>
      <c r="E51" s="456"/>
      <c r="F51" s="456"/>
      <c r="G51" s="457"/>
    </row>
    <row r="52" spans="1:7" ht="15.75" customHeight="1" x14ac:dyDescent="0.25">
      <c r="A52" s="366" t="s">
        <v>207</v>
      </c>
      <c r="B52" s="455" t="s">
        <v>1051</v>
      </c>
      <c r="C52" s="456"/>
      <c r="D52" s="456"/>
      <c r="E52" s="456"/>
      <c r="F52" s="456"/>
      <c r="G52" s="457"/>
    </row>
    <row r="53" spans="1:7" ht="15.75" customHeight="1" x14ac:dyDescent="0.25">
      <c r="A53" s="366" t="s">
        <v>208</v>
      </c>
      <c r="B53" s="452" t="s">
        <v>924</v>
      </c>
      <c r="C53" s="453"/>
      <c r="D53" s="453"/>
      <c r="E53" s="453"/>
      <c r="F53" s="453"/>
      <c r="G53" s="454"/>
    </row>
    <row r="54" spans="1:7" ht="15.75" customHeight="1" x14ac:dyDescent="0.25">
      <c r="A54" s="366" t="s">
        <v>209</v>
      </c>
      <c r="B54" s="452" t="s">
        <v>1052</v>
      </c>
      <c r="C54" s="453"/>
      <c r="D54" s="453"/>
      <c r="E54" s="453"/>
      <c r="F54" s="453"/>
      <c r="G54" s="454"/>
    </row>
    <row r="55" spans="1:7" ht="15.75" customHeight="1" x14ac:dyDescent="0.25">
      <c r="A55" s="366" t="s">
        <v>210</v>
      </c>
      <c r="B55" s="452" t="s">
        <v>86</v>
      </c>
      <c r="C55" s="453"/>
      <c r="D55" s="453"/>
      <c r="E55" s="453"/>
      <c r="F55" s="453"/>
      <c r="G55" s="454"/>
    </row>
    <row r="56" spans="1:7" ht="15.75" customHeight="1" x14ac:dyDescent="0.25">
      <c r="A56" s="366" t="s">
        <v>211</v>
      </c>
      <c r="B56" s="452" t="s">
        <v>87</v>
      </c>
      <c r="C56" s="453"/>
      <c r="D56" s="453"/>
      <c r="E56" s="453"/>
      <c r="F56" s="453"/>
      <c r="G56" s="454"/>
    </row>
    <row r="57" spans="1:7" ht="15.75" customHeight="1" x14ac:dyDescent="0.25">
      <c r="A57" s="366" t="s">
        <v>212</v>
      </c>
      <c r="B57" s="452" t="s">
        <v>1056</v>
      </c>
      <c r="C57" s="453"/>
      <c r="D57" s="453"/>
      <c r="E57" s="453"/>
      <c r="F57" s="453"/>
      <c r="G57" s="454"/>
    </row>
    <row r="58" spans="1:7" ht="15.75" customHeight="1" x14ac:dyDescent="0.25">
      <c r="A58" s="366" t="s">
        <v>213</v>
      </c>
      <c r="B58" s="452" t="s">
        <v>1062</v>
      </c>
      <c r="C58" s="453"/>
      <c r="D58" s="453"/>
      <c r="E58" s="453"/>
      <c r="F58" s="453"/>
      <c r="G58" s="454"/>
    </row>
    <row r="59" spans="1:7" s="40" customFormat="1" ht="15.75" customHeight="1" x14ac:dyDescent="0.25">
      <c r="A59" s="366" t="s">
        <v>214</v>
      </c>
      <c r="B59" s="452" t="s">
        <v>1063</v>
      </c>
      <c r="C59" s="453"/>
      <c r="D59" s="453"/>
      <c r="E59" s="453"/>
      <c r="F59" s="453"/>
      <c r="G59" s="454"/>
    </row>
    <row r="60" spans="1:7" ht="15.75" customHeight="1" x14ac:dyDescent="0.25">
      <c r="A60" s="366" t="s">
        <v>217</v>
      </c>
      <c r="B60" s="452" t="s">
        <v>828</v>
      </c>
      <c r="C60" s="453"/>
      <c r="D60" s="453"/>
      <c r="E60" s="453"/>
      <c r="F60" s="453"/>
      <c r="G60" s="454"/>
    </row>
    <row r="61" spans="1:7" ht="15.75" customHeight="1" x14ac:dyDescent="0.25">
      <c r="A61" s="366" t="s">
        <v>912</v>
      </c>
      <c r="B61" s="452" t="s">
        <v>829</v>
      </c>
      <c r="C61" s="453"/>
      <c r="D61" s="453"/>
      <c r="E61" s="453"/>
      <c r="F61" s="453"/>
      <c r="G61" s="454"/>
    </row>
    <row r="62" spans="1:7" ht="15.75" x14ac:dyDescent="0.25">
      <c r="A62" s="366" t="s">
        <v>913</v>
      </c>
      <c r="B62" s="452" t="s">
        <v>1070</v>
      </c>
      <c r="C62" s="453"/>
      <c r="D62" s="453"/>
      <c r="E62" s="453"/>
      <c r="F62" s="453"/>
      <c r="G62" s="454"/>
    </row>
    <row r="63" spans="1:7" ht="15.75" x14ac:dyDescent="0.25">
      <c r="A63" s="366" t="s">
        <v>922</v>
      </c>
      <c r="B63" s="452" t="s">
        <v>88</v>
      </c>
      <c r="C63" s="453"/>
      <c r="D63" s="453"/>
      <c r="E63" s="453"/>
      <c r="F63" s="453"/>
      <c r="G63" s="454"/>
    </row>
    <row r="97" spans="2:2" x14ac:dyDescent="0.25">
      <c r="B97" s="22" t="s">
        <v>91</v>
      </c>
    </row>
    <row r="98" spans="2:2" x14ac:dyDescent="0.25">
      <c r="B98" s="22" t="s">
        <v>92</v>
      </c>
    </row>
    <row r="99" spans="2:2" x14ac:dyDescent="0.25">
      <c r="B99" s="22" t="s">
        <v>93</v>
      </c>
    </row>
    <row r="100" spans="2:2" x14ac:dyDescent="0.25">
      <c r="B100" s="22" t="s">
        <v>94</v>
      </c>
    </row>
    <row r="101" spans="2:2" x14ac:dyDescent="0.25">
      <c r="B101" s="22" t="s">
        <v>185</v>
      </c>
    </row>
    <row r="102" spans="2:2" ht="15.75" x14ac:dyDescent="0.25">
      <c r="B102" s="23" t="s">
        <v>4</v>
      </c>
    </row>
    <row r="103" spans="2:2" x14ac:dyDescent="0.25">
      <c r="B103" s="22" t="s">
        <v>5</v>
      </c>
    </row>
    <row r="104" spans="2:2" x14ac:dyDescent="0.25">
      <c r="B104" s="22" t="s">
        <v>100</v>
      </c>
    </row>
    <row r="105" spans="2:2" x14ac:dyDescent="0.25">
      <c r="B105" s="22" t="s">
        <v>95</v>
      </c>
    </row>
    <row r="106" spans="2:2" x14ac:dyDescent="0.25">
      <c r="B106" s="22" t="s">
        <v>6</v>
      </c>
    </row>
    <row r="107" spans="2:2" x14ac:dyDescent="0.25">
      <c r="B107" s="22" t="s">
        <v>4</v>
      </c>
    </row>
    <row r="108" spans="2:2" x14ac:dyDescent="0.25">
      <c r="B108" s="22" t="s">
        <v>7</v>
      </c>
    </row>
    <row r="109" spans="2:2" x14ac:dyDescent="0.25">
      <c r="B109" s="204" t="s">
        <v>98</v>
      </c>
    </row>
    <row r="110" spans="2:2" x14ac:dyDescent="0.25">
      <c r="B110" s="22" t="s">
        <v>13</v>
      </c>
    </row>
    <row r="111" spans="2:2" x14ac:dyDescent="0.25">
      <c r="B111" s="22" t="s">
        <v>96</v>
      </c>
    </row>
    <row r="112" spans="2:2" x14ac:dyDescent="0.25">
      <c r="B112" s="22" t="s">
        <v>8</v>
      </c>
    </row>
    <row r="113" spans="2:2" x14ac:dyDescent="0.25">
      <c r="B113" s="22" t="s">
        <v>12</v>
      </c>
    </row>
    <row r="114" spans="2:2" x14ac:dyDescent="0.25">
      <c r="B114" s="22" t="s">
        <v>97</v>
      </c>
    </row>
    <row r="115" spans="2:2" x14ac:dyDescent="0.25">
      <c r="B115" s="22" t="s">
        <v>198</v>
      </c>
    </row>
  </sheetData>
  <mergeCells count="63">
    <mergeCell ref="B11:G11"/>
    <mergeCell ref="B47:G47"/>
    <mergeCell ref="B51:G51"/>
    <mergeCell ref="B52:G52"/>
    <mergeCell ref="B63:G63"/>
    <mergeCell ref="B57:G57"/>
    <mergeCell ref="B38:G38"/>
    <mergeCell ref="B43:G43"/>
    <mergeCell ref="B39:G39"/>
    <mergeCell ref="B50:G50"/>
    <mergeCell ref="B54:G54"/>
    <mergeCell ref="B41:G41"/>
    <mergeCell ref="B42:G42"/>
    <mergeCell ref="B59:G59"/>
    <mergeCell ref="B60:G60"/>
    <mergeCell ref="B62:G62"/>
    <mergeCell ref="B44:G44"/>
    <mergeCell ref="B26:G26"/>
    <mergeCell ref="B27:G27"/>
    <mergeCell ref="B35:G35"/>
    <mergeCell ref="B36:G36"/>
    <mergeCell ref="B32:G32"/>
    <mergeCell ref="B31:G31"/>
    <mergeCell ref="B25:G25"/>
    <mergeCell ref="B33:G33"/>
    <mergeCell ref="A1:G1"/>
    <mergeCell ref="B13:G13"/>
    <mergeCell ref="B14:G14"/>
    <mergeCell ref="B15:G15"/>
    <mergeCell ref="B20:G20"/>
    <mergeCell ref="B16:G16"/>
    <mergeCell ref="B17:G17"/>
    <mergeCell ref="B18:G18"/>
    <mergeCell ref="B19:G19"/>
    <mergeCell ref="B12:G12"/>
    <mergeCell ref="B2:G2"/>
    <mergeCell ref="B10:G10"/>
    <mergeCell ref="B3:G3"/>
    <mergeCell ref="B4:G4"/>
    <mergeCell ref="B5:G5"/>
    <mergeCell ref="B6:G6"/>
    <mergeCell ref="B45:G45"/>
    <mergeCell ref="B40:G40"/>
    <mergeCell ref="B7:G7"/>
    <mergeCell ref="B9:G9"/>
    <mergeCell ref="B8:G8"/>
    <mergeCell ref="B34:G34"/>
    <mergeCell ref="B37:G37"/>
    <mergeCell ref="B21:G21"/>
    <mergeCell ref="B22:G22"/>
    <mergeCell ref="B24:G24"/>
    <mergeCell ref="B28:G28"/>
    <mergeCell ref="B29:G29"/>
    <mergeCell ref="B30:G30"/>
    <mergeCell ref="B23:G23"/>
    <mergeCell ref="B61:G61"/>
    <mergeCell ref="B48:G48"/>
    <mergeCell ref="B46:G46"/>
    <mergeCell ref="B49:G49"/>
    <mergeCell ref="B55:G55"/>
    <mergeCell ref="B53:G53"/>
    <mergeCell ref="B58:G58"/>
    <mergeCell ref="B56:G56"/>
  </mergeCells>
  <dataValidations count="1">
    <dataValidation type="list" allowBlank="1" showInputMessage="1" showErrorMessage="1" sqref="A3:A63">
      <formula1>$A$2:$A$60</formula1>
    </dataValidation>
  </dataValidations>
  <hyperlinks>
    <hyperlink ref="A13" location="'10'!A1" display="Figure 10"/>
    <hyperlink ref="A3" location="'1'!A1" display="Figure 1"/>
    <hyperlink ref="A4:A8" location="'1'!A1" display="Figure 1"/>
    <hyperlink ref="A9:A10" location="'1'!A1" display="Figure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1" location="'9'!A1" display="Figure 9"/>
    <hyperlink ref="A14:A30" location="'9'!A1" display="Figure 9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0" location="'27'!A1" display="Figure 27"/>
    <hyperlink ref="A32" location="'28'!A1" display="Figure 28"/>
    <hyperlink ref="A33:A63" location="'9'!A1" display="Figure 9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61" location="'57'!A1" display="Figure 57"/>
    <hyperlink ref="A62" location="'58'!A1" display="Figure 58"/>
    <hyperlink ref="A63" location="'59'!A1" display="Figure 59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0.249977111117893"/>
  </sheetPr>
  <dimension ref="A1:Y2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31.7109375" style="40" customWidth="1"/>
    <col min="2" max="3" width="12.5703125" style="40" customWidth="1"/>
    <col min="4" max="5" width="10.42578125" style="40" customWidth="1"/>
    <col min="6" max="8" width="12.7109375" style="40" customWidth="1"/>
    <col min="9" max="9" width="15.7109375" style="40" customWidth="1"/>
    <col min="10" max="10" width="14.28515625" style="40" customWidth="1"/>
    <col min="11" max="11" width="8.42578125" style="40" customWidth="1"/>
    <col min="12" max="12" width="8.28515625" style="40" customWidth="1"/>
    <col min="13" max="13" width="8.42578125" style="40" customWidth="1"/>
    <col min="14" max="14" width="8.5703125" style="40" customWidth="1"/>
    <col min="15" max="15" width="1.5703125" style="40" customWidth="1"/>
    <col min="16" max="16" width="4.5703125" style="40" customWidth="1"/>
    <col min="17" max="23" width="6.28515625" style="40" customWidth="1"/>
    <col min="24" max="24" width="6" style="40" customWidth="1"/>
    <col min="25" max="25" width="5.42578125" style="40" customWidth="1"/>
    <col min="26" max="16384" width="9.140625" style="40"/>
  </cols>
  <sheetData>
    <row r="1" spans="1:25" x14ac:dyDescent="0.25">
      <c r="A1" s="146" t="s">
        <v>48</v>
      </c>
      <c r="B1" s="469" t="str">
        <f>INDEX(Content!B2:G60,MATCH(A1,Content!A2:A58,0),1)</f>
        <v>Current account of the balance of payments</v>
      </c>
      <c r="C1" s="470"/>
      <c r="D1" s="470"/>
      <c r="E1" s="470"/>
      <c r="F1" s="470"/>
      <c r="G1" s="470"/>
      <c r="H1" s="470"/>
      <c r="I1" s="470"/>
      <c r="J1" s="470"/>
      <c r="K1" s="372"/>
      <c r="L1" s="372"/>
      <c r="M1" s="372"/>
      <c r="N1" s="372"/>
      <c r="O1" s="52"/>
    </row>
    <row r="2" spans="1:25" ht="44.25" customHeight="1" x14ac:dyDescent="0.25">
      <c r="A2" s="314"/>
      <c r="B2" s="101" t="s">
        <v>915</v>
      </c>
      <c r="C2" s="101" t="s">
        <v>916</v>
      </c>
      <c r="D2" s="101" t="s">
        <v>16</v>
      </c>
      <c r="E2" s="101" t="s">
        <v>917</v>
      </c>
      <c r="F2" s="101" t="s">
        <v>236</v>
      </c>
      <c r="G2" s="101" t="s">
        <v>237</v>
      </c>
      <c r="H2" s="101" t="s">
        <v>918</v>
      </c>
      <c r="I2" s="101" t="s">
        <v>919</v>
      </c>
      <c r="J2" s="101" t="s">
        <v>920</v>
      </c>
      <c r="K2" s="481" t="s">
        <v>921</v>
      </c>
      <c r="L2" s="494"/>
      <c r="M2" s="494"/>
      <c r="N2" s="494"/>
      <c r="O2" s="52"/>
    </row>
    <row r="3" spans="1:25" ht="15" customHeight="1" x14ac:dyDescent="0.25">
      <c r="A3" s="62" t="s">
        <v>982</v>
      </c>
      <c r="B3" s="91">
        <v>-5.5</v>
      </c>
      <c r="C3" s="423">
        <v>-0.9</v>
      </c>
      <c r="D3" s="423">
        <v>-8.3000000000000007</v>
      </c>
      <c r="E3" s="423">
        <v>-7.6</v>
      </c>
      <c r="F3" s="91">
        <v>-7.9</v>
      </c>
      <c r="G3" s="91">
        <v>6.4</v>
      </c>
      <c r="H3" s="91">
        <v>1.9</v>
      </c>
      <c r="I3" s="91">
        <v>1.2</v>
      </c>
      <c r="J3" s="91">
        <v>0.6</v>
      </c>
      <c r="K3" s="495" t="s">
        <v>93</v>
      </c>
      <c r="L3" s="495"/>
      <c r="M3" s="495"/>
      <c r="N3" s="495"/>
      <c r="O3" s="52"/>
    </row>
    <row r="4" spans="1:25" x14ac:dyDescent="0.25">
      <c r="A4" s="367" t="s">
        <v>983</v>
      </c>
      <c r="B4" s="91">
        <v>54.2</v>
      </c>
      <c r="C4" s="423">
        <v>71.06</v>
      </c>
      <c r="D4" s="423">
        <v>64.400000000000006</v>
      </c>
      <c r="E4" s="423">
        <v>41.8</v>
      </c>
      <c r="F4" s="91">
        <v>70.7</v>
      </c>
      <c r="G4" s="91">
        <v>101.8</v>
      </c>
      <c r="H4" s="91">
        <v>89.9</v>
      </c>
      <c r="I4" s="91">
        <v>85.2</v>
      </c>
      <c r="J4" s="91">
        <v>78.8</v>
      </c>
      <c r="K4" s="368"/>
      <c r="L4" s="368"/>
      <c r="M4" s="368"/>
      <c r="N4" s="368"/>
      <c r="O4" s="52"/>
    </row>
    <row r="5" spans="1:25" x14ac:dyDescent="0.25">
      <c r="A5" s="369"/>
      <c r="B5" s="6"/>
      <c r="C5" s="370"/>
      <c r="D5" s="370"/>
      <c r="E5" s="370"/>
      <c r="F5" s="371"/>
      <c r="G5" s="371"/>
      <c r="H5" s="371"/>
      <c r="I5" s="371"/>
      <c r="J5" s="371"/>
      <c r="K5" s="6"/>
      <c r="L5" s="6"/>
      <c r="M5" s="6"/>
      <c r="O5" s="52"/>
    </row>
    <row r="6" spans="1:25" x14ac:dyDescent="0.25">
      <c r="A6" s="369"/>
      <c r="B6" s="6"/>
      <c r="C6" s="370"/>
      <c r="D6" s="370"/>
      <c r="E6" s="370"/>
      <c r="F6" s="371"/>
      <c r="G6" s="371"/>
      <c r="H6" s="371"/>
      <c r="I6" s="371"/>
      <c r="J6" s="371"/>
      <c r="K6" s="6"/>
      <c r="L6" s="6"/>
      <c r="M6" s="6"/>
      <c r="O6" s="52"/>
    </row>
    <row r="7" spans="1:25" x14ac:dyDescent="0.25">
      <c r="A7" s="369"/>
      <c r="B7" s="6"/>
      <c r="C7" s="370"/>
      <c r="D7" s="370"/>
      <c r="E7" s="370"/>
      <c r="F7" s="371"/>
      <c r="G7" s="371"/>
      <c r="H7" s="371"/>
      <c r="I7" s="371"/>
      <c r="J7" s="371"/>
      <c r="K7" s="6"/>
      <c r="L7" s="6"/>
      <c r="M7" s="6"/>
      <c r="O7" s="52"/>
    </row>
    <row r="8" spans="1:25" x14ac:dyDescent="0.25">
      <c r="A8" s="369"/>
      <c r="B8" s="6"/>
      <c r="C8" s="370"/>
      <c r="D8" s="370"/>
      <c r="E8" s="370"/>
      <c r="F8" s="371"/>
      <c r="G8" s="371"/>
      <c r="H8" s="371"/>
      <c r="I8" s="371"/>
      <c r="J8" s="371"/>
      <c r="K8" s="6"/>
      <c r="L8" s="6"/>
      <c r="M8" s="6"/>
      <c r="O8" s="52"/>
    </row>
    <row r="9" spans="1:25" x14ac:dyDescent="0.25">
      <c r="A9" s="369"/>
      <c r="B9" s="6"/>
      <c r="C9" s="370"/>
      <c r="D9" s="370"/>
      <c r="E9" s="370"/>
      <c r="F9" s="371"/>
      <c r="G9" s="371"/>
      <c r="H9" s="371"/>
      <c r="I9" s="371"/>
      <c r="J9" s="371" t="s">
        <v>3</v>
      </c>
      <c r="K9" s="6"/>
      <c r="L9" s="6"/>
      <c r="M9" s="6"/>
      <c r="O9" s="52"/>
    </row>
    <row r="10" spans="1:25" x14ac:dyDescent="0.25">
      <c r="A10" s="369"/>
      <c r="B10" s="6"/>
      <c r="C10" s="370"/>
      <c r="D10" s="370"/>
      <c r="E10" s="370"/>
      <c r="F10" s="371"/>
      <c r="G10" s="371"/>
      <c r="H10" s="371"/>
      <c r="I10" s="371"/>
      <c r="J10" s="371"/>
      <c r="K10" s="6"/>
      <c r="L10" s="6"/>
      <c r="M10" s="6"/>
      <c r="O10" s="52"/>
    </row>
    <row r="11" spans="1:25" x14ac:dyDescent="0.25">
      <c r="A11" s="369"/>
      <c r="B11" s="6"/>
      <c r="C11" s="370"/>
      <c r="D11" s="370"/>
      <c r="E11" s="370"/>
      <c r="F11" s="371"/>
      <c r="G11" s="371"/>
      <c r="H11" s="371"/>
      <c r="I11" s="371"/>
      <c r="J11" s="371"/>
      <c r="K11" s="6"/>
      <c r="L11" s="6"/>
      <c r="M11" s="6"/>
      <c r="O11" s="52"/>
    </row>
    <row r="12" spans="1:25" x14ac:dyDescent="0.25">
      <c r="A12" s="369"/>
      <c r="B12" s="6"/>
      <c r="C12" s="370"/>
      <c r="D12" s="370"/>
      <c r="E12" s="370"/>
      <c r="F12" s="371"/>
      <c r="G12" s="371"/>
      <c r="H12" s="371"/>
      <c r="I12" s="371"/>
      <c r="J12" s="371"/>
      <c r="K12" s="6"/>
      <c r="L12" s="6"/>
      <c r="M12" s="6"/>
      <c r="O12" s="52"/>
    </row>
    <row r="13" spans="1:25" x14ac:dyDescent="0.25">
      <c r="A13" s="369"/>
      <c r="B13" s="6"/>
      <c r="C13" s="370"/>
      <c r="D13" s="370"/>
      <c r="E13" s="370"/>
      <c r="F13" s="371"/>
      <c r="G13" s="371"/>
      <c r="H13" s="371"/>
      <c r="I13" s="371"/>
      <c r="J13" s="371"/>
      <c r="K13" s="6"/>
      <c r="L13" s="6"/>
      <c r="M13" s="6"/>
      <c r="O13" s="52"/>
    </row>
    <row r="14" spans="1:25" x14ac:dyDescent="0.25">
      <c r="A14" s="369"/>
      <c r="B14" s="6"/>
      <c r="C14" s="370"/>
      <c r="D14" s="370"/>
      <c r="E14" s="370"/>
      <c r="F14" s="371"/>
      <c r="G14" s="371"/>
      <c r="H14" s="371"/>
      <c r="I14" s="371"/>
      <c r="J14" s="371"/>
      <c r="K14" s="6"/>
      <c r="L14" s="6"/>
      <c r="M14" s="6"/>
      <c r="O14" s="52"/>
    </row>
    <row r="15" spans="1:2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O15" s="52"/>
      <c r="V15" s="482" t="s">
        <v>99</v>
      </c>
      <c r="W15" s="482"/>
      <c r="X15" s="482"/>
      <c r="Y15" s="482"/>
    </row>
    <row r="25" spans="9:9" x14ac:dyDescent="0.25">
      <c r="I25" s="40" t="s">
        <v>3</v>
      </c>
    </row>
  </sheetData>
  <mergeCells count="4">
    <mergeCell ref="K2:N2"/>
    <mergeCell ref="K3:N3"/>
    <mergeCell ref="V15:Y15"/>
    <mergeCell ref="B1:J1"/>
  </mergeCells>
  <hyperlinks>
    <hyperlink ref="V15:Y15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K4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K3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823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5" max="8" width="8.5703125" customWidth="1"/>
    <col min="9" max="9" width="1.140625" style="40" customWidth="1"/>
    <col min="10" max="14" width="8" customWidth="1"/>
    <col min="15" max="15" width="5" customWidth="1"/>
    <col min="16" max="16" width="7" customWidth="1"/>
    <col min="17" max="18" width="5" customWidth="1"/>
  </cols>
  <sheetData>
    <row r="1" spans="1:18" x14ac:dyDescent="0.25">
      <c r="A1" s="146" t="s">
        <v>49</v>
      </c>
      <c r="B1" s="469" t="str">
        <f>INDEX(Content!B2:G62,MATCH(A1,Content!A2:A61,0),1)</f>
        <v>Base Rate Band in 2021-2022, %</v>
      </c>
      <c r="C1" s="470"/>
      <c r="D1" s="470"/>
      <c r="E1" s="470"/>
      <c r="F1" s="470"/>
      <c r="G1" s="470"/>
      <c r="H1" s="470"/>
      <c r="I1" s="52"/>
    </row>
    <row r="2" spans="1:18" ht="28.5" customHeight="1" x14ac:dyDescent="0.25">
      <c r="A2" s="201" t="s">
        <v>11</v>
      </c>
      <c r="B2" s="502" t="s">
        <v>102</v>
      </c>
      <c r="C2" s="503"/>
      <c r="D2" s="147" t="s">
        <v>103</v>
      </c>
      <c r="E2" s="479" t="s">
        <v>90</v>
      </c>
      <c r="F2" s="480"/>
      <c r="G2" s="480"/>
      <c r="H2" s="481"/>
      <c r="I2" s="52"/>
    </row>
    <row r="3" spans="1:18" x14ac:dyDescent="0.25">
      <c r="A3" s="63">
        <v>43829</v>
      </c>
      <c r="B3" s="64">
        <v>8.25</v>
      </c>
      <c r="C3" s="64">
        <v>10.25</v>
      </c>
      <c r="D3" s="58">
        <v>9.25</v>
      </c>
      <c r="E3" s="474" t="s">
        <v>92</v>
      </c>
      <c r="F3" s="475"/>
      <c r="G3" s="475"/>
      <c r="H3" s="476"/>
      <c r="I3" s="52"/>
    </row>
    <row r="4" spans="1:18" x14ac:dyDescent="0.25">
      <c r="A4" s="63">
        <v>43830</v>
      </c>
      <c r="B4" s="64">
        <v>8.25</v>
      </c>
      <c r="C4" s="64">
        <v>10.25</v>
      </c>
      <c r="D4" s="58">
        <v>9.25</v>
      </c>
      <c r="I4" s="52"/>
    </row>
    <row r="5" spans="1:18" x14ac:dyDescent="0.25">
      <c r="A5" s="63">
        <v>43831</v>
      </c>
      <c r="B5" s="64">
        <v>8.25</v>
      </c>
      <c r="C5" s="64">
        <v>10.25</v>
      </c>
      <c r="D5" s="58">
        <v>9.25</v>
      </c>
      <c r="I5" s="52"/>
    </row>
    <row r="6" spans="1:18" x14ac:dyDescent="0.25">
      <c r="A6" s="63">
        <v>43832</v>
      </c>
      <c r="B6" s="64">
        <v>8.25</v>
      </c>
      <c r="C6" s="64">
        <v>10.25</v>
      </c>
      <c r="D6" s="58">
        <v>9.25</v>
      </c>
      <c r="I6" s="52"/>
    </row>
    <row r="7" spans="1:18" x14ac:dyDescent="0.25">
      <c r="A7" s="63">
        <v>43833</v>
      </c>
      <c r="B7" s="64">
        <v>8.25</v>
      </c>
      <c r="C7" s="64">
        <v>10.25</v>
      </c>
      <c r="D7" s="58">
        <v>9.25</v>
      </c>
      <c r="I7" s="52"/>
    </row>
    <row r="8" spans="1:18" x14ac:dyDescent="0.25">
      <c r="A8" s="63">
        <v>43834</v>
      </c>
      <c r="B8" s="64">
        <v>8.25</v>
      </c>
      <c r="C8" s="64">
        <v>10.25</v>
      </c>
      <c r="D8" s="58">
        <v>9.25</v>
      </c>
      <c r="I8" s="52"/>
    </row>
    <row r="9" spans="1:18" x14ac:dyDescent="0.25">
      <c r="A9" s="63">
        <v>43835</v>
      </c>
      <c r="B9" s="64">
        <v>8.25</v>
      </c>
      <c r="C9" s="64">
        <v>10.25</v>
      </c>
      <c r="D9" s="58">
        <v>9.25</v>
      </c>
      <c r="I9" s="52"/>
    </row>
    <row r="10" spans="1:18" x14ac:dyDescent="0.25">
      <c r="A10" s="63">
        <v>43836</v>
      </c>
      <c r="B10" s="64">
        <v>8.25</v>
      </c>
      <c r="C10" s="64">
        <v>10.25</v>
      </c>
      <c r="D10" s="58">
        <v>9.25</v>
      </c>
      <c r="I10" s="52"/>
    </row>
    <row r="11" spans="1:18" x14ac:dyDescent="0.25">
      <c r="A11" s="63">
        <v>43838</v>
      </c>
      <c r="B11" s="64">
        <v>8.25</v>
      </c>
      <c r="C11" s="64">
        <v>10.25</v>
      </c>
      <c r="D11" s="58">
        <v>9.25</v>
      </c>
      <c r="I11" s="52"/>
    </row>
    <row r="12" spans="1:18" x14ac:dyDescent="0.25">
      <c r="A12" s="63">
        <v>43839</v>
      </c>
      <c r="B12" s="64">
        <v>8.25</v>
      </c>
      <c r="C12" s="64">
        <v>10.25</v>
      </c>
      <c r="D12" s="58">
        <v>9.25</v>
      </c>
      <c r="I12" s="52"/>
    </row>
    <row r="13" spans="1:18" x14ac:dyDescent="0.25">
      <c r="A13" s="63">
        <v>43840</v>
      </c>
      <c r="B13" s="64">
        <v>8.25</v>
      </c>
      <c r="C13" s="64">
        <v>10.25</v>
      </c>
      <c r="D13" s="58">
        <v>9.25</v>
      </c>
      <c r="I13" s="52"/>
    </row>
    <row r="14" spans="1:18" x14ac:dyDescent="0.25">
      <c r="A14" s="63">
        <v>43843</v>
      </c>
      <c r="B14" s="64">
        <v>8.25</v>
      </c>
      <c r="C14" s="64">
        <v>10.25</v>
      </c>
      <c r="D14" s="58">
        <v>9.25</v>
      </c>
      <c r="I14" s="52"/>
    </row>
    <row r="15" spans="1:18" x14ac:dyDescent="0.25">
      <c r="A15" s="63">
        <v>43844</v>
      </c>
      <c r="B15" s="64">
        <v>8.25</v>
      </c>
      <c r="C15" s="64">
        <v>10.25</v>
      </c>
      <c r="D15" s="58">
        <v>9.25</v>
      </c>
      <c r="I15" s="52"/>
    </row>
    <row r="16" spans="1:18" x14ac:dyDescent="0.25">
      <c r="A16" s="63">
        <v>43845</v>
      </c>
      <c r="B16" s="64">
        <v>8.25</v>
      </c>
      <c r="C16" s="64">
        <v>10.25</v>
      </c>
      <c r="D16" s="58">
        <v>9.25</v>
      </c>
      <c r="I16" s="52"/>
      <c r="P16" s="501" t="s">
        <v>99</v>
      </c>
      <c r="Q16" s="501"/>
      <c r="R16" s="501"/>
    </row>
    <row r="17" spans="1:9" x14ac:dyDescent="0.25">
      <c r="A17" s="63">
        <v>43846</v>
      </c>
      <c r="B17" s="64">
        <v>8.25</v>
      </c>
      <c r="C17" s="64">
        <v>10.25</v>
      </c>
      <c r="D17" s="58">
        <v>9.25</v>
      </c>
      <c r="I17" s="52"/>
    </row>
    <row r="18" spans="1:9" x14ac:dyDescent="0.25">
      <c r="A18" s="63">
        <v>43847</v>
      </c>
      <c r="B18" s="64">
        <v>8.25</v>
      </c>
      <c r="C18" s="64">
        <v>10.25</v>
      </c>
      <c r="D18" s="58">
        <v>9.25</v>
      </c>
      <c r="I18" s="52"/>
    </row>
    <row r="19" spans="1:9" x14ac:dyDescent="0.25">
      <c r="A19" s="63">
        <v>43850</v>
      </c>
      <c r="B19" s="64">
        <v>8.25</v>
      </c>
      <c r="C19" s="64">
        <v>10.25</v>
      </c>
      <c r="D19" s="58">
        <v>9.25</v>
      </c>
      <c r="I19" s="52"/>
    </row>
    <row r="20" spans="1:9" x14ac:dyDescent="0.25">
      <c r="A20" s="63">
        <v>43851</v>
      </c>
      <c r="B20" s="64">
        <v>8.25</v>
      </c>
      <c r="C20" s="64">
        <v>10.25</v>
      </c>
      <c r="D20" s="58">
        <v>9.25</v>
      </c>
      <c r="I20" s="52"/>
    </row>
    <row r="21" spans="1:9" x14ac:dyDescent="0.25">
      <c r="A21" s="63">
        <v>43852</v>
      </c>
      <c r="B21" s="64">
        <v>8.25</v>
      </c>
      <c r="C21" s="64">
        <v>10.25</v>
      </c>
      <c r="D21" s="58">
        <v>9.25</v>
      </c>
      <c r="I21" s="52"/>
    </row>
    <row r="22" spans="1:9" x14ac:dyDescent="0.25">
      <c r="A22" s="63">
        <v>43853</v>
      </c>
      <c r="B22" s="64">
        <v>8.25</v>
      </c>
      <c r="C22" s="64">
        <v>10.25</v>
      </c>
      <c r="D22" s="58">
        <v>9.25</v>
      </c>
      <c r="I22" s="52"/>
    </row>
    <row r="23" spans="1:9" x14ac:dyDescent="0.25">
      <c r="A23" s="63">
        <v>43854</v>
      </c>
      <c r="B23" s="64">
        <v>8.25</v>
      </c>
      <c r="C23" s="64">
        <v>10.25</v>
      </c>
      <c r="D23" s="58">
        <v>9.25</v>
      </c>
      <c r="I23" s="52"/>
    </row>
    <row r="24" spans="1:9" x14ac:dyDescent="0.25">
      <c r="A24" s="63">
        <v>43857</v>
      </c>
      <c r="B24" s="64">
        <v>8.25</v>
      </c>
      <c r="C24" s="64">
        <v>10.25</v>
      </c>
      <c r="D24" s="58">
        <v>9.25</v>
      </c>
      <c r="I24" s="52"/>
    </row>
    <row r="25" spans="1:9" x14ac:dyDescent="0.25">
      <c r="A25" s="63">
        <v>43858</v>
      </c>
      <c r="B25" s="64">
        <v>8.25</v>
      </c>
      <c r="C25" s="64">
        <v>10.25</v>
      </c>
      <c r="D25" s="58">
        <v>9.25</v>
      </c>
      <c r="I25" s="52"/>
    </row>
    <row r="26" spans="1:9" x14ac:dyDescent="0.25">
      <c r="A26" s="63">
        <v>43859</v>
      </c>
      <c r="B26" s="64">
        <v>8.25</v>
      </c>
      <c r="C26" s="64">
        <v>10.25</v>
      </c>
      <c r="D26" s="58">
        <v>9.25</v>
      </c>
      <c r="I26" s="52"/>
    </row>
    <row r="27" spans="1:9" x14ac:dyDescent="0.25">
      <c r="A27" s="63">
        <v>43860</v>
      </c>
      <c r="B27" s="64">
        <v>8.25</v>
      </c>
      <c r="C27" s="64">
        <v>10.25</v>
      </c>
      <c r="D27" s="58">
        <v>9.25</v>
      </c>
      <c r="I27" s="52"/>
    </row>
    <row r="28" spans="1:9" x14ac:dyDescent="0.25">
      <c r="A28" s="63">
        <v>43861</v>
      </c>
      <c r="B28" s="64">
        <v>8.25</v>
      </c>
      <c r="C28" s="64">
        <v>10.25</v>
      </c>
      <c r="D28" s="58">
        <v>9.25</v>
      </c>
      <c r="I28" s="52"/>
    </row>
    <row r="29" spans="1:9" x14ac:dyDescent="0.25">
      <c r="A29" s="63">
        <v>43864</v>
      </c>
      <c r="B29" s="64">
        <v>8.25</v>
      </c>
      <c r="C29" s="64">
        <v>10.25</v>
      </c>
      <c r="D29" s="58">
        <v>9.25</v>
      </c>
      <c r="I29" s="52"/>
    </row>
    <row r="30" spans="1:9" x14ac:dyDescent="0.25">
      <c r="A30" s="63">
        <v>43865</v>
      </c>
      <c r="B30" s="64">
        <v>8.25</v>
      </c>
      <c r="C30" s="64">
        <v>10.25</v>
      </c>
      <c r="D30" s="58">
        <v>9.25</v>
      </c>
      <c r="I30" s="52"/>
    </row>
    <row r="31" spans="1:9" x14ac:dyDescent="0.25">
      <c r="A31" s="63">
        <v>43866</v>
      </c>
      <c r="B31" s="64">
        <v>8.25</v>
      </c>
      <c r="C31" s="64">
        <v>10.25</v>
      </c>
      <c r="D31" s="58">
        <v>9.25</v>
      </c>
      <c r="I31" s="52"/>
    </row>
    <row r="32" spans="1:9" x14ac:dyDescent="0.25">
      <c r="A32" s="63">
        <v>43867</v>
      </c>
      <c r="B32" s="64">
        <v>8.25</v>
      </c>
      <c r="C32" s="64">
        <v>10.25</v>
      </c>
      <c r="D32" s="58">
        <v>9.25</v>
      </c>
      <c r="I32" s="52"/>
    </row>
    <row r="33" spans="1:9" x14ac:dyDescent="0.25">
      <c r="A33" s="63">
        <v>43868</v>
      </c>
      <c r="B33" s="64">
        <v>8.25</v>
      </c>
      <c r="C33" s="64">
        <v>10.25</v>
      </c>
      <c r="D33" s="58">
        <v>9.25</v>
      </c>
      <c r="I33" s="52"/>
    </row>
    <row r="34" spans="1:9" x14ac:dyDescent="0.25">
      <c r="A34" s="63">
        <v>43871</v>
      </c>
      <c r="B34" s="64">
        <v>8.25</v>
      </c>
      <c r="C34" s="64">
        <v>10.25</v>
      </c>
      <c r="D34" s="58">
        <v>9.25</v>
      </c>
      <c r="I34" s="52"/>
    </row>
    <row r="35" spans="1:9" x14ac:dyDescent="0.25">
      <c r="A35" s="63">
        <v>43872</v>
      </c>
      <c r="B35" s="64">
        <v>8.25</v>
      </c>
      <c r="C35" s="64">
        <v>10.25</v>
      </c>
      <c r="D35" s="58">
        <v>9.25</v>
      </c>
      <c r="I35" s="52"/>
    </row>
    <row r="36" spans="1:9" x14ac:dyDescent="0.25">
      <c r="A36" s="63">
        <v>43873</v>
      </c>
      <c r="B36" s="64">
        <v>8.25</v>
      </c>
      <c r="C36" s="64">
        <v>10.25</v>
      </c>
      <c r="D36" s="58">
        <v>9.25</v>
      </c>
      <c r="I36" s="52"/>
    </row>
    <row r="37" spans="1:9" x14ac:dyDescent="0.25">
      <c r="A37" s="63">
        <v>43874</v>
      </c>
      <c r="B37" s="64">
        <v>8.25</v>
      </c>
      <c r="C37" s="64">
        <v>10.25</v>
      </c>
      <c r="D37" s="58">
        <v>9.25</v>
      </c>
      <c r="I37" s="52"/>
    </row>
    <row r="38" spans="1:9" x14ac:dyDescent="0.25">
      <c r="A38" s="63">
        <v>43875</v>
      </c>
      <c r="B38" s="64">
        <v>8.25</v>
      </c>
      <c r="C38" s="64">
        <v>10.25</v>
      </c>
      <c r="D38" s="58">
        <v>9.25</v>
      </c>
      <c r="I38" s="52"/>
    </row>
    <row r="39" spans="1:9" x14ac:dyDescent="0.25">
      <c r="A39" s="63">
        <v>43878</v>
      </c>
      <c r="B39" s="64">
        <v>8.25</v>
      </c>
      <c r="C39" s="64">
        <v>10.25</v>
      </c>
      <c r="D39" s="58">
        <v>9.25</v>
      </c>
      <c r="I39" s="52"/>
    </row>
    <row r="40" spans="1:9" x14ac:dyDescent="0.25">
      <c r="A40" s="63">
        <v>43879</v>
      </c>
      <c r="B40" s="64">
        <v>8.25</v>
      </c>
      <c r="C40" s="64">
        <v>10.25</v>
      </c>
      <c r="D40" s="58">
        <v>9.25</v>
      </c>
      <c r="I40" s="52"/>
    </row>
    <row r="41" spans="1:9" x14ac:dyDescent="0.25">
      <c r="A41" s="63">
        <v>43880</v>
      </c>
      <c r="B41" s="64">
        <v>8.25</v>
      </c>
      <c r="C41" s="64">
        <v>10.25</v>
      </c>
      <c r="D41" s="58">
        <v>9.25</v>
      </c>
      <c r="I41" s="52"/>
    </row>
    <row r="42" spans="1:9" x14ac:dyDescent="0.25">
      <c r="A42" s="63">
        <v>43881</v>
      </c>
      <c r="B42" s="64">
        <v>8.25</v>
      </c>
      <c r="C42" s="64">
        <v>10.25</v>
      </c>
      <c r="D42" s="58">
        <v>9.25</v>
      </c>
      <c r="I42" s="52"/>
    </row>
    <row r="43" spans="1:9" x14ac:dyDescent="0.25">
      <c r="A43" s="63">
        <v>43882</v>
      </c>
      <c r="B43" s="64">
        <v>8.25</v>
      </c>
      <c r="C43" s="64">
        <v>10.25</v>
      </c>
      <c r="D43" s="58">
        <v>9.25</v>
      </c>
      <c r="I43" s="52"/>
    </row>
    <row r="44" spans="1:9" x14ac:dyDescent="0.25">
      <c r="A44" s="63">
        <v>43885</v>
      </c>
      <c r="B44" s="64">
        <v>8.25</v>
      </c>
      <c r="C44" s="64">
        <v>10.25</v>
      </c>
      <c r="D44" s="58">
        <v>9.25</v>
      </c>
      <c r="I44" s="52"/>
    </row>
    <row r="45" spans="1:9" x14ac:dyDescent="0.25">
      <c r="A45" s="63">
        <v>43886</v>
      </c>
      <c r="B45" s="64">
        <v>8.25</v>
      </c>
      <c r="C45" s="64">
        <v>10.25</v>
      </c>
      <c r="D45" s="58">
        <v>9.25</v>
      </c>
      <c r="I45" s="52"/>
    </row>
    <row r="46" spans="1:9" x14ac:dyDescent="0.25">
      <c r="A46" s="63">
        <v>43887</v>
      </c>
      <c r="B46" s="64">
        <v>8.25</v>
      </c>
      <c r="C46" s="64">
        <v>10.25</v>
      </c>
      <c r="D46" s="58">
        <v>9.25</v>
      </c>
      <c r="I46" s="52"/>
    </row>
    <row r="47" spans="1:9" x14ac:dyDescent="0.25">
      <c r="A47" s="63">
        <v>43888</v>
      </c>
      <c r="B47" s="64">
        <v>8.25</v>
      </c>
      <c r="C47" s="64">
        <v>10.25</v>
      </c>
      <c r="D47" s="58">
        <v>9.25</v>
      </c>
      <c r="I47" s="52"/>
    </row>
    <row r="48" spans="1:9" x14ac:dyDescent="0.25">
      <c r="A48" s="63">
        <v>43889</v>
      </c>
      <c r="B48" s="64">
        <v>8.25</v>
      </c>
      <c r="C48" s="64">
        <v>10.25</v>
      </c>
      <c r="D48" s="58">
        <v>9.25</v>
      </c>
      <c r="I48" s="52"/>
    </row>
    <row r="49" spans="1:9" x14ac:dyDescent="0.25">
      <c r="A49" s="63">
        <v>43892</v>
      </c>
      <c r="B49" s="64">
        <v>8.25</v>
      </c>
      <c r="C49" s="64">
        <v>10.25</v>
      </c>
      <c r="D49" s="58">
        <v>9.25</v>
      </c>
      <c r="I49" s="52"/>
    </row>
    <row r="50" spans="1:9" x14ac:dyDescent="0.25">
      <c r="A50" s="63">
        <v>43893</v>
      </c>
      <c r="B50" s="64">
        <v>8.25</v>
      </c>
      <c r="C50" s="64">
        <v>10.25</v>
      </c>
      <c r="D50" s="58">
        <v>9.25</v>
      </c>
      <c r="I50" s="52"/>
    </row>
    <row r="51" spans="1:9" x14ac:dyDescent="0.25">
      <c r="A51" s="63">
        <v>43894</v>
      </c>
      <c r="B51" s="64">
        <v>8.25</v>
      </c>
      <c r="C51" s="64">
        <v>10.25</v>
      </c>
      <c r="D51" s="58">
        <v>9.25</v>
      </c>
      <c r="I51" s="52"/>
    </row>
    <row r="52" spans="1:9" x14ac:dyDescent="0.25">
      <c r="A52" s="63">
        <v>43895</v>
      </c>
      <c r="B52" s="64">
        <v>8.25</v>
      </c>
      <c r="C52" s="64">
        <v>10.25</v>
      </c>
      <c r="D52" s="58">
        <v>9.25</v>
      </c>
      <c r="I52" s="52"/>
    </row>
    <row r="53" spans="1:9" x14ac:dyDescent="0.25">
      <c r="A53" s="63">
        <v>43896</v>
      </c>
      <c r="B53" s="64">
        <v>8.25</v>
      </c>
      <c r="C53" s="64">
        <v>10.25</v>
      </c>
      <c r="D53" s="58">
        <v>9.25</v>
      </c>
      <c r="I53" s="52"/>
    </row>
    <row r="54" spans="1:9" x14ac:dyDescent="0.25">
      <c r="A54" s="63">
        <v>43900</v>
      </c>
      <c r="B54" s="64">
        <v>10.5</v>
      </c>
      <c r="C54" s="64">
        <v>13.5</v>
      </c>
      <c r="D54" s="58">
        <v>12</v>
      </c>
      <c r="I54" s="52"/>
    </row>
    <row r="55" spans="1:9" x14ac:dyDescent="0.25">
      <c r="A55" s="63">
        <v>43901</v>
      </c>
      <c r="B55" s="64">
        <v>10.5</v>
      </c>
      <c r="C55" s="64">
        <v>13.5</v>
      </c>
      <c r="D55" s="58">
        <v>12</v>
      </c>
      <c r="I55" s="52"/>
    </row>
    <row r="56" spans="1:9" x14ac:dyDescent="0.25">
      <c r="A56" s="63">
        <v>43902</v>
      </c>
      <c r="B56" s="64">
        <v>10.5</v>
      </c>
      <c r="C56" s="64">
        <v>13.5</v>
      </c>
      <c r="D56" s="58">
        <v>12</v>
      </c>
      <c r="I56" s="52"/>
    </row>
    <row r="57" spans="1:9" x14ac:dyDescent="0.25">
      <c r="A57" s="63">
        <v>43903</v>
      </c>
      <c r="B57" s="64">
        <v>10.5</v>
      </c>
      <c r="C57" s="64">
        <v>13.5</v>
      </c>
      <c r="D57" s="58">
        <v>12</v>
      </c>
      <c r="I57" s="52"/>
    </row>
    <row r="58" spans="1:9" x14ac:dyDescent="0.25">
      <c r="A58" s="63">
        <v>43906</v>
      </c>
      <c r="B58" s="64">
        <v>10.5</v>
      </c>
      <c r="C58" s="64">
        <v>13.5</v>
      </c>
      <c r="D58" s="58">
        <v>12</v>
      </c>
      <c r="I58" s="52"/>
    </row>
    <row r="59" spans="1:9" x14ac:dyDescent="0.25">
      <c r="A59" s="63">
        <v>43907</v>
      </c>
      <c r="B59" s="64">
        <v>10.5</v>
      </c>
      <c r="C59" s="64">
        <v>13.5</v>
      </c>
      <c r="D59" s="58">
        <v>12</v>
      </c>
      <c r="I59" s="52"/>
    </row>
    <row r="60" spans="1:9" x14ac:dyDescent="0.25">
      <c r="A60" s="63">
        <v>43908</v>
      </c>
      <c r="B60" s="64">
        <v>10.5</v>
      </c>
      <c r="C60" s="64">
        <v>13.5</v>
      </c>
      <c r="D60" s="58">
        <v>12</v>
      </c>
      <c r="I60" s="52"/>
    </row>
    <row r="61" spans="1:9" x14ac:dyDescent="0.25">
      <c r="A61" s="63">
        <v>43909</v>
      </c>
      <c r="B61" s="64">
        <v>10.5</v>
      </c>
      <c r="C61" s="64">
        <v>13.5</v>
      </c>
      <c r="D61" s="58">
        <v>12</v>
      </c>
      <c r="I61" s="52"/>
    </row>
    <row r="62" spans="1:9" x14ac:dyDescent="0.25">
      <c r="A62" s="63">
        <v>43910</v>
      </c>
      <c r="B62" s="64">
        <v>10.5</v>
      </c>
      <c r="C62" s="64">
        <v>13.5</v>
      </c>
      <c r="D62" s="58">
        <v>12</v>
      </c>
      <c r="I62" s="52"/>
    </row>
    <row r="63" spans="1:9" x14ac:dyDescent="0.25">
      <c r="A63" s="63">
        <v>43916</v>
      </c>
      <c r="B63" s="64">
        <v>10.5</v>
      </c>
      <c r="C63" s="64">
        <v>13.5</v>
      </c>
      <c r="D63" s="58">
        <v>12</v>
      </c>
      <c r="I63" s="52"/>
    </row>
    <row r="64" spans="1:9" x14ac:dyDescent="0.25">
      <c r="A64" s="63">
        <v>43917</v>
      </c>
      <c r="B64" s="64">
        <v>10.5</v>
      </c>
      <c r="C64" s="64">
        <v>13.5</v>
      </c>
      <c r="D64" s="58">
        <v>12</v>
      </c>
      <c r="I64" s="52"/>
    </row>
    <row r="65" spans="1:9" x14ac:dyDescent="0.25">
      <c r="A65" s="63">
        <v>43920</v>
      </c>
      <c r="B65" s="64">
        <v>10.5</v>
      </c>
      <c r="C65" s="64">
        <v>13.5</v>
      </c>
      <c r="D65" s="58">
        <v>12</v>
      </c>
      <c r="I65" s="52"/>
    </row>
    <row r="66" spans="1:9" x14ac:dyDescent="0.25">
      <c r="A66" s="63">
        <v>43921</v>
      </c>
      <c r="B66" s="64">
        <v>10.5</v>
      </c>
      <c r="C66" s="64">
        <v>13.5</v>
      </c>
      <c r="D66" s="58">
        <v>12</v>
      </c>
      <c r="I66" s="52"/>
    </row>
    <row r="67" spans="1:9" x14ac:dyDescent="0.25">
      <c r="A67" s="63">
        <v>43922</v>
      </c>
      <c r="B67" s="64">
        <v>10.5</v>
      </c>
      <c r="C67" s="64">
        <v>13.5</v>
      </c>
      <c r="D67" s="58">
        <v>12</v>
      </c>
      <c r="I67" s="52"/>
    </row>
    <row r="68" spans="1:9" x14ac:dyDescent="0.25">
      <c r="A68" s="63">
        <v>43923</v>
      </c>
      <c r="B68" s="64">
        <v>10.5</v>
      </c>
      <c r="C68" s="64">
        <v>13.5</v>
      </c>
      <c r="D68" s="58">
        <v>12</v>
      </c>
      <c r="I68" s="52"/>
    </row>
    <row r="69" spans="1:9" x14ac:dyDescent="0.25">
      <c r="A69" s="63">
        <v>43924</v>
      </c>
      <c r="B69" s="64">
        <v>10.5</v>
      </c>
      <c r="C69" s="64">
        <v>13.5</v>
      </c>
      <c r="D69" s="58">
        <v>12</v>
      </c>
      <c r="I69" s="52"/>
    </row>
    <row r="70" spans="1:9" x14ac:dyDescent="0.25">
      <c r="A70" s="63">
        <v>43927</v>
      </c>
      <c r="B70" s="64">
        <v>7.5</v>
      </c>
      <c r="C70" s="64">
        <v>11.5</v>
      </c>
      <c r="D70" s="58">
        <v>9.5</v>
      </c>
      <c r="I70" s="52"/>
    </row>
    <row r="71" spans="1:9" x14ac:dyDescent="0.25">
      <c r="A71" s="63">
        <v>43928</v>
      </c>
      <c r="B71" s="64">
        <v>7.5</v>
      </c>
      <c r="C71" s="64">
        <v>11.5</v>
      </c>
      <c r="D71" s="58">
        <v>9.5</v>
      </c>
      <c r="I71" s="52"/>
    </row>
    <row r="72" spans="1:9" x14ac:dyDescent="0.25">
      <c r="A72" s="63">
        <v>43929</v>
      </c>
      <c r="B72" s="64">
        <v>7.5</v>
      </c>
      <c r="C72" s="64">
        <v>11.5</v>
      </c>
      <c r="D72" s="58">
        <v>9.5</v>
      </c>
      <c r="I72" s="52"/>
    </row>
    <row r="73" spans="1:9" x14ac:dyDescent="0.25">
      <c r="A73" s="63">
        <v>43930</v>
      </c>
      <c r="B73" s="64">
        <v>7.5</v>
      </c>
      <c r="C73" s="64">
        <v>11.5</v>
      </c>
      <c r="D73" s="58">
        <v>9.5</v>
      </c>
      <c r="I73" s="52"/>
    </row>
    <row r="74" spans="1:9" x14ac:dyDescent="0.25">
      <c r="A74" s="63">
        <v>43931</v>
      </c>
      <c r="B74" s="64">
        <v>7.5</v>
      </c>
      <c r="C74" s="64">
        <v>11.5</v>
      </c>
      <c r="D74" s="58">
        <v>9.5</v>
      </c>
      <c r="I74" s="52"/>
    </row>
    <row r="75" spans="1:9" x14ac:dyDescent="0.25">
      <c r="A75" s="63">
        <v>43934</v>
      </c>
      <c r="B75" s="64">
        <v>7.5</v>
      </c>
      <c r="C75" s="64">
        <v>11.5</v>
      </c>
      <c r="D75" s="58">
        <v>9.5</v>
      </c>
      <c r="I75" s="52"/>
    </row>
    <row r="76" spans="1:9" x14ac:dyDescent="0.25">
      <c r="A76" s="63">
        <v>43935</v>
      </c>
      <c r="B76" s="64">
        <v>7.5</v>
      </c>
      <c r="C76" s="64">
        <v>11.5</v>
      </c>
      <c r="D76" s="58">
        <v>9.5</v>
      </c>
      <c r="I76" s="52"/>
    </row>
    <row r="77" spans="1:9" x14ac:dyDescent="0.25">
      <c r="A77" s="63">
        <v>43936</v>
      </c>
      <c r="B77" s="64">
        <v>7.5</v>
      </c>
      <c r="C77" s="64">
        <v>11.5</v>
      </c>
      <c r="D77" s="58">
        <v>9.5</v>
      </c>
      <c r="I77" s="52"/>
    </row>
    <row r="78" spans="1:9" x14ac:dyDescent="0.25">
      <c r="A78" s="63">
        <v>43937</v>
      </c>
      <c r="B78" s="64">
        <v>7.5</v>
      </c>
      <c r="C78" s="64">
        <v>11.5</v>
      </c>
      <c r="D78" s="58">
        <v>9.5</v>
      </c>
      <c r="I78" s="52"/>
    </row>
    <row r="79" spans="1:9" x14ac:dyDescent="0.25">
      <c r="A79" s="63">
        <v>43938</v>
      </c>
      <c r="B79" s="64">
        <v>7.5</v>
      </c>
      <c r="C79" s="64">
        <v>11.5</v>
      </c>
      <c r="D79" s="58">
        <v>9.5</v>
      </c>
      <c r="I79" s="52"/>
    </row>
    <row r="80" spans="1:9" x14ac:dyDescent="0.25">
      <c r="A80" s="63">
        <v>43941</v>
      </c>
      <c r="B80" s="64">
        <v>7.5</v>
      </c>
      <c r="C80" s="64">
        <v>11.5</v>
      </c>
      <c r="D80" s="58">
        <v>9.5</v>
      </c>
      <c r="I80" s="52"/>
    </row>
    <row r="81" spans="1:9" x14ac:dyDescent="0.25">
      <c r="A81" s="63">
        <v>43942</v>
      </c>
      <c r="B81" s="64">
        <v>7.5</v>
      </c>
      <c r="C81" s="64">
        <v>11.5</v>
      </c>
      <c r="D81" s="58">
        <v>9.5</v>
      </c>
      <c r="I81" s="52"/>
    </row>
    <row r="82" spans="1:9" x14ac:dyDescent="0.25">
      <c r="A82" s="63">
        <v>43943</v>
      </c>
      <c r="B82" s="64">
        <v>7.5</v>
      </c>
      <c r="C82" s="64">
        <v>11.5</v>
      </c>
      <c r="D82" s="58">
        <v>9.5</v>
      </c>
      <c r="I82" s="52"/>
    </row>
    <row r="83" spans="1:9" x14ac:dyDescent="0.25">
      <c r="A83" s="63">
        <v>43944</v>
      </c>
      <c r="B83" s="64">
        <v>7.5</v>
      </c>
      <c r="C83" s="64">
        <v>11.5</v>
      </c>
      <c r="D83" s="58">
        <v>9.5</v>
      </c>
      <c r="I83" s="52"/>
    </row>
    <row r="84" spans="1:9" x14ac:dyDescent="0.25">
      <c r="A84" s="63">
        <v>43945</v>
      </c>
      <c r="B84" s="64">
        <v>7.5</v>
      </c>
      <c r="C84" s="64">
        <v>11.5</v>
      </c>
      <c r="D84" s="58">
        <v>9.5</v>
      </c>
      <c r="I84" s="52"/>
    </row>
    <row r="85" spans="1:9" x14ac:dyDescent="0.25">
      <c r="A85" s="63">
        <v>43948</v>
      </c>
      <c r="B85" s="64">
        <v>7.5</v>
      </c>
      <c r="C85" s="64">
        <v>11.5</v>
      </c>
      <c r="D85" s="58">
        <v>9.5</v>
      </c>
      <c r="I85" s="52"/>
    </row>
    <row r="86" spans="1:9" x14ac:dyDescent="0.25">
      <c r="A86" s="63">
        <v>43949</v>
      </c>
      <c r="B86" s="64">
        <v>7.5</v>
      </c>
      <c r="C86" s="64">
        <v>11.5</v>
      </c>
      <c r="D86" s="58">
        <v>9.5</v>
      </c>
      <c r="I86" s="52"/>
    </row>
    <row r="87" spans="1:9" x14ac:dyDescent="0.25">
      <c r="A87" s="63">
        <v>43950</v>
      </c>
      <c r="B87" s="64">
        <v>7.5</v>
      </c>
      <c r="C87" s="64">
        <v>11.5</v>
      </c>
      <c r="D87" s="58">
        <v>9.5</v>
      </c>
      <c r="I87" s="52"/>
    </row>
    <row r="88" spans="1:9" x14ac:dyDescent="0.25">
      <c r="A88" s="63">
        <v>43951</v>
      </c>
      <c r="B88" s="64">
        <v>7.5</v>
      </c>
      <c r="C88" s="64">
        <v>11.5</v>
      </c>
      <c r="D88" s="58">
        <v>9.5</v>
      </c>
      <c r="I88" s="52"/>
    </row>
    <row r="89" spans="1:9" x14ac:dyDescent="0.25">
      <c r="A89" s="63">
        <v>43955</v>
      </c>
      <c r="B89" s="64">
        <v>7.5</v>
      </c>
      <c r="C89" s="64">
        <v>11.5</v>
      </c>
      <c r="D89" s="58">
        <v>9.5</v>
      </c>
      <c r="I89" s="52"/>
    </row>
    <row r="90" spans="1:9" x14ac:dyDescent="0.25">
      <c r="A90" s="63">
        <v>43956</v>
      </c>
      <c r="B90" s="64">
        <v>7.5</v>
      </c>
      <c r="C90" s="64">
        <v>11.5</v>
      </c>
      <c r="D90" s="58">
        <v>9.5</v>
      </c>
      <c r="I90" s="52"/>
    </row>
    <row r="91" spans="1:9" x14ac:dyDescent="0.25">
      <c r="A91" s="63">
        <v>43957</v>
      </c>
      <c r="B91" s="64">
        <v>7.5</v>
      </c>
      <c r="C91" s="64">
        <v>11.5</v>
      </c>
      <c r="D91" s="58">
        <v>9.5</v>
      </c>
      <c r="I91" s="52"/>
    </row>
    <row r="92" spans="1:9" x14ac:dyDescent="0.25">
      <c r="A92" s="63">
        <v>43962</v>
      </c>
      <c r="B92" s="64">
        <v>7.5</v>
      </c>
      <c r="C92" s="64">
        <v>11.5</v>
      </c>
      <c r="D92" s="58">
        <v>9.5</v>
      </c>
      <c r="I92" s="52"/>
    </row>
    <row r="93" spans="1:9" x14ac:dyDescent="0.25">
      <c r="A93" s="63">
        <v>43963</v>
      </c>
      <c r="B93" s="64">
        <v>7.5</v>
      </c>
      <c r="C93" s="64">
        <v>11.5</v>
      </c>
      <c r="D93" s="58">
        <v>9.5</v>
      </c>
      <c r="I93" s="52"/>
    </row>
    <row r="94" spans="1:9" x14ac:dyDescent="0.25">
      <c r="A94" s="63">
        <v>43964</v>
      </c>
      <c r="B94" s="64">
        <v>7.5</v>
      </c>
      <c r="C94" s="64">
        <v>11.5</v>
      </c>
      <c r="D94" s="58">
        <v>9.5</v>
      </c>
      <c r="I94" s="52"/>
    </row>
    <row r="95" spans="1:9" x14ac:dyDescent="0.25">
      <c r="A95" s="63">
        <v>43965</v>
      </c>
      <c r="B95" s="64">
        <v>7.5</v>
      </c>
      <c r="C95" s="64">
        <v>11.5</v>
      </c>
      <c r="D95" s="58">
        <v>9.5</v>
      </c>
      <c r="I95" s="52"/>
    </row>
    <row r="96" spans="1:9" x14ac:dyDescent="0.25">
      <c r="A96" s="63">
        <v>43966</v>
      </c>
      <c r="B96" s="64">
        <v>7.5</v>
      </c>
      <c r="C96" s="64">
        <v>11.5</v>
      </c>
      <c r="D96" s="58">
        <v>9.5</v>
      </c>
      <c r="I96" s="52"/>
    </row>
    <row r="97" spans="1:9" x14ac:dyDescent="0.25">
      <c r="A97" s="63">
        <v>43969</v>
      </c>
      <c r="B97" s="64">
        <v>7.5</v>
      </c>
      <c r="C97" s="64">
        <v>11.5</v>
      </c>
      <c r="D97" s="58">
        <v>9.5</v>
      </c>
      <c r="I97" s="52"/>
    </row>
    <row r="98" spans="1:9" x14ac:dyDescent="0.25">
      <c r="A98" s="63">
        <v>43970</v>
      </c>
      <c r="B98" s="64">
        <v>7.5</v>
      </c>
      <c r="C98" s="64">
        <v>11.5</v>
      </c>
      <c r="D98" s="58">
        <v>9.5</v>
      </c>
      <c r="I98" s="52"/>
    </row>
    <row r="99" spans="1:9" x14ac:dyDescent="0.25">
      <c r="A99" s="63">
        <v>43971</v>
      </c>
      <c r="B99" s="64">
        <v>7.5</v>
      </c>
      <c r="C99" s="64">
        <v>11.5</v>
      </c>
      <c r="D99" s="58">
        <v>9.5</v>
      </c>
      <c r="I99" s="52"/>
    </row>
    <row r="100" spans="1:9" x14ac:dyDescent="0.25">
      <c r="A100" s="63">
        <v>43972</v>
      </c>
      <c r="B100" s="64">
        <v>7.5</v>
      </c>
      <c r="C100" s="64">
        <v>11.5</v>
      </c>
      <c r="D100" s="58">
        <v>9.5</v>
      </c>
      <c r="I100" s="52"/>
    </row>
    <row r="101" spans="1:9" x14ac:dyDescent="0.25">
      <c r="A101" s="63">
        <v>43973</v>
      </c>
      <c r="B101" s="64">
        <v>7.5</v>
      </c>
      <c r="C101" s="64">
        <v>11.5</v>
      </c>
      <c r="D101" s="58">
        <v>9.5</v>
      </c>
      <c r="I101" s="52"/>
    </row>
    <row r="102" spans="1:9" x14ac:dyDescent="0.25">
      <c r="A102" s="63">
        <v>43976</v>
      </c>
      <c r="B102" s="64">
        <v>7.5</v>
      </c>
      <c r="C102" s="64">
        <v>11.5</v>
      </c>
      <c r="D102" s="58">
        <v>9.5</v>
      </c>
      <c r="I102" s="52"/>
    </row>
    <row r="103" spans="1:9" x14ac:dyDescent="0.25">
      <c r="A103" s="63">
        <v>43977</v>
      </c>
      <c r="B103" s="64">
        <v>7.5</v>
      </c>
      <c r="C103" s="64">
        <v>11.5</v>
      </c>
      <c r="D103" s="58">
        <v>9.5</v>
      </c>
      <c r="I103" s="52"/>
    </row>
    <row r="104" spans="1:9" x14ac:dyDescent="0.25">
      <c r="A104" s="63">
        <v>43978</v>
      </c>
      <c r="B104" s="64">
        <v>7.5</v>
      </c>
      <c r="C104" s="64">
        <v>11.5</v>
      </c>
      <c r="D104" s="58">
        <v>9.5</v>
      </c>
      <c r="I104" s="52"/>
    </row>
    <row r="105" spans="1:9" x14ac:dyDescent="0.25">
      <c r="A105" s="63">
        <v>43979</v>
      </c>
      <c r="B105" s="64">
        <v>7.5</v>
      </c>
      <c r="C105" s="64">
        <v>11.5</v>
      </c>
      <c r="D105" s="58">
        <v>9.5</v>
      </c>
      <c r="I105" s="52"/>
    </row>
    <row r="106" spans="1:9" x14ac:dyDescent="0.25">
      <c r="A106" s="63">
        <v>43980</v>
      </c>
      <c r="B106" s="64">
        <v>7.5</v>
      </c>
      <c r="C106" s="64">
        <v>11.5</v>
      </c>
      <c r="D106" s="58">
        <v>9.5</v>
      </c>
      <c r="I106" s="52"/>
    </row>
    <row r="107" spans="1:9" x14ac:dyDescent="0.25">
      <c r="A107" s="63">
        <v>43983</v>
      </c>
      <c r="B107" s="64">
        <v>7.5</v>
      </c>
      <c r="C107" s="64">
        <v>11.5</v>
      </c>
      <c r="D107" s="58">
        <v>9.5</v>
      </c>
      <c r="I107" s="52"/>
    </row>
    <row r="108" spans="1:9" x14ac:dyDescent="0.25">
      <c r="A108" s="63">
        <v>43984</v>
      </c>
      <c r="B108" s="64">
        <v>7.5</v>
      </c>
      <c r="C108" s="64">
        <v>11.5</v>
      </c>
      <c r="D108" s="58">
        <v>9.5</v>
      </c>
      <c r="I108" s="52"/>
    </row>
    <row r="109" spans="1:9" x14ac:dyDescent="0.25">
      <c r="A109" s="63">
        <v>43985</v>
      </c>
      <c r="B109" s="64">
        <v>7.5</v>
      </c>
      <c r="C109" s="64">
        <v>11.5</v>
      </c>
      <c r="D109" s="58">
        <v>9.5</v>
      </c>
      <c r="I109" s="52"/>
    </row>
    <row r="110" spans="1:9" x14ac:dyDescent="0.25">
      <c r="A110" s="63">
        <v>43986</v>
      </c>
      <c r="B110" s="64">
        <v>7.5</v>
      </c>
      <c r="C110" s="64">
        <v>11.5</v>
      </c>
      <c r="D110" s="58">
        <v>9.5</v>
      </c>
      <c r="I110" s="52"/>
    </row>
    <row r="111" spans="1:9" x14ac:dyDescent="0.25">
      <c r="A111" s="63">
        <v>43987</v>
      </c>
      <c r="B111" s="64">
        <v>7.5</v>
      </c>
      <c r="C111" s="64">
        <v>11.5</v>
      </c>
      <c r="D111" s="58">
        <v>9.5</v>
      </c>
      <c r="I111" s="52"/>
    </row>
    <row r="112" spans="1:9" x14ac:dyDescent="0.25">
      <c r="A112" s="63">
        <v>43990</v>
      </c>
      <c r="B112" s="64">
        <v>7.5</v>
      </c>
      <c r="C112" s="64">
        <v>11.5</v>
      </c>
      <c r="D112" s="58">
        <v>9.5</v>
      </c>
      <c r="I112" s="52"/>
    </row>
    <row r="113" spans="1:9" x14ac:dyDescent="0.25">
      <c r="A113" s="63">
        <v>43991</v>
      </c>
      <c r="B113" s="64">
        <v>7.5</v>
      </c>
      <c r="C113" s="64">
        <v>11.5</v>
      </c>
      <c r="D113" s="58">
        <v>9.5</v>
      </c>
      <c r="I113" s="52"/>
    </row>
    <row r="114" spans="1:9" x14ac:dyDescent="0.25">
      <c r="A114" s="63">
        <v>43992</v>
      </c>
      <c r="B114" s="64">
        <v>7.5</v>
      </c>
      <c r="C114" s="64">
        <v>11.5</v>
      </c>
      <c r="D114" s="58">
        <v>9.5</v>
      </c>
      <c r="I114" s="52"/>
    </row>
    <row r="115" spans="1:9" x14ac:dyDescent="0.25">
      <c r="A115" s="63">
        <v>43993</v>
      </c>
      <c r="B115" s="64">
        <v>7.5</v>
      </c>
      <c r="C115" s="64">
        <v>11.5</v>
      </c>
      <c r="D115" s="58">
        <v>9.5</v>
      </c>
      <c r="I115" s="52"/>
    </row>
    <row r="116" spans="1:9" x14ac:dyDescent="0.25">
      <c r="A116" s="63">
        <v>43994</v>
      </c>
      <c r="B116" s="64">
        <v>7.5</v>
      </c>
      <c r="C116" s="64">
        <v>11.5</v>
      </c>
      <c r="D116" s="58">
        <v>9.5</v>
      </c>
      <c r="I116" s="52"/>
    </row>
    <row r="117" spans="1:9" x14ac:dyDescent="0.25">
      <c r="A117" s="63">
        <v>43997</v>
      </c>
      <c r="B117" s="64">
        <v>7.5</v>
      </c>
      <c r="C117" s="64">
        <v>11.5</v>
      </c>
      <c r="D117" s="58">
        <v>9.5</v>
      </c>
      <c r="I117" s="52"/>
    </row>
    <row r="118" spans="1:9" x14ac:dyDescent="0.25">
      <c r="A118" s="63">
        <v>43998</v>
      </c>
      <c r="B118" s="64">
        <v>7.5</v>
      </c>
      <c r="C118" s="64">
        <v>11.5</v>
      </c>
      <c r="D118" s="58">
        <v>9.5</v>
      </c>
      <c r="I118" s="52"/>
    </row>
    <row r="119" spans="1:9" x14ac:dyDescent="0.25">
      <c r="A119" s="63">
        <v>43999</v>
      </c>
      <c r="B119" s="64">
        <v>7.5</v>
      </c>
      <c r="C119" s="64">
        <v>11.5</v>
      </c>
      <c r="D119" s="58">
        <v>9.5</v>
      </c>
      <c r="I119" s="52"/>
    </row>
    <row r="120" spans="1:9" x14ac:dyDescent="0.25">
      <c r="A120" s="63">
        <v>44000</v>
      </c>
      <c r="B120" s="64">
        <v>7.5</v>
      </c>
      <c r="C120" s="64">
        <v>11.5</v>
      </c>
      <c r="D120" s="58">
        <v>9.5</v>
      </c>
      <c r="I120" s="52"/>
    </row>
    <row r="121" spans="1:9" x14ac:dyDescent="0.25">
      <c r="A121" s="63">
        <v>44001</v>
      </c>
      <c r="B121" s="64">
        <v>7.5</v>
      </c>
      <c r="C121" s="64">
        <v>11.5</v>
      </c>
      <c r="D121" s="58">
        <v>9.5</v>
      </c>
      <c r="I121" s="52"/>
    </row>
    <row r="122" spans="1:9" x14ac:dyDescent="0.25">
      <c r="A122" s="63">
        <v>44004</v>
      </c>
      <c r="B122" s="64">
        <v>7.5</v>
      </c>
      <c r="C122" s="64">
        <v>11.5</v>
      </c>
      <c r="D122" s="58">
        <v>9.5</v>
      </c>
      <c r="I122" s="52"/>
    </row>
    <row r="123" spans="1:9" x14ac:dyDescent="0.25">
      <c r="A123" s="63">
        <v>44005</v>
      </c>
      <c r="B123" s="64">
        <v>7.5</v>
      </c>
      <c r="C123" s="64">
        <v>11.5</v>
      </c>
      <c r="D123" s="58">
        <v>9.5</v>
      </c>
      <c r="I123" s="52"/>
    </row>
    <row r="124" spans="1:9" x14ac:dyDescent="0.25">
      <c r="A124" s="63">
        <v>44006</v>
      </c>
      <c r="B124" s="64">
        <v>7.5</v>
      </c>
      <c r="C124" s="64">
        <v>11.5</v>
      </c>
      <c r="D124" s="58">
        <v>9.5</v>
      </c>
      <c r="I124" s="52"/>
    </row>
    <row r="125" spans="1:9" x14ac:dyDescent="0.25">
      <c r="A125" s="63">
        <v>44007</v>
      </c>
      <c r="B125" s="64">
        <v>7.5</v>
      </c>
      <c r="C125" s="64">
        <v>11.5</v>
      </c>
      <c r="D125" s="58">
        <v>9.5</v>
      </c>
      <c r="I125" s="52"/>
    </row>
    <row r="126" spans="1:9" x14ac:dyDescent="0.25">
      <c r="A126" s="63">
        <v>44008</v>
      </c>
      <c r="B126" s="64">
        <v>7.5</v>
      </c>
      <c r="C126" s="64">
        <v>11.5</v>
      </c>
      <c r="D126" s="58">
        <v>9.5</v>
      </c>
      <c r="I126" s="52"/>
    </row>
    <row r="127" spans="1:9" x14ac:dyDescent="0.25">
      <c r="A127" s="63">
        <v>44011</v>
      </c>
      <c r="B127" s="64">
        <v>7.5</v>
      </c>
      <c r="C127" s="64">
        <v>11.5</v>
      </c>
      <c r="D127" s="58">
        <v>9.5</v>
      </c>
      <c r="I127" s="52"/>
    </row>
    <row r="128" spans="1:9" x14ac:dyDescent="0.25">
      <c r="A128" s="63">
        <v>44012</v>
      </c>
      <c r="B128" s="64">
        <v>7.5</v>
      </c>
      <c r="C128" s="64">
        <v>11.5</v>
      </c>
      <c r="D128" s="58">
        <v>9.5</v>
      </c>
      <c r="I128" s="52"/>
    </row>
    <row r="129" spans="1:9" x14ac:dyDescent="0.25">
      <c r="A129" s="63">
        <v>44013</v>
      </c>
      <c r="B129" s="64">
        <v>7.5</v>
      </c>
      <c r="C129" s="64">
        <v>11.5</v>
      </c>
      <c r="D129" s="58">
        <v>9.5</v>
      </c>
      <c r="I129" s="52"/>
    </row>
    <row r="130" spans="1:9" x14ac:dyDescent="0.25">
      <c r="A130" s="63">
        <v>44014</v>
      </c>
      <c r="B130" s="64">
        <v>7.5</v>
      </c>
      <c r="C130" s="64">
        <v>11.5</v>
      </c>
      <c r="D130" s="58">
        <v>9.5</v>
      </c>
      <c r="I130" s="52"/>
    </row>
    <row r="131" spans="1:9" x14ac:dyDescent="0.25">
      <c r="A131" s="63">
        <v>44015</v>
      </c>
      <c r="B131" s="64">
        <v>7.5</v>
      </c>
      <c r="C131" s="64">
        <v>11.5</v>
      </c>
      <c r="D131" s="58">
        <v>9.5</v>
      </c>
      <c r="I131" s="52"/>
    </row>
    <row r="132" spans="1:9" x14ac:dyDescent="0.25">
      <c r="A132" s="63">
        <v>44019</v>
      </c>
      <c r="B132" s="64">
        <v>7.5</v>
      </c>
      <c r="C132" s="64">
        <v>11.5</v>
      </c>
      <c r="D132" s="58">
        <v>9.5</v>
      </c>
      <c r="I132" s="52"/>
    </row>
    <row r="133" spans="1:9" x14ac:dyDescent="0.25">
      <c r="A133" s="63">
        <v>44020</v>
      </c>
      <c r="B133" s="64">
        <v>7.5</v>
      </c>
      <c r="C133" s="64">
        <v>11.5</v>
      </c>
      <c r="D133" s="58">
        <v>9.5</v>
      </c>
      <c r="I133" s="52"/>
    </row>
    <row r="134" spans="1:9" x14ac:dyDescent="0.25">
      <c r="A134" s="63">
        <v>44021</v>
      </c>
      <c r="B134" s="64">
        <v>7.5</v>
      </c>
      <c r="C134" s="64">
        <v>11.5</v>
      </c>
      <c r="D134" s="58">
        <v>9.5</v>
      </c>
      <c r="I134" s="52"/>
    </row>
    <row r="135" spans="1:9" x14ac:dyDescent="0.25">
      <c r="A135" s="63">
        <v>44022</v>
      </c>
      <c r="B135" s="64">
        <v>7.5</v>
      </c>
      <c r="C135" s="64">
        <v>11.5</v>
      </c>
      <c r="D135" s="58">
        <v>9.5</v>
      </c>
      <c r="I135" s="52"/>
    </row>
    <row r="136" spans="1:9" x14ac:dyDescent="0.25">
      <c r="A136" s="63">
        <v>44025</v>
      </c>
      <c r="B136" s="64">
        <v>7.5</v>
      </c>
      <c r="C136" s="64">
        <v>11.5</v>
      </c>
      <c r="D136" s="58">
        <v>9.5</v>
      </c>
      <c r="I136" s="52"/>
    </row>
    <row r="137" spans="1:9" x14ac:dyDescent="0.25">
      <c r="A137" s="63">
        <v>44026</v>
      </c>
      <c r="B137" s="64">
        <v>7.5</v>
      </c>
      <c r="C137" s="64">
        <v>11.5</v>
      </c>
      <c r="D137" s="58">
        <v>9.5</v>
      </c>
      <c r="I137" s="52"/>
    </row>
    <row r="138" spans="1:9" x14ac:dyDescent="0.25">
      <c r="A138" s="63">
        <v>44027</v>
      </c>
      <c r="B138" s="64">
        <v>7.5</v>
      </c>
      <c r="C138" s="64">
        <v>11.5</v>
      </c>
      <c r="D138" s="58">
        <v>9.5</v>
      </c>
      <c r="I138" s="52"/>
    </row>
    <row r="139" spans="1:9" x14ac:dyDescent="0.25">
      <c r="A139" s="63">
        <v>44028</v>
      </c>
      <c r="B139" s="64">
        <v>7.5</v>
      </c>
      <c r="C139" s="64">
        <v>11.5</v>
      </c>
      <c r="D139" s="58">
        <v>9.5</v>
      </c>
      <c r="I139" s="52"/>
    </row>
    <row r="140" spans="1:9" x14ac:dyDescent="0.25">
      <c r="A140" s="63">
        <v>44029</v>
      </c>
      <c r="B140" s="64">
        <v>7.5</v>
      </c>
      <c r="C140" s="64">
        <v>11.5</v>
      </c>
      <c r="D140" s="58">
        <v>9.5</v>
      </c>
      <c r="I140" s="52"/>
    </row>
    <row r="141" spans="1:9" x14ac:dyDescent="0.25">
      <c r="A141" s="63">
        <v>44032</v>
      </c>
      <c r="B141" s="64">
        <v>7.5</v>
      </c>
      <c r="C141" s="64">
        <v>10.5</v>
      </c>
      <c r="D141" s="58">
        <v>9</v>
      </c>
      <c r="I141" s="52"/>
    </row>
    <row r="142" spans="1:9" x14ac:dyDescent="0.25">
      <c r="A142" s="63">
        <v>44033</v>
      </c>
      <c r="B142" s="64">
        <v>7.5</v>
      </c>
      <c r="C142" s="64">
        <v>10.5</v>
      </c>
      <c r="D142" s="58">
        <v>9</v>
      </c>
      <c r="I142" s="52"/>
    </row>
    <row r="143" spans="1:9" x14ac:dyDescent="0.25">
      <c r="A143" s="63">
        <v>44034</v>
      </c>
      <c r="B143" s="64">
        <v>7.5</v>
      </c>
      <c r="C143" s="64">
        <v>10.5</v>
      </c>
      <c r="D143" s="58">
        <v>9</v>
      </c>
      <c r="I143" s="52"/>
    </row>
    <row r="144" spans="1:9" x14ac:dyDescent="0.25">
      <c r="A144" s="63">
        <v>44035</v>
      </c>
      <c r="B144" s="64">
        <v>7.5</v>
      </c>
      <c r="C144" s="64">
        <v>10.5</v>
      </c>
      <c r="D144" s="58">
        <v>9</v>
      </c>
      <c r="I144" s="52"/>
    </row>
    <row r="145" spans="1:9" x14ac:dyDescent="0.25">
      <c r="A145" s="63">
        <v>44036</v>
      </c>
      <c r="B145" s="64">
        <v>7.5</v>
      </c>
      <c r="C145" s="64">
        <v>10.5</v>
      </c>
      <c r="D145" s="58">
        <v>9</v>
      </c>
      <c r="I145" s="52"/>
    </row>
    <row r="146" spans="1:9" x14ac:dyDescent="0.25">
      <c r="A146" s="63">
        <v>44039</v>
      </c>
      <c r="B146" s="64">
        <v>7.5</v>
      </c>
      <c r="C146" s="64">
        <v>10.5</v>
      </c>
      <c r="D146" s="58">
        <v>9</v>
      </c>
      <c r="I146" s="52"/>
    </row>
    <row r="147" spans="1:9" x14ac:dyDescent="0.25">
      <c r="A147" s="63">
        <v>44040</v>
      </c>
      <c r="B147" s="64">
        <v>7.5</v>
      </c>
      <c r="C147" s="64">
        <v>10.5</v>
      </c>
      <c r="D147" s="58">
        <v>9</v>
      </c>
      <c r="I147" s="52"/>
    </row>
    <row r="148" spans="1:9" x14ac:dyDescent="0.25">
      <c r="A148" s="63">
        <v>44041</v>
      </c>
      <c r="B148" s="64">
        <v>7.5</v>
      </c>
      <c r="C148" s="64">
        <v>10.5</v>
      </c>
      <c r="D148" s="58">
        <v>9</v>
      </c>
      <c r="I148" s="52"/>
    </row>
    <row r="149" spans="1:9" x14ac:dyDescent="0.25">
      <c r="A149" s="63">
        <v>44042</v>
      </c>
      <c r="B149" s="64">
        <v>7.5</v>
      </c>
      <c r="C149" s="64">
        <v>10.5</v>
      </c>
      <c r="D149" s="58">
        <v>9</v>
      </c>
      <c r="I149" s="52"/>
    </row>
    <row r="150" spans="1:9" x14ac:dyDescent="0.25">
      <c r="A150" s="63">
        <v>44046</v>
      </c>
      <c r="B150" s="64">
        <v>7.5</v>
      </c>
      <c r="C150" s="64">
        <v>10.5</v>
      </c>
      <c r="D150" s="58">
        <v>9</v>
      </c>
      <c r="I150" s="52"/>
    </row>
    <row r="151" spans="1:9" x14ac:dyDescent="0.25">
      <c r="A151" s="63">
        <v>44047</v>
      </c>
      <c r="B151" s="64">
        <v>7.5</v>
      </c>
      <c r="C151" s="64">
        <v>10.5</v>
      </c>
      <c r="D151" s="58">
        <v>9</v>
      </c>
      <c r="I151" s="52"/>
    </row>
    <row r="152" spans="1:9" x14ac:dyDescent="0.25">
      <c r="A152" s="63">
        <v>44048</v>
      </c>
      <c r="B152" s="64">
        <v>7.5</v>
      </c>
      <c r="C152" s="64">
        <v>10.5</v>
      </c>
      <c r="D152" s="58">
        <v>9</v>
      </c>
      <c r="I152" s="52"/>
    </row>
    <row r="153" spans="1:9" x14ac:dyDescent="0.25">
      <c r="A153" s="63">
        <v>44049</v>
      </c>
      <c r="B153" s="64">
        <v>7.5</v>
      </c>
      <c r="C153" s="64">
        <v>10.5</v>
      </c>
      <c r="D153" s="58">
        <v>9</v>
      </c>
      <c r="I153" s="52"/>
    </row>
    <row r="154" spans="1:9" x14ac:dyDescent="0.25">
      <c r="A154" s="63">
        <v>44050</v>
      </c>
      <c r="B154" s="64">
        <v>7.5</v>
      </c>
      <c r="C154" s="64">
        <v>10.5</v>
      </c>
      <c r="D154" s="58">
        <v>9</v>
      </c>
      <c r="I154" s="52"/>
    </row>
    <row r="155" spans="1:9" x14ac:dyDescent="0.25">
      <c r="A155" s="63">
        <v>44053</v>
      </c>
      <c r="B155" s="64">
        <v>7.5</v>
      </c>
      <c r="C155" s="64">
        <v>10.5</v>
      </c>
      <c r="D155" s="58">
        <v>9</v>
      </c>
      <c r="I155" s="52"/>
    </row>
    <row r="156" spans="1:9" x14ac:dyDescent="0.25">
      <c r="A156" s="63">
        <v>44054</v>
      </c>
      <c r="B156" s="64">
        <v>7.5</v>
      </c>
      <c r="C156" s="64">
        <v>10.5</v>
      </c>
      <c r="D156" s="58">
        <v>9</v>
      </c>
      <c r="I156" s="52"/>
    </row>
    <row r="157" spans="1:9" x14ac:dyDescent="0.25">
      <c r="A157" s="63">
        <v>44055</v>
      </c>
      <c r="B157" s="64">
        <v>7.5</v>
      </c>
      <c r="C157" s="64">
        <v>10.5</v>
      </c>
      <c r="D157" s="58">
        <v>9</v>
      </c>
      <c r="I157" s="52"/>
    </row>
    <row r="158" spans="1:9" x14ac:dyDescent="0.25">
      <c r="A158" s="63">
        <v>44056</v>
      </c>
      <c r="B158" s="64">
        <v>7.5</v>
      </c>
      <c r="C158" s="64">
        <v>10.5</v>
      </c>
      <c r="D158" s="58">
        <v>9</v>
      </c>
      <c r="I158" s="52"/>
    </row>
    <row r="159" spans="1:9" x14ac:dyDescent="0.25">
      <c r="A159" s="63">
        <v>44057</v>
      </c>
      <c r="B159" s="64">
        <v>7.5</v>
      </c>
      <c r="C159" s="64">
        <v>10.5</v>
      </c>
      <c r="D159" s="58">
        <v>9</v>
      </c>
      <c r="I159" s="52"/>
    </row>
    <row r="160" spans="1:9" x14ac:dyDescent="0.25">
      <c r="A160" s="63">
        <v>44060</v>
      </c>
      <c r="B160" s="64">
        <v>7.5</v>
      </c>
      <c r="C160" s="64">
        <v>10.5</v>
      </c>
      <c r="D160" s="58">
        <v>9</v>
      </c>
      <c r="I160" s="52"/>
    </row>
    <row r="161" spans="1:9" x14ac:dyDescent="0.25">
      <c r="A161" s="63">
        <v>44061</v>
      </c>
      <c r="B161" s="64">
        <v>7.5</v>
      </c>
      <c r="C161" s="64">
        <v>10.5</v>
      </c>
      <c r="D161" s="58">
        <v>9</v>
      </c>
      <c r="I161" s="52"/>
    </row>
    <row r="162" spans="1:9" x14ac:dyDescent="0.25">
      <c r="A162" s="63">
        <v>44062</v>
      </c>
      <c r="B162" s="64">
        <v>7.5</v>
      </c>
      <c r="C162" s="64">
        <v>10.5</v>
      </c>
      <c r="D162" s="58">
        <v>9</v>
      </c>
      <c r="I162" s="52"/>
    </row>
    <row r="163" spans="1:9" x14ac:dyDescent="0.25">
      <c r="A163" s="63">
        <v>44063</v>
      </c>
      <c r="B163" s="64">
        <v>7.5</v>
      </c>
      <c r="C163" s="64">
        <v>10.5</v>
      </c>
      <c r="D163" s="58">
        <v>9</v>
      </c>
      <c r="I163" s="52"/>
    </row>
    <row r="164" spans="1:9" x14ac:dyDescent="0.25">
      <c r="A164" s="63">
        <v>44064</v>
      </c>
      <c r="B164" s="64">
        <v>7.5</v>
      </c>
      <c r="C164" s="64">
        <v>10.5</v>
      </c>
      <c r="D164" s="58">
        <v>9</v>
      </c>
      <c r="I164" s="52"/>
    </row>
    <row r="165" spans="1:9" x14ac:dyDescent="0.25">
      <c r="A165" s="63">
        <v>44067</v>
      </c>
      <c r="B165" s="64">
        <v>7.5</v>
      </c>
      <c r="C165" s="64">
        <v>10.5</v>
      </c>
      <c r="D165" s="58">
        <v>9</v>
      </c>
      <c r="I165" s="52"/>
    </row>
    <row r="166" spans="1:9" x14ac:dyDescent="0.25">
      <c r="A166" s="63">
        <v>44068</v>
      </c>
      <c r="B166" s="64">
        <v>7.5</v>
      </c>
      <c r="C166" s="64">
        <v>10.5</v>
      </c>
      <c r="D166" s="58">
        <v>9</v>
      </c>
      <c r="I166" s="52"/>
    </row>
    <row r="167" spans="1:9" x14ac:dyDescent="0.25">
      <c r="A167" s="63">
        <v>44069</v>
      </c>
      <c r="B167" s="64">
        <v>7.5</v>
      </c>
      <c r="C167" s="64">
        <v>10.5</v>
      </c>
      <c r="D167" s="58">
        <v>9</v>
      </c>
      <c r="I167" s="52"/>
    </row>
    <row r="168" spans="1:9" x14ac:dyDescent="0.25">
      <c r="A168" s="63">
        <v>44070</v>
      </c>
      <c r="B168" s="64">
        <v>7.5</v>
      </c>
      <c r="C168" s="64">
        <v>10.5</v>
      </c>
      <c r="D168" s="58">
        <v>9</v>
      </c>
      <c r="I168" s="52"/>
    </row>
    <row r="169" spans="1:9" x14ac:dyDescent="0.25">
      <c r="A169" s="63">
        <v>44071</v>
      </c>
      <c r="B169" s="64">
        <v>7.5</v>
      </c>
      <c r="C169" s="64">
        <v>10.5</v>
      </c>
      <c r="D169" s="58">
        <v>9</v>
      </c>
      <c r="I169" s="52"/>
    </row>
    <row r="170" spans="1:9" x14ac:dyDescent="0.25">
      <c r="A170" s="63">
        <v>44075</v>
      </c>
      <c r="B170" s="64">
        <v>7.5</v>
      </c>
      <c r="C170" s="64">
        <v>10.5</v>
      </c>
      <c r="D170" s="58">
        <v>9</v>
      </c>
      <c r="I170" s="52"/>
    </row>
    <row r="171" spans="1:9" x14ac:dyDescent="0.25">
      <c r="A171" s="63">
        <v>44076</v>
      </c>
      <c r="B171" s="64">
        <v>7.5</v>
      </c>
      <c r="C171" s="64">
        <v>10.5</v>
      </c>
      <c r="D171" s="58">
        <v>9</v>
      </c>
      <c r="I171" s="52"/>
    </row>
    <row r="172" spans="1:9" x14ac:dyDescent="0.25">
      <c r="A172" s="63">
        <v>44077</v>
      </c>
      <c r="B172" s="64">
        <v>7.5</v>
      </c>
      <c r="C172" s="64">
        <v>10.5</v>
      </c>
      <c r="D172" s="58">
        <v>9</v>
      </c>
      <c r="I172" s="52"/>
    </row>
    <row r="173" spans="1:9" x14ac:dyDescent="0.25">
      <c r="A173" s="63">
        <v>44078</v>
      </c>
      <c r="B173" s="64">
        <v>7.5</v>
      </c>
      <c r="C173" s="64">
        <v>10.5</v>
      </c>
      <c r="D173" s="58">
        <v>9</v>
      </c>
      <c r="I173" s="52"/>
    </row>
    <row r="174" spans="1:9" x14ac:dyDescent="0.25">
      <c r="A174" s="63">
        <v>44081</v>
      </c>
      <c r="B174" s="64">
        <v>7.5</v>
      </c>
      <c r="C174" s="64">
        <v>10.5</v>
      </c>
      <c r="D174" s="58">
        <v>9</v>
      </c>
      <c r="I174" s="52"/>
    </row>
    <row r="175" spans="1:9" x14ac:dyDescent="0.25">
      <c r="A175" s="63">
        <v>44082</v>
      </c>
      <c r="B175" s="64">
        <v>7.5</v>
      </c>
      <c r="C175" s="64">
        <v>10.5</v>
      </c>
      <c r="D175" s="58">
        <v>9</v>
      </c>
      <c r="I175" s="52"/>
    </row>
    <row r="176" spans="1:9" x14ac:dyDescent="0.25">
      <c r="A176" s="63">
        <v>44083</v>
      </c>
      <c r="B176" s="64">
        <v>7.5</v>
      </c>
      <c r="C176" s="64">
        <v>10.5</v>
      </c>
      <c r="D176" s="58">
        <v>9</v>
      </c>
      <c r="I176" s="52"/>
    </row>
    <row r="177" spans="1:9" x14ac:dyDescent="0.25">
      <c r="A177" s="63">
        <v>44084</v>
      </c>
      <c r="B177" s="64">
        <v>7.5</v>
      </c>
      <c r="C177" s="64">
        <v>10.5</v>
      </c>
      <c r="D177" s="58">
        <v>9</v>
      </c>
      <c r="I177" s="52"/>
    </row>
    <row r="178" spans="1:9" x14ac:dyDescent="0.25">
      <c r="A178" s="63">
        <v>44085</v>
      </c>
      <c r="B178" s="64">
        <v>7.5</v>
      </c>
      <c r="C178" s="64">
        <v>10.5</v>
      </c>
      <c r="D178" s="58">
        <v>9</v>
      </c>
      <c r="I178" s="52"/>
    </row>
    <row r="179" spans="1:9" x14ac:dyDescent="0.25">
      <c r="A179" s="63">
        <v>44088</v>
      </c>
      <c r="B179" s="64">
        <v>7.5</v>
      </c>
      <c r="C179" s="64">
        <v>10.5</v>
      </c>
      <c r="D179" s="58">
        <v>9</v>
      </c>
      <c r="I179" s="52"/>
    </row>
    <row r="180" spans="1:9" x14ac:dyDescent="0.25">
      <c r="A180" s="63">
        <v>44089</v>
      </c>
      <c r="B180" s="64">
        <v>7.5</v>
      </c>
      <c r="C180" s="64">
        <v>10.5</v>
      </c>
      <c r="D180" s="58">
        <v>9</v>
      </c>
      <c r="I180" s="52"/>
    </row>
    <row r="181" spans="1:9" x14ac:dyDescent="0.25">
      <c r="A181" s="63">
        <v>44090</v>
      </c>
      <c r="B181" s="64">
        <v>7.5</v>
      </c>
      <c r="C181" s="64">
        <v>10.5</v>
      </c>
      <c r="D181" s="58">
        <v>9</v>
      </c>
      <c r="I181" s="52"/>
    </row>
    <row r="182" spans="1:9" x14ac:dyDescent="0.25">
      <c r="A182" s="63">
        <v>44091</v>
      </c>
      <c r="B182" s="64">
        <v>7.5</v>
      </c>
      <c r="C182" s="64">
        <v>10.5</v>
      </c>
      <c r="D182" s="58">
        <v>9</v>
      </c>
      <c r="I182" s="52"/>
    </row>
    <row r="183" spans="1:9" x14ac:dyDescent="0.25">
      <c r="A183" s="63">
        <v>44092</v>
      </c>
      <c r="B183" s="64">
        <v>7.5</v>
      </c>
      <c r="C183" s="64">
        <v>10.5</v>
      </c>
      <c r="D183" s="58">
        <v>9</v>
      </c>
      <c r="I183" s="52"/>
    </row>
    <row r="184" spans="1:9" x14ac:dyDescent="0.25">
      <c r="A184" s="63">
        <v>44095</v>
      </c>
      <c r="B184" s="64">
        <v>7.5</v>
      </c>
      <c r="C184" s="64">
        <v>10.5</v>
      </c>
      <c r="D184" s="58">
        <v>9</v>
      </c>
      <c r="I184" s="52"/>
    </row>
    <row r="185" spans="1:9" x14ac:dyDescent="0.25">
      <c r="A185" s="63">
        <v>44096</v>
      </c>
      <c r="B185" s="64">
        <v>7.5</v>
      </c>
      <c r="C185" s="64">
        <v>10.5</v>
      </c>
      <c r="D185" s="58">
        <v>9</v>
      </c>
      <c r="I185" s="52"/>
    </row>
    <row r="186" spans="1:9" x14ac:dyDescent="0.25">
      <c r="A186" s="63">
        <v>44097</v>
      </c>
      <c r="B186" s="64">
        <v>7.5</v>
      </c>
      <c r="C186" s="64">
        <v>10.5</v>
      </c>
      <c r="D186" s="58">
        <v>9</v>
      </c>
      <c r="I186" s="52"/>
    </row>
    <row r="187" spans="1:9" x14ac:dyDescent="0.25">
      <c r="A187" s="63">
        <v>44098</v>
      </c>
      <c r="B187" s="64">
        <v>7.5</v>
      </c>
      <c r="C187" s="64">
        <v>10.5</v>
      </c>
      <c r="D187" s="58">
        <v>9</v>
      </c>
      <c r="I187" s="52"/>
    </row>
    <row r="188" spans="1:9" x14ac:dyDescent="0.25">
      <c r="A188" s="63">
        <v>44099</v>
      </c>
      <c r="B188" s="64">
        <v>7.5</v>
      </c>
      <c r="C188" s="64">
        <v>10.5</v>
      </c>
      <c r="D188" s="58">
        <v>9</v>
      </c>
      <c r="I188" s="52"/>
    </row>
    <row r="189" spans="1:9" x14ac:dyDescent="0.25">
      <c r="A189" s="63">
        <v>44102</v>
      </c>
      <c r="B189" s="64">
        <v>7.5</v>
      </c>
      <c r="C189" s="64">
        <v>10.5</v>
      </c>
      <c r="D189" s="58">
        <v>9</v>
      </c>
      <c r="I189" s="52"/>
    </row>
    <row r="190" spans="1:9" x14ac:dyDescent="0.25">
      <c r="A190" s="63">
        <v>44103</v>
      </c>
      <c r="B190" s="64">
        <v>7.5</v>
      </c>
      <c r="C190" s="64">
        <v>10.5</v>
      </c>
      <c r="D190" s="58">
        <v>9</v>
      </c>
      <c r="I190" s="52"/>
    </row>
    <row r="191" spans="1:9" x14ac:dyDescent="0.25">
      <c r="A191" s="63">
        <v>44104</v>
      </c>
      <c r="B191" s="64">
        <v>7.5</v>
      </c>
      <c r="C191" s="64">
        <v>10.5</v>
      </c>
      <c r="D191" s="58">
        <v>9</v>
      </c>
      <c r="I191" s="52"/>
    </row>
    <row r="192" spans="1:9" x14ac:dyDescent="0.25">
      <c r="A192" s="63">
        <v>44105</v>
      </c>
      <c r="B192" s="64">
        <v>7.5</v>
      </c>
      <c r="C192" s="64">
        <v>10.5</v>
      </c>
      <c r="D192" s="58">
        <v>9</v>
      </c>
      <c r="I192" s="52"/>
    </row>
    <row r="193" spans="1:9" x14ac:dyDescent="0.25">
      <c r="A193" s="63">
        <v>44106</v>
      </c>
      <c r="B193" s="64">
        <v>7.5</v>
      </c>
      <c r="C193" s="64">
        <v>10.5</v>
      </c>
      <c r="D193" s="58">
        <v>9</v>
      </c>
      <c r="I193" s="52"/>
    </row>
    <row r="194" spans="1:9" x14ac:dyDescent="0.25">
      <c r="A194" s="63">
        <v>44109</v>
      </c>
      <c r="B194" s="64">
        <v>7.5</v>
      </c>
      <c r="C194" s="64">
        <v>10.5</v>
      </c>
      <c r="D194" s="58">
        <v>9</v>
      </c>
      <c r="I194" s="52"/>
    </row>
    <row r="195" spans="1:9" x14ac:dyDescent="0.25">
      <c r="A195" s="63">
        <v>44110</v>
      </c>
      <c r="B195" s="64">
        <v>7.5</v>
      </c>
      <c r="C195" s="64">
        <v>10.5</v>
      </c>
      <c r="D195" s="58">
        <v>9</v>
      </c>
      <c r="I195" s="52"/>
    </row>
    <row r="196" spans="1:9" x14ac:dyDescent="0.25">
      <c r="A196" s="63">
        <v>44111</v>
      </c>
      <c r="B196" s="64">
        <v>7.5</v>
      </c>
      <c r="C196" s="64">
        <v>10.5</v>
      </c>
      <c r="D196" s="58">
        <v>9</v>
      </c>
      <c r="I196" s="52"/>
    </row>
    <row r="197" spans="1:9" x14ac:dyDescent="0.25">
      <c r="A197" s="63">
        <v>44112</v>
      </c>
      <c r="B197" s="64">
        <v>7.5</v>
      </c>
      <c r="C197" s="64">
        <v>10.5</v>
      </c>
      <c r="D197" s="58">
        <v>9</v>
      </c>
      <c r="I197" s="52"/>
    </row>
    <row r="198" spans="1:9" x14ac:dyDescent="0.25">
      <c r="A198" s="63">
        <v>44113</v>
      </c>
      <c r="B198" s="64">
        <v>7.5</v>
      </c>
      <c r="C198" s="64">
        <v>10.5</v>
      </c>
      <c r="D198" s="58">
        <v>9</v>
      </c>
      <c r="I198" s="52"/>
    </row>
    <row r="199" spans="1:9" x14ac:dyDescent="0.25">
      <c r="A199" s="63">
        <v>44116</v>
      </c>
      <c r="B199" s="64">
        <v>7.5</v>
      </c>
      <c r="C199" s="64">
        <v>10.5</v>
      </c>
      <c r="D199" s="58">
        <v>9</v>
      </c>
      <c r="I199" s="52"/>
    </row>
    <row r="200" spans="1:9" x14ac:dyDescent="0.25">
      <c r="A200" s="63">
        <v>44117</v>
      </c>
      <c r="B200" s="64">
        <v>7.5</v>
      </c>
      <c r="C200" s="64">
        <v>10.5</v>
      </c>
      <c r="D200" s="58">
        <v>9</v>
      </c>
      <c r="I200" s="52"/>
    </row>
    <row r="201" spans="1:9" x14ac:dyDescent="0.25">
      <c r="A201" s="63">
        <v>44118</v>
      </c>
      <c r="B201" s="64">
        <v>7.5</v>
      </c>
      <c r="C201" s="64">
        <v>10.5</v>
      </c>
      <c r="D201" s="58">
        <v>9</v>
      </c>
      <c r="I201" s="52"/>
    </row>
    <row r="202" spans="1:9" x14ac:dyDescent="0.25">
      <c r="A202" s="63">
        <v>44119</v>
      </c>
      <c r="B202" s="64">
        <v>7.5</v>
      </c>
      <c r="C202" s="64">
        <v>10.5</v>
      </c>
      <c r="D202" s="58">
        <v>9</v>
      </c>
      <c r="I202" s="52"/>
    </row>
    <row r="203" spans="1:9" x14ac:dyDescent="0.25">
      <c r="A203" s="63">
        <v>44120</v>
      </c>
      <c r="B203" s="64">
        <v>7.5</v>
      </c>
      <c r="C203" s="64">
        <v>10.5</v>
      </c>
      <c r="D203" s="58">
        <v>9</v>
      </c>
      <c r="I203" s="52"/>
    </row>
    <row r="204" spans="1:9" x14ac:dyDescent="0.25">
      <c r="A204" s="63">
        <v>44123</v>
      </c>
      <c r="B204" s="64">
        <v>7.5</v>
      </c>
      <c r="C204" s="64">
        <v>10.5</v>
      </c>
      <c r="D204" s="58">
        <v>9</v>
      </c>
      <c r="I204" s="52"/>
    </row>
    <row r="205" spans="1:9" x14ac:dyDescent="0.25">
      <c r="A205" s="63">
        <v>44124</v>
      </c>
      <c r="B205" s="64">
        <v>7.5</v>
      </c>
      <c r="C205" s="64">
        <v>10.5</v>
      </c>
      <c r="D205" s="58">
        <v>9</v>
      </c>
      <c r="I205" s="52"/>
    </row>
    <row r="206" spans="1:9" x14ac:dyDescent="0.25">
      <c r="A206" s="63">
        <v>44125</v>
      </c>
      <c r="B206" s="64">
        <v>7.5</v>
      </c>
      <c r="C206" s="64">
        <v>10.5</v>
      </c>
      <c r="D206" s="58">
        <v>9</v>
      </c>
      <c r="I206" s="52"/>
    </row>
    <row r="207" spans="1:9" x14ac:dyDescent="0.25">
      <c r="A207" s="63">
        <v>44126</v>
      </c>
      <c r="B207" s="64">
        <v>7.5</v>
      </c>
      <c r="C207" s="64">
        <v>10.5</v>
      </c>
      <c r="D207" s="58">
        <v>9</v>
      </c>
      <c r="I207" s="52"/>
    </row>
    <row r="208" spans="1:9" x14ac:dyDescent="0.25">
      <c r="A208" s="63">
        <v>44127</v>
      </c>
      <c r="B208" s="64">
        <v>7.5</v>
      </c>
      <c r="C208" s="64">
        <v>10.5</v>
      </c>
      <c r="D208" s="58">
        <v>9</v>
      </c>
      <c r="I208" s="52"/>
    </row>
    <row r="209" spans="1:9" x14ac:dyDescent="0.25">
      <c r="A209" s="63">
        <v>44130</v>
      </c>
      <c r="B209" s="64">
        <v>7.5</v>
      </c>
      <c r="C209" s="64">
        <v>10.5</v>
      </c>
      <c r="D209" s="58">
        <v>9</v>
      </c>
      <c r="I209" s="52"/>
    </row>
    <row r="210" spans="1:9" x14ac:dyDescent="0.25">
      <c r="A210" s="63">
        <v>44131</v>
      </c>
      <c r="B210" s="64">
        <v>7.5</v>
      </c>
      <c r="C210" s="64">
        <v>10.5</v>
      </c>
      <c r="D210" s="58">
        <v>9</v>
      </c>
      <c r="I210" s="52"/>
    </row>
    <row r="211" spans="1:9" x14ac:dyDescent="0.25">
      <c r="A211" s="63">
        <v>44132</v>
      </c>
      <c r="B211" s="64">
        <v>7.5</v>
      </c>
      <c r="C211" s="64">
        <v>10.5</v>
      </c>
      <c r="D211" s="58">
        <v>9</v>
      </c>
      <c r="I211" s="52"/>
    </row>
    <row r="212" spans="1:9" x14ac:dyDescent="0.25">
      <c r="A212" s="63">
        <v>44133</v>
      </c>
      <c r="B212" s="64">
        <v>7.5</v>
      </c>
      <c r="C212" s="64">
        <v>10.5</v>
      </c>
      <c r="D212" s="58">
        <v>9</v>
      </c>
      <c r="I212" s="52"/>
    </row>
    <row r="213" spans="1:9" x14ac:dyDescent="0.25">
      <c r="A213" s="63">
        <v>44134</v>
      </c>
      <c r="B213" s="64">
        <v>7.5</v>
      </c>
      <c r="C213" s="64">
        <v>10.5</v>
      </c>
      <c r="D213" s="58">
        <v>9</v>
      </c>
      <c r="I213" s="52"/>
    </row>
    <row r="214" spans="1:9" x14ac:dyDescent="0.25">
      <c r="A214" s="63">
        <v>44137</v>
      </c>
      <c r="B214" s="64">
        <v>7.5</v>
      </c>
      <c r="C214" s="64">
        <v>10.5</v>
      </c>
      <c r="D214" s="58">
        <v>9</v>
      </c>
      <c r="I214" s="52"/>
    </row>
    <row r="215" spans="1:9" x14ac:dyDescent="0.25">
      <c r="A215" s="63">
        <v>44138</v>
      </c>
      <c r="B215" s="64">
        <v>7.5</v>
      </c>
      <c r="C215" s="64">
        <v>10.5</v>
      </c>
      <c r="D215" s="58">
        <v>9</v>
      </c>
      <c r="I215" s="52"/>
    </row>
    <row r="216" spans="1:9" x14ac:dyDescent="0.25">
      <c r="A216" s="63">
        <v>44139</v>
      </c>
      <c r="B216" s="64">
        <v>7.5</v>
      </c>
      <c r="C216" s="64">
        <v>10.5</v>
      </c>
      <c r="D216" s="58">
        <v>9</v>
      </c>
      <c r="I216" s="52"/>
    </row>
    <row r="217" spans="1:9" x14ac:dyDescent="0.25">
      <c r="A217" s="63">
        <v>44140</v>
      </c>
      <c r="B217" s="64">
        <v>7.5</v>
      </c>
      <c r="C217" s="64">
        <v>10.5</v>
      </c>
      <c r="D217" s="58">
        <v>9</v>
      </c>
      <c r="I217" s="52"/>
    </row>
    <row r="218" spans="1:9" x14ac:dyDescent="0.25">
      <c r="A218" s="63">
        <v>44141</v>
      </c>
      <c r="B218" s="64">
        <v>7.5</v>
      </c>
      <c r="C218" s="64">
        <v>10.5</v>
      </c>
      <c r="D218" s="58">
        <v>9</v>
      </c>
      <c r="I218" s="52"/>
    </row>
    <row r="219" spans="1:9" x14ac:dyDescent="0.25">
      <c r="A219" s="63">
        <v>44144</v>
      </c>
      <c r="B219" s="64">
        <v>7.5</v>
      </c>
      <c r="C219" s="64">
        <v>10.5</v>
      </c>
      <c r="D219" s="58">
        <v>9</v>
      </c>
      <c r="I219" s="52"/>
    </row>
    <row r="220" spans="1:9" x14ac:dyDescent="0.25">
      <c r="A220" s="63">
        <v>44145</v>
      </c>
      <c r="B220" s="64">
        <v>7.5</v>
      </c>
      <c r="C220" s="64">
        <v>10.5</v>
      </c>
      <c r="D220" s="58">
        <v>9</v>
      </c>
      <c r="I220" s="52"/>
    </row>
    <row r="221" spans="1:9" x14ac:dyDescent="0.25">
      <c r="A221" s="63">
        <v>44146</v>
      </c>
      <c r="B221" s="64">
        <v>7.5</v>
      </c>
      <c r="C221" s="64">
        <v>10.5</v>
      </c>
      <c r="D221" s="58">
        <v>9</v>
      </c>
      <c r="I221" s="52"/>
    </row>
    <row r="222" spans="1:9" x14ac:dyDescent="0.25">
      <c r="A222" s="63">
        <v>44147</v>
      </c>
      <c r="B222" s="64">
        <v>7.5</v>
      </c>
      <c r="C222" s="64">
        <v>10.5</v>
      </c>
      <c r="D222" s="58">
        <v>9</v>
      </c>
      <c r="I222" s="52"/>
    </row>
    <row r="223" spans="1:9" x14ac:dyDescent="0.25">
      <c r="A223" s="63">
        <v>44148</v>
      </c>
      <c r="B223" s="64">
        <v>7.5</v>
      </c>
      <c r="C223" s="64">
        <v>10.5</v>
      </c>
      <c r="D223" s="58">
        <v>9</v>
      </c>
      <c r="I223" s="52"/>
    </row>
    <row r="224" spans="1:9" x14ac:dyDescent="0.25">
      <c r="A224" s="63">
        <v>44151</v>
      </c>
      <c r="B224" s="64">
        <v>7.5</v>
      </c>
      <c r="C224" s="64">
        <v>10.5</v>
      </c>
      <c r="D224" s="58">
        <v>9</v>
      </c>
      <c r="I224" s="52"/>
    </row>
    <row r="225" spans="1:9" x14ac:dyDescent="0.25">
      <c r="A225" s="63">
        <v>44152</v>
      </c>
      <c r="B225" s="64">
        <v>7.5</v>
      </c>
      <c r="C225" s="64">
        <v>10.5</v>
      </c>
      <c r="D225" s="58">
        <v>9</v>
      </c>
      <c r="I225" s="52"/>
    </row>
    <row r="226" spans="1:9" x14ac:dyDescent="0.25">
      <c r="A226" s="63">
        <v>44153</v>
      </c>
      <c r="B226" s="64">
        <v>7.5</v>
      </c>
      <c r="C226" s="64">
        <v>10.5</v>
      </c>
      <c r="D226" s="58">
        <v>9</v>
      </c>
      <c r="I226" s="52"/>
    </row>
    <row r="227" spans="1:9" x14ac:dyDescent="0.25">
      <c r="A227" s="63">
        <v>44154</v>
      </c>
      <c r="B227" s="64">
        <v>7.5</v>
      </c>
      <c r="C227" s="64">
        <v>10.5</v>
      </c>
      <c r="D227" s="58">
        <v>9</v>
      </c>
      <c r="I227" s="52"/>
    </row>
    <row r="228" spans="1:9" x14ac:dyDescent="0.25">
      <c r="A228" s="63">
        <v>44155</v>
      </c>
      <c r="B228" s="64">
        <v>7.5</v>
      </c>
      <c r="C228" s="64">
        <v>10.5</v>
      </c>
      <c r="D228" s="58">
        <v>9</v>
      </c>
      <c r="I228" s="52"/>
    </row>
    <row r="229" spans="1:9" x14ac:dyDescent="0.25">
      <c r="A229" s="63">
        <v>44158</v>
      </c>
      <c r="B229" s="64">
        <v>7.5</v>
      </c>
      <c r="C229" s="64">
        <v>10.5</v>
      </c>
      <c r="D229" s="58">
        <v>9</v>
      </c>
      <c r="I229" s="52"/>
    </row>
    <row r="230" spans="1:9" x14ac:dyDescent="0.25">
      <c r="A230" s="63">
        <v>44159</v>
      </c>
      <c r="B230" s="64">
        <v>7.5</v>
      </c>
      <c r="C230" s="64">
        <v>10.5</v>
      </c>
      <c r="D230" s="58">
        <v>9</v>
      </c>
      <c r="I230" s="52"/>
    </row>
    <row r="231" spans="1:9" x14ac:dyDescent="0.25">
      <c r="A231" s="63">
        <v>44160</v>
      </c>
      <c r="B231" s="64">
        <v>7.5</v>
      </c>
      <c r="C231" s="64">
        <v>10.5</v>
      </c>
      <c r="D231" s="58">
        <v>9</v>
      </c>
      <c r="I231" s="52"/>
    </row>
    <row r="232" spans="1:9" x14ac:dyDescent="0.25">
      <c r="A232" s="63">
        <v>44161</v>
      </c>
      <c r="B232" s="64">
        <v>7.5</v>
      </c>
      <c r="C232" s="64">
        <v>10.5</v>
      </c>
      <c r="D232" s="58">
        <v>9</v>
      </c>
      <c r="I232" s="52"/>
    </row>
    <row r="233" spans="1:9" x14ac:dyDescent="0.25">
      <c r="A233" s="63">
        <v>44162</v>
      </c>
      <c r="B233" s="64">
        <v>7.5</v>
      </c>
      <c r="C233" s="64">
        <v>10.5</v>
      </c>
      <c r="D233" s="58">
        <v>9</v>
      </c>
      <c r="I233" s="52"/>
    </row>
    <row r="234" spans="1:9" x14ac:dyDescent="0.25">
      <c r="A234" s="63">
        <v>44165</v>
      </c>
      <c r="B234" s="64">
        <v>7.5</v>
      </c>
      <c r="C234" s="64">
        <v>10.5</v>
      </c>
      <c r="D234" s="58">
        <v>9</v>
      </c>
      <c r="I234" s="52"/>
    </row>
    <row r="235" spans="1:9" x14ac:dyDescent="0.25">
      <c r="A235" s="63">
        <v>44167</v>
      </c>
      <c r="B235" s="64">
        <v>7.5</v>
      </c>
      <c r="C235" s="64">
        <v>10.5</v>
      </c>
      <c r="D235" s="58">
        <v>9</v>
      </c>
      <c r="I235" s="52"/>
    </row>
    <row r="236" spans="1:9" x14ac:dyDescent="0.25">
      <c r="A236" s="63">
        <v>44168</v>
      </c>
      <c r="B236" s="64">
        <v>7.5</v>
      </c>
      <c r="C236" s="64">
        <v>10.5</v>
      </c>
      <c r="D236" s="58">
        <v>9</v>
      </c>
      <c r="I236" s="52"/>
    </row>
    <row r="237" spans="1:9" x14ac:dyDescent="0.25">
      <c r="A237" s="63">
        <v>44169</v>
      </c>
      <c r="B237" s="64">
        <v>7.5</v>
      </c>
      <c r="C237" s="64">
        <v>10.5</v>
      </c>
      <c r="D237" s="58">
        <v>9</v>
      </c>
      <c r="I237" s="52"/>
    </row>
    <row r="238" spans="1:9" x14ac:dyDescent="0.25">
      <c r="A238" s="63">
        <v>44172</v>
      </c>
      <c r="B238" s="64">
        <v>7.5</v>
      </c>
      <c r="C238" s="64">
        <v>10.5</v>
      </c>
      <c r="D238" s="58">
        <v>9</v>
      </c>
      <c r="I238" s="52"/>
    </row>
    <row r="239" spans="1:9" x14ac:dyDescent="0.25">
      <c r="A239" s="63">
        <v>44173</v>
      </c>
      <c r="B239" s="64">
        <v>7.5</v>
      </c>
      <c r="C239" s="64">
        <v>10.5</v>
      </c>
      <c r="D239" s="58">
        <v>9</v>
      </c>
      <c r="I239" s="52"/>
    </row>
    <row r="240" spans="1:9" x14ac:dyDescent="0.25">
      <c r="A240" s="63">
        <v>44174</v>
      </c>
      <c r="B240" s="64">
        <v>7.5</v>
      </c>
      <c r="C240" s="64">
        <v>10.5</v>
      </c>
      <c r="D240" s="58">
        <v>9</v>
      </c>
      <c r="I240" s="52"/>
    </row>
    <row r="241" spans="1:9" x14ac:dyDescent="0.25">
      <c r="A241" s="63">
        <v>44175</v>
      </c>
      <c r="B241" s="64">
        <v>7.5</v>
      </c>
      <c r="C241" s="64">
        <v>10.5</v>
      </c>
      <c r="D241" s="58">
        <v>9</v>
      </c>
      <c r="I241" s="52"/>
    </row>
    <row r="242" spans="1:9" x14ac:dyDescent="0.25">
      <c r="A242" s="63">
        <v>44176</v>
      </c>
      <c r="B242" s="64">
        <v>7.5</v>
      </c>
      <c r="C242" s="64">
        <v>10.5</v>
      </c>
      <c r="D242" s="58">
        <v>9</v>
      </c>
      <c r="I242" s="52"/>
    </row>
    <row r="243" spans="1:9" x14ac:dyDescent="0.25">
      <c r="A243" s="63">
        <v>44179</v>
      </c>
      <c r="B243" s="64">
        <v>7.5</v>
      </c>
      <c r="C243" s="64">
        <v>10.5</v>
      </c>
      <c r="D243" s="58">
        <v>9</v>
      </c>
      <c r="I243" s="52"/>
    </row>
    <row r="244" spans="1:9" x14ac:dyDescent="0.25">
      <c r="A244" s="63">
        <v>44180</v>
      </c>
      <c r="B244" s="64">
        <v>8</v>
      </c>
      <c r="C244" s="64">
        <v>10</v>
      </c>
      <c r="D244" s="58">
        <v>9</v>
      </c>
      <c r="I244" s="52"/>
    </row>
    <row r="245" spans="1:9" x14ac:dyDescent="0.25">
      <c r="A245" s="63">
        <v>44185</v>
      </c>
      <c r="B245" s="64">
        <v>8</v>
      </c>
      <c r="C245" s="64">
        <v>10</v>
      </c>
      <c r="D245" s="58">
        <v>9</v>
      </c>
      <c r="I245" s="52"/>
    </row>
    <row r="246" spans="1:9" x14ac:dyDescent="0.25">
      <c r="A246" s="63">
        <v>44186</v>
      </c>
      <c r="B246" s="64">
        <v>8</v>
      </c>
      <c r="C246" s="64">
        <v>10</v>
      </c>
      <c r="D246" s="58">
        <v>9</v>
      </c>
      <c r="I246" s="52"/>
    </row>
    <row r="247" spans="1:9" x14ac:dyDescent="0.25">
      <c r="A247" s="63">
        <v>44187</v>
      </c>
      <c r="B247" s="64">
        <v>8</v>
      </c>
      <c r="C247" s="64">
        <v>10</v>
      </c>
      <c r="D247" s="58">
        <v>9</v>
      </c>
      <c r="I247" s="52"/>
    </row>
    <row r="248" spans="1:9" x14ac:dyDescent="0.25">
      <c r="A248" s="63">
        <v>44188</v>
      </c>
      <c r="B248" s="64">
        <v>8</v>
      </c>
      <c r="C248" s="64">
        <v>10</v>
      </c>
      <c r="D248" s="58">
        <v>9</v>
      </c>
      <c r="I248" s="52"/>
    </row>
    <row r="249" spans="1:9" x14ac:dyDescent="0.25">
      <c r="A249" s="63">
        <v>44189</v>
      </c>
      <c r="B249" s="64">
        <v>8</v>
      </c>
      <c r="C249" s="64">
        <v>10</v>
      </c>
      <c r="D249" s="58">
        <v>9</v>
      </c>
      <c r="I249" s="52"/>
    </row>
    <row r="250" spans="1:9" x14ac:dyDescent="0.25">
      <c r="A250" s="63">
        <v>44190</v>
      </c>
      <c r="B250" s="64">
        <v>8</v>
      </c>
      <c r="C250" s="64">
        <v>10</v>
      </c>
      <c r="D250" s="58">
        <v>9</v>
      </c>
      <c r="I250" s="52"/>
    </row>
    <row r="251" spans="1:9" x14ac:dyDescent="0.25">
      <c r="A251" s="63">
        <v>44193</v>
      </c>
      <c r="B251" s="64">
        <v>8</v>
      </c>
      <c r="C251" s="64">
        <v>10</v>
      </c>
      <c r="D251" s="58">
        <v>9</v>
      </c>
      <c r="I251" s="52"/>
    </row>
    <row r="252" spans="1:9" x14ac:dyDescent="0.25">
      <c r="A252" s="63">
        <v>44194</v>
      </c>
      <c r="B252" s="64">
        <v>8</v>
      </c>
      <c r="C252" s="64">
        <v>10</v>
      </c>
      <c r="D252" s="58">
        <v>9</v>
      </c>
      <c r="I252" s="52"/>
    </row>
    <row r="253" spans="1:9" x14ac:dyDescent="0.25">
      <c r="A253" s="63">
        <v>44195</v>
      </c>
      <c r="B253" s="64">
        <v>8</v>
      </c>
      <c r="C253" s="64">
        <v>10</v>
      </c>
      <c r="D253" s="58">
        <v>9</v>
      </c>
      <c r="I253" s="52"/>
    </row>
    <row r="254" spans="1:9" x14ac:dyDescent="0.25">
      <c r="A254" s="63">
        <v>44196</v>
      </c>
      <c r="B254" s="64">
        <v>8</v>
      </c>
      <c r="C254" s="64">
        <v>10</v>
      </c>
      <c r="D254" s="58">
        <v>9</v>
      </c>
      <c r="I254" s="52"/>
    </row>
    <row r="255" spans="1:9" x14ac:dyDescent="0.25">
      <c r="A255" s="63">
        <v>44201</v>
      </c>
      <c r="B255" s="64">
        <v>8</v>
      </c>
      <c r="C255" s="64">
        <v>10</v>
      </c>
      <c r="D255" s="58">
        <v>9</v>
      </c>
      <c r="I255" s="52"/>
    </row>
    <row r="256" spans="1:9" x14ac:dyDescent="0.25">
      <c r="A256" s="63">
        <v>44202</v>
      </c>
      <c r="B256" s="64">
        <v>8</v>
      </c>
      <c r="C256" s="64">
        <v>10</v>
      </c>
      <c r="D256" s="58">
        <v>9</v>
      </c>
      <c r="I256" s="52"/>
    </row>
    <row r="257" spans="1:9" x14ac:dyDescent="0.25">
      <c r="A257" s="63">
        <v>44204</v>
      </c>
      <c r="B257" s="64">
        <v>8</v>
      </c>
      <c r="C257" s="64">
        <v>10</v>
      </c>
      <c r="D257" s="58">
        <v>9</v>
      </c>
      <c r="I257" s="52"/>
    </row>
    <row r="258" spans="1:9" x14ac:dyDescent="0.25">
      <c r="A258" s="63">
        <v>44207</v>
      </c>
      <c r="B258" s="64">
        <v>8</v>
      </c>
      <c r="C258" s="64">
        <v>10</v>
      </c>
      <c r="D258" s="58">
        <v>9</v>
      </c>
      <c r="I258" s="52"/>
    </row>
    <row r="259" spans="1:9" x14ac:dyDescent="0.25">
      <c r="A259" s="63">
        <v>44208</v>
      </c>
      <c r="B259" s="64">
        <v>8</v>
      </c>
      <c r="C259" s="64">
        <v>10</v>
      </c>
      <c r="D259" s="58">
        <v>9</v>
      </c>
      <c r="I259" s="52"/>
    </row>
    <row r="260" spans="1:9" x14ac:dyDescent="0.25">
      <c r="A260" s="63">
        <v>44209</v>
      </c>
      <c r="B260" s="64">
        <v>8</v>
      </c>
      <c r="C260" s="64">
        <v>10</v>
      </c>
      <c r="D260" s="58">
        <v>9</v>
      </c>
      <c r="I260" s="52"/>
    </row>
    <row r="261" spans="1:9" x14ac:dyDescent="0.25">
      <c r="A261" s="63">
        <v>44210</v>
      </c>
      <c r="B261" s="64">
        <v>8</v>
      </c>
      <c r="C261" s="64">
        <v>10</v>
      </c>
      <c r="D261" s="58">
        <v>9</v>
      </c>
      <c r="I261" s="52"/>
    </row>
    <row r="262" spans="1:9" x14ac:dyDescent="0.25">
      <c r="A262" s="63">
        <v>44211</v>
      </c>
      <c r="B262" s="64">
        <v>8</v>
      </c>
      <c r="C262" s="64">
        <v>10</v>
      </c>
      <c r="D262" s="58">
        <v>9</v>
      </c>
      <c r="I262" s="52"/>
    </row>
    <row r="263" spans="1:9" x14ac:dyDescent="0.25">
      <c r="A263" s="63">
        <v>44214</v>
      </c>
      <c r="B263" s="64">
        <v>8</v>
      </c>
      <c r="C263" s="64">
        <v>10</v>
      </c>
      <c r="D263" s="58">
        <v>9</v>
      </c>
      <c r="I263" s="52"/>
    </row>
    <row r="264" spans="1:9" x14ac:dyDescent="0.25">
      <c r="A264" s="63">
        <v>44215</v>
      </c>
      <c r="B264" s="64">
        <v>8</v>
      </c>
      <c r="C264" s="64">
        <v>10</v>
      </c>
      <c r="D264" s="58">
        <v>9</v>
      </c>
      <c r="I264" s="52"/>
    </row>
    <row r="265" spans="1:9" x14ac:dyDescent="0.25">
      <c r="A265" s="63">
        <v>44216</v>
      </c>
      <c r="B265" s="64">
        <v>8</v>
      </c>
      <c r="C265" s="64">
        <v>10</v>
      </c>
      <c r="D265" s="58">
        <v>9</v>
      </c>
      <c r="I265" s="52"/>
    </row>
    <row r="266" spans="1:9" x14ac:dyDescent="0.25">
      <c r="A266" s="63">
        <v>44217</v>
      </c>
      <c r="B266" s="64">
        <v>8</v>
      </c>
      <c r="C266" s="64">
        <v>10</v>
      </c>
      <c r="D266" s="58">
        <v>9</v>
      </c>
      <c r="I266" s="52"/>
    </row>
    <row r="267" spans="1:9" x14ac:dyDescent="0.25">
      <c r="A267" s="63">
        <v>44218</v>
      </c>
      <c r="B267" s="64">
        <v>8</v>
      </c>
      <c r="C267" s="64">
        <v>10</v>
      </c>
      <c r="D267" s="58">
        <v>9</v>
      </c>
      <c r="I267" s="52"/>
    </row>
    <row r="268" spans="1:9" x14ac:dyDescent="0.25">
      <c r="A268" s="63">
        <v>44221</v>
      </c>
      <c r="B268" s="64">
        <v>8</v>
      </c>
      <c r="C268" s="64">
        <v>10</v>
      </c>
      <c r="D268" s="58">
        <v>9</v>
      </c>
      <c r="I268" s="52"/>
    </row>
    <row r="269" spans="1:9" x14ac:dyDescent="0.25">
      <c r="A269" s="63">
        <v>44222</v>
      </c>
      <c r="B269" s="64">
        <v>8</v>
      </c>
      <c r="C269" s="64">
        <v>10</v>
      </c>
      <c r="D269" s="58">
        <v>9</v>
      </c>
      <c r="I269" s="52"/>
    </row>
    <row r="270" spans="1:9" x14ac:dyDescent="0.25">
      <c r="A270" s="63">
        <v>44223</v>
      </c>
      <c r="B270" s="64">
        <v>8</v>
      </c>
      <c r="C270" s="64">
        <v>10</v>
      </c>
      <c r="D270" s="58">
        <v>9</v>
      </c>
      <c r="I270" s="52"/>
    </row>
    <row r="271" spans="1:9" x14ac:dyDescent="0.25">
      <c r="A271" s="63">
        <v>44224</v>
      </c>
      <c r="B271" s="64">
        <v>8</v>
      </c>
      <c r="C271" s="64">
        <v>10</v>
      </c>
      <c r="D271" s="58">
        <v>9</v>
      </c>
      <c r="I271" s="52"/>
    </row>
    <row r="272" spans="1:9" x14ac:dyDescent="0.25">
      <c r="A272" s="63">
        <v>44225</v>
      </c>
      <c r="B272" s="64">
        <v>8</v>
      </c>
      <c r="C272" s="64">
        <v>10</v>
      </c>
      <c r="D272" s="58">
        <v>9</v>
      </c>
      <c r="I272" s="52"/>
    </row>
    <row r="273" spans="1:9" x14ac:dyDescent="0.25">
      <c r="A273" s="63">
        <v>44228</v>
      </c>
      <c r="B273" s="64">
        <v>8</v>
      </c>
      <c r="C273" s="64">
        <v>10</v>
      </c>
      <c r="D273" s="58">
        <v>9</v>
      </c>
      <c r="I273" s="52"/>
    </row>
    <row r="274" spans="1:9" x14ac:dyDescent="0.25">
      <c r="A274" s="63">
        <v>44229</v>
      </c>
      <c r="B274" s="64">
        <v>8</v>
      </c>
      <c r="C274" s="64">
        <v>10</v>
      </c>
      <c r="D274" s="58">
        <v>9</v>
      </c>
      <c r="I274" s="52"/>
    </row>
    <row r="275" spans="1:9" x14ac:dyDescent="0.25">
      <c r="A275" s="63">
        <v>44230</v>
      </c>
      <c r="B275" s="64">
        <v>8</v>
      </c>
      <c r="C275" s="64">
        <v>10</v>
      </c>
      <c r="D275" s="58">
        <v>9</v>
      </c>
      <c r="I275" s="52"/>
    </row>
    <row r="276" spans="1:9" x14ac:dyDescent="0.25">
      <c r="A276" s="63">
        <v>44231</v>
      </c>
      <c r="B276" s="64">
        <v>8</v>
      </c>
      <c r="C276" s="64">
        <v>10</v>
      </c>
      <c r="D276" s="58">
        <v>9</v>
      </c>
      <c r="I276" s="52"/>
    </row>
    <row r="277" spans="1:9" x14ac:dyDescent="0.25">
      <c r="A277" s="63">
        <v>44232</v>
      </c>
      <c r="B277" s="64">
        <v>8</v>
      </c>
      <c r="C277" s="64">
        <v>10</v>
      </c>
      <c r="D277" s="58">
        <v>9</v>
      </c>
      <c r="I277" s="52"/>
    </row>
    <row r="278" spans="1:9" x14ac:dyDescent="0.25">
      <c r="A278" s="63">
        <v>44235</v>
      </c>
      <c r="B278" s="64">
        <v>8</v>
      </c>
      <c r="C278" s="64">
        <v>10</v>
      </c>
      <c r="D278" s="58">
        <v>9</v>
      </c>
      <c r="I278" s="52"/>
    </row>
    <row r="279" spans="1:9" x14ac:dyDescent="0.25">
      <c r="A279" s="63">
        <v>44236</v>
      </c>
      <c r="B279" s="64">
        <v>8</v>
      </c>
      <c r="C279" s="64">
        <v>10</v>
      </c>
      <c r="D279" s="58">
        <v>9</v>
      </c>
      <c r="I279" s="52"/>
    </row>
    <row r="280" spans="1:9" x14ac:dyDescent="0.25">
      <c r="A280" s="63">
        <v>44237</v>
      </c>
      <c r="B280" s="64">
        <v>8</v>
      </c>
      <c r="C280" s="64">
        <v>10</v>
      </c>
      <c r="D280" s="58">
        <v>9</v>
      </c>
      <c r="I280" s="52"/>
    </row>
    <row r="281" spans="1:9" x14ac:dyDescent="0.25">
      <c r="A281" s="63">
        <v>44238</v>
      </c>
      <c r="B281" s="64">
        <v>8</v>
      </c>
      <c r="C281" s="64">
        <v>10</v>
      </c>
      <c r="D281" s="58">
        <v>9</v>
      </c>
      <c r="I281" s="52"/>
    </row>
    <row r="282" spans="1:9" x14ac:dyDescent="0.25">
      <c r="A282" s="63">
        <v>44239</v>
      </c>
      <c r="B282" s="64">
        <v>8</v>
      </c>
      <c r="C282" s="64">
        <v>10</v>
      </c>
      <c r="D282" s="58">
        <v>9</v>
      </c>
      <c r="I282" s="52"/>
    </row>
    <row r="283" spans="1:9" x14ac:dyDescent="0.25">
      <c r="A283" s="63">
        <v>44242</v>
      </c>
      <c r="B283" s="64">
        <v>8</v>
      </c>
      <c r="C283" s="64">
        <v>10</v>
      </c>
      <c r="D283" s="58">
        <v>9</v>
      </c>
      <c r="I283" s="52"/>
    </row>
    <row r="284" spans="1:9" x14ac:dyDescent="0.25">
      <c r="A284" s="63">
        <v>44243</v>
      </c>
      <c r="B284" s="64">
        <v>8</v>
      </c>
      <c r="C284" s="64">
        <v>10</v>
      </c>
      <c r="D284" s="58">
        <v>9</v>
      </c>
      <c r="I284" s="52"/>
    </row>
    <row r="285" spans="1:9" x14ac:dyDescent="0.25">
      <c r="A285" s="63">
        <v>44244</v>
      </c>
      <c r="B285" s="64">
        <v>8</v>
      </c>
      <c r="C285" s="64">
        <v>10</v>
      </c>
      <c r="D285" s="58">
        <v>9</v>
      </c>
      <c r="I285" s="52"/>
    </row>
    <row r="286" spans="1:9" x14ac:dyDescent="0.25">
      <c r="A286" s="63">
        <v>44245</v>
      </c>
      <c r="B286" s="64">
        <v>8</v>
      </c>
      <c r="C286" s="64">
        <v>10</v>
      </c>
      <c r="D286" s="58">
        <v>9</v>
      </c>
      <c r="I286" s="52"/>
    </row>
    <row r="287" spans="1:9" x14ac:dyDescent="0.25">
      <c r="A287" s="63">
        <v>44246</v>
      </c>
      <c r="B287" s="64">
        <v>8</v>
      </c>
      <c r="C287" s="64">
        <v>10</v>
      </c>
      <c r="D287" s="58">
        <v>9</v>
      </c>
      <c r="I287" s="52"/>
    </row>
    <row r="288" spans="1:9" x14ac:dyDescent="0.25">
      <c r="A288" s="63">
        <v>44249</v>
      </c>
      <c r="B288" s="64">
        <v>8</v>
      </c>
      <c r="C288" s="64">
        <v>10</v>
      </c>
      <c r="D288" s="58">
        <v>9</v>
      </c>
      <c r="I288" s="52"/>
    </row>
    <row r="289" spans="1:9" x14ac:dyDescent="0.25">
      <c r="A289" s="63">
        <v>44250</v>
      </c>
      <c r="B289" s="64">
        <v>8</v>
      </c>
      <c r="C289" s="64">
        <v>10</v>
      </c>
      <c r="D289" s="58">
        <v>9</v>
      </c>
      <c r="I289" s="52"/>
    </row>
    <row r="290" spans="1:9" x14ac:dyDescent="0.25">
      <c r="A290" s="63">
        <v>44251</v>
      </c>
      <c r="B290" s="64">
        <v>8</v>
      </c>
      <c r="C290" s="64">
        <v>10</v>
      </c>
      <c r="D290" s="58">
        <v>9</v>
      </c>
      <c r="I290" s="52"/>
    </row>
    <row r="291" spans="1:9" x14ac:dyDescent="0.25">
      <c r="A291" s="63">
        <v>44252</v>
      </c>
      <c r="B291" s="64">
        <v>8</v>
      </c>
      <c r="C291" s="64">
        <v>10</v>
      </c>
      <c r="D291" s="58">
        <v>9</v>
      </c>
      <c r="I291" s="52"/>
    </row>
    <row r="292" spans="1:9" x14ac:dyDescent="0.25">
      <c r="A292" s="63">
        <v>44253</v>
      </c>
      <c r="B292" s="64">
        <v>8</v>
      </c>
      <c r="C292" s="64">
        <v>10</v>
      </c>
      <c r="D292" s="58">
        <v>9</v>
      </c>
      <c r="I292" s="52"/>
    </row>
    <row r="293" spans="1:9" x14ac:dyDescent="0.25">
      <c r="A293" s="63">
        <v>44256</v>
      </c>
      <c r="B293" s="64">
        <v>8</v>
      </c>
      <c r="C293" s="64">
        <v>10</v>
      </c>
      <c r="D293" s="58">
        <v>9</v>
      </c>
      <c r="I293" s="52"/>
    </row>
    <row r="294" spans="1:9" x14ac:dyDescent="0.25">
      <c r="A294" s="63">
        <v>44257</v>
      </c>
      <c r="B294" s="64">
        <v>8</v>
      </c>
      <c r="C294" s="64">
        <v>10</v>
      </c>
      <c r="D294" s="58">
        <v>9</v>
      </c>
      <c r="I294" s="52"/>
    </row>
    <row r="295" spans="1:9" x14ac:dyDescent="0.25">
      <c r="A295" s="63">
        <v>44258</v>
      </c>
      <c r="B295" s="64">
        <v>8</v>
      </c>
      <c r="C295" s="64">
        <v>10</v>
      </c>
      <c r="D295" s="58">
        <v>9</v>
      </c>
      <c r="I295" s="52"/>
    </row>
    <row r="296" spans="1:9" x14ac:dyDescent="0.25">
      <c r="A296" s="63">
        <v>44259</v>
      </c>
      <c r="B296" s="64">
        <v>8</v>
      </c>
      <c r="C296" s="64">
        <v>10</v>
      </c>
      <c r="D296" s="58">
        <v>9</v>
      </c>
      <c r="I296" s="52"/>
    </row>
    <row r="297" spans="1:9" x14ac:dyDescent="0.25">
      <c r="A297" s="63">
        <v>44260</v>
      </c>
      <c r="B297" s="64">
        <v>8</v>
      </c>
      <c r="C297" s="64">
        <v>10</v>
      </c>
      <c r="D297" s="58">
        <v>9</v>
      </c>
      <c r="I297" s="52"/>
    </row>
    <row r="298" spans="1:9" x14ac:dyDescent="0.25">
      <c r="A298" s="63">
        <v>44264</v>
      </c>
      <c r="B298" s="64">
        <v>8</v>
      </c>
      <c r="C298" s="64">
        <v>10</v>
      </c>
      <c r="D298" s="58">
        <v>9</v>
      </c>
      <c r="I298" s="52"/>
    </row>
    <row r="299" spans="1:9" x14ac:dyDescent="0.25">
      <c r="A299" s="63">
        <v>44265</v>
      </c>
      <c r="B299" s="64">
        <v>8</v>
      </c>
      <c r="C299" s="64">
        <v>10</v>
      </c>
      <c r="D299" s="58">
        <v>9</v>
      </c>
      <c r="I299" s="52"/>
    </row>
    <row r="300" spans="1:9" x14ac:dyDescent="0.25">
      <c r="A300" s="63">
        <v>44266</v>
      </c>
      <c r="B300" s="64">
        <v>8</v>
      </c>
      <c r="C300" s="64">
        <v>10</v>
      </c>
      <c r="D300" s="58">
        <v>9</v>
      </c>
      <c r="I300" s="52"/>
    </row>
    <row r="301" spans="1:9" x14ac:dyDescent="0.25">
      <c r="A301" s="63">
        <v>44267</v>
      </c>
      <c r="B301" s="64">
        <v>8</v>
      </c>
      <c r="C301" s="64">
        <v>10</v>
      </c>
      <c r="D301" s="58">
        <v>9</v>
      </c>
      <c r="I301" s="52"/>
    </row>
    <row r="302" spans="1:9" x14ac:dyDescent="0.25">
      <c r="A302" s="63">
        <v>44270</v>
      </c>
      <c r="B302" s="64">
        <v>8</v>
      </c>
      <c r="C302" s="64">
        <v>10</v>
      </c>
      <c r="D302" s="58">
        <v>9</v>
      </c>
      <c r="I302" s="52"/>
    </row>
    <row r="303" spans="1:9" x14ac:dyDescent="0.25">
      <c r="A303" s="63">
        <v>44271</v>
      </c>
      <c r="B303" s="64">
        <v>8</v>
      </c>
      <c r="C303" s="64">
        <v>10</v>
      </c>
      <c r="D303" s="58">
        <v>9</v>
      </c>
      <c r="I303" s="52"/>
    </row>
    <row r="304" spans="1:9" x14ac:dyDescent="0.25">
      <c r="A304" s="63">
        <v>44272</v>
      </c>
      <c r="B304" s="64">
        <v>8</v>
      </c>
      <c r="C304" s="64">
        <v>10</v>
      </c>
      <c r="D304" s="58">
        <v>9</v>
      </c>
      <c r="I304" s="52"/>
    </row>
    <row r="305" spans="1:9" x14ac:dyDescent="0.25">
      <c r="A305" s="63">
        <v>44273</v>
      </c>
      <c r="B305" s="64">
        <v>8</v>
      </c>
      <c r="C305" s="64">
        <v>10</v>
      </c>
      <c r="D305" s="58">
        <v>9</v>
      </c>
      <c r="I305" s="52"/>
    </row>
    <row r="306" spans="1:9" x14ac:dyDescent="0.25">
      <c r="A306" s="63">
        <v>44274</v>
      </c>
      <c r="B306" s="64">
        <v>8</v>
      </c>
      <c r="C306" s="64">
        <v>10</v>
      </c>
      <c r="D306" s="58">
        <v>9</v>
      </c>
      <c r="I306" s="52"/>
    </row>
    <row r="307" spans="1:9" x14ac:dyDescent="0.25">
      <c r="A307" s="63">
        <v>44280</v>
      </c>
      <c r="B307" s="64">
        <v>8</v>
      </c>
      <c r="C307" s="64">
        <v>10</v>
      </c>
      <c r="D307" s="58">
        <v>9</v>
      </c>
      <c r="I307" s="52"/>
    </row>
    <row r="308" spans="1:9" x14ac:dyDescent="0.25">
      <c r="A308" s="63">
        <v>44281</v>
      </c>
      <c r="B308" s="64">
        <v>8</v>
      </c>
      <c r="C308" s="64">
        <v>10</v>
      </c>
      <c r="D308" s="58">
        <v>9</v>
      </c>
      <c r="I308" s="52"/>
    </row>
    <row r="309" spans="1:9" x14ac:dyDescent="0.25">
      <c r="A309" s="63">
        <v>44284</v>
      </c>
      <c r="B309" s="64">
        <v>8</v>
      </c>
      <c r="C309" s="64">
        <v>10</v>
      </c>
      <c r="D309" s="58">
        <v>9</v>
      </c>
      <c r="I309" s="52"/>
    </row>
    <row r="310" spans="1:9" x14ac:dyDescent="0.25">
      <c r="A310" s="63">
        <v>44285</v>
      </c>
      <c r="B310" s="64">
        <v>8</v>
      </c>
      <c r="C310" s="64">
        <v>10</v>
      </c>
      <c r="D310" s="58">
        <v>9</v>
      </c>
      <c r="I310" s="52"/>
    </row>
    <row r="311" spans="1:9" x14ac:dyDescent="0.25">
      <c r="A311" s="63">
        <v>44286</v>
      </c>
      <c r="B311" s="64">
        <v>8</v>
      </c>
      <c r="C311" s="64">
        <v>10</v>
      </c>
      <c r="D311" s="58">
        <v>9</v>
      </c>
      <c r="I311" s="52"/>
    </row>
    <row r="312" spans="1:9" x14ac:dyDescent="0.25">
      <c r="A312" s="63">
        <v>44287</v>
      </c>
      <c r="B312" s="64">
        <v>8</v>
      </c>
      <c r="C312" s="64">
        <v>10</v>
      </c>
      <c r="D312" s="58">
        <v>9</v>
      </c>
      <c r="I312" s="52"/>
    </row>
    <row r="313" spans="1:9" x14ac:dyDescent="0.25">
      <c r="A313" s="63">
        <v>44288</v>
      </c>
      <c r="B313" s="64">
        <v>8</v>
      </c>
      <c r="C313" s="64">
        <v>10</v>
      </c>
      <c r="D313" s="58">
        <v>9</v>
      </c>
      <c r="I313" s="52"/>
    </row>
    <row r="314" spans="1:9" x14ac:dyDescent="0.25">
      <c r="A314" s="63">
        <v>44291</v>
      </c>
      <c r="B314" s="64">
        <v>8</v>
      </c>
      <c r="C314" s="64">
        <v>10</v>
      </c>
      <c r="D314" s="58">
        <v>9</v>
      </c>
      <c r="I314" s="52"/>
    </row>
    <row r="315" spans="1:9" x14ac:dyDescent="0.25">
      <c r="A315" s="63">
        <v>44292</v>
      </c>
      <c r="B315" s="64">
        <v>8</v>
      </c>
      <c r="C315" s="64">
        <v>10</v>
      </c>
      <c r="D315" s="58">
        <v>9</v>
      </c>
      <c r="I315" s="52"/>
    </row>
    <row r="316" spans="1:9" x14ac:dyDescent="0.25">
      <c r="A316" s="63">
        <v>44293</v>
      </c>
      <c r="B316" s="64">
        <v>8</v>
      </c>
      <c r="C316" s="64">
        <v>10</v>
      </c>
      <c r="D316" s="58">
        <v>9</v>
      </c>
      <c r="I316" s="52"/>
    </row>
    <row r="317" spans="1:9" x14ac:dyDescent="0.25">
      <c r="A317" s="63">
        <v>44294</v>
      </c>
      <c r="B317" s="64">
        <v>8</v>
      </c>
      <c r="C317" s="64">
        <v>10</v>
      </c>
      <c r="D317" s="58">
        <v>9</v>
      </c>
      <c r="I317" s="52"/>
    </row>
    <row r="318" spans="1:9" x14ac:dyDescent="0.25">
      <c r="A318" s="63">
        <v>44295</v>
      </c>
      <c r="B318" s="64">
        <v>8</v>
      </c>
      <c r="C318" s="64">
        <v>10</v>
      </c>
      <c r="D318" s="58">
        <v>9</v>
      </c>
      <c r="I318" s="52"/>
    </row>
    <row r="319" spans="1:9" x14ac:dyDescent="0.25">
      <c r="A319" s="63">
        <v>44298</v>
      </c>
      <c r="B319" s="64">
        <v>8</v>
      </c>
      <c r="C319" s="64">
        <v>10</v>
      </c>
      <c r="D319" s="58">
        <v>9</v>
      </c>
      <c r="I319" s="52"/>
    </row>
    <row r="320" spans="1:9" x14ac:dyDescent="0.25">
      <c r="A320" s="63">
        <v>44299</v>
      </c>
      <c r="B320" s="64">
        <v>8</v>
      </c>
      <c r="C320" s="64">
        <v>10</v>
      </c>
      <c r="D320" s="58">
        <v>9</v>
      </c>
      <c r="I320" s="52"/>
    </row>
    <row r="321" spans="1:9" x14ac:dyDescent="0.25">
      <c r="A321" s="63">
        <v>44300</v>
      </c>
      <c r="B321" s="64">
        <v>8</v>
      </c>
      <c r="C321" s="64">
        <v>10</v>
      </c>
      <c r="D321" s="58">
        <v>9</v>
      </c>
      <c r="I321" s="52"/>
    </row>
    <row r="322" spans="1:9" x14ac:dyDescent="0.25">
      <c r="A322" s="63">
        <v>44301</v>
      </c>
      <c r="B322" s="64">
        <v>8</v>
      </c>
      <c r="C322" s="64">
        <v>10</v>
      </c>
      <c r="D322" s="58">
        <v>9</v>
      </c>
      <c r="I322" s="52"/>
    </row>
    <row r="323" spans="1:9" x14ac:dyDescent="0.25">
      <c r="A323" s="63">
        <v>44302</v>
      </c>
      <c r="B323" s="64">
        <v>8</v>
      </c>
      <c r="C323" s="64">
        <v>10</v>
      </c>
      <c r="D323" s="58">
        <v>9</v>
      </c>
      <c r="I323" s="52"/>
    </row>
    <row r="324" spans="1:9" x14ac:dyDescent="0.25">
      <c r="A324" s="63">
        <v>44305</v>
      </c>
      <c r="B324" s="64">
        <v>8</v>
      </c>
      <c r="C324" s="64">
        <v>10</v>
      </c>
      <c r="D324" s="58">
        <v>9</v>
      </c>
      <c r="I324" s="52"/>
    </row>
    <row r="325" spans="1:9" x14ac:dyDescent="0.25">
      <c r="A325" s="63">
        <v>44306</v>
      </c>
      <c r="B325" s="64">
        <v>8</v>
      </c>
      <c r="C325" s="64">
        <v>10</v>
      </c>
      <c r="D325" s="58">
        <v>9</v>
      </c>
      <c r="I325" s="52"/>
    </row>
    <row r="326" spans="1:9" x14ac:dyDescent="0.25">
      <c r="A326" s="63">
        <v>44307</v>
      </c>
      <c r="B326" s="64">
        <v>8</v>
      </c>
      <c r="C326" s="64">
        <v>10</v>
      </c>
      <c r="D326" s="58">
        <v>9</v>
      </c>
      <c r="I326" s="52"/>
    </row>
    <row r="327" spans="1:9" x14ac:dyDescent="0.25">
      <c r="A327" s="63">
        <v>44308</v>
      </c>
      <c r="B327" s="64">
        <v>8</v>
      </c>
      <c r="C327" s="64">
        <v>10</v>
      </c>
      <c r="D327" s="58">
        <v>9</v>
      </c>
      <c r="I327" s="52"/>
    </row>
    <row r="328" spans="1:9" x14ac:dyDescent="0.25">
      <c r="A328" s="63">
        <v>44309</v>
      </c>
      <c r="B328" s="64">
        <v>8</v>
      </c>
      <c r="C328" s="64">
        <v>10</v>
      </c>
      <c r="D328" s="58">
        <v>9</v>
      </c>
      <c r="I328" s="52"/>
    </row>
    <row r="329" spans="1:9" x14ac:dyDescent="0.25">
      <c r="A329" s="63">
        <v>44312</v>
      </c>
      <c r="B329" s="64">
        <v>8</v>
      </c>
      <c r="C329" s="64">
        <v>10</v>
      </c>
      <c r="D329" s="58">
        <v>9</v>
      </c>
      <c r="I329" s="52"/>
    </row>
    <row r="330" spans="1:9" x14ac:dyDescent="0.25">
      <c r="A330" s="63">
        <v>44313</v>
      </c>
      <c r="B330" s="64">
        <v>8</v>
      </c>
      <c r="C330" s="64">
        <v>10</v>
      </c>
      <c r="D330" s="58">
        <v>9</v>
      </c>
      <c r="I330" s="52"/>
    </row>
    <row r="331" spans="1:9" x14ac:dyDescent="0.25">
      <c r="A331" s="63">
        <v>44314</v>
      </c>
      <c r="B331" s="64">
        <v>8</v>
      </c>
      <c r="C331" s="64">
        <v>10</v>
      </c>
      <c r="D331" s="58">
        <v>9</v>
      </c>
      <c r="I331" s="52"/>
    </row>
    <row r="332" spans="1:9" x14ac:dyDescent="0.25">
      <c r="A332" s="63">
        <v>44315</v>
      </c>
      <c r="B332" s="64">
        <v>8</v>
      </c>
      <c r="C332" s="64">
        <v>10</v>
      </c>
      <c r="D332" s="58">
        <v>9</v>
      </c>
      <c r="I332" s="52"/>
    </row>
    <row r="333" spans="1:9" x14ac:dyDescent="0.25">
      <c r="A333" s="63">
        <v>44316</v>
      </c>
      <c r="B333" s="64">
        <v>8</v>
      </c>
      <c r="C333" s="64">
        <v>10</v>
      </c>
      <c r="D333" s="58">
        <v>9</v>
      </c>
      <c r="I333" s="52"/>
    </row>
    <row r="334" spans="1:9" x14ac:dyDescent="0.25">
      <c r="A334" s="63">
        <v>44320</v>
      </c>
      <c r="B334" s="64">
        <v>8</v>
      </c>
      <c r="C334" s="64">
        <v>10</v>
      </c>
      <c r="D334" s="58">
        <v>9</v>
      </c>
      <c r="I334" s="52"/>
    </row>
    <row r="335" spans="1:9" x14ac:dyDescent="0.25">
      <c r="A335" s="63">
        <v>44321</v>
      </c>
      <c r="B335" s="64">
        <v>8</v>
      </c>
      <c r="C335" s="64">
        <v>10</v>
      </c>
      <c r="D335" s="58">
        <v>9</v>
      </c>
      <c r="I335" s="52"/>
    </row>
    <row r="336" spans="1:9" x14ac:dyDescent="0.25">
      <c r="A336" s="63">
        <v>44322</v>
      </c>
      <c r="B336" s="64">
        <v>8</v>
      </c>
      <c r="C336" s="64">
        <v>10</v>
      </c>
      <c r="D336" s="58">
        <v>9</v>
      </c>
      <c r="I336" s="52"/>
    </row>
    <row r="337" spans="1:9" x14ac:dyDescent="0.25">
      <c r="A337" s="63">
        <v>44327</v>
      </c>
      <c r="B337" s="64">
        <v>8</v>
      </c>
      <c r="C337" s="64">
        <v>10</v>
      </c>
      <c r="D337" s="58">
        <v>9</v>
      </c>
      <c r="I337" s="52"/>
    </row>
    <row r="338" spans="1:9" x14ac:dyDescent="0.25">
      <c r="A338" s="63">
        <v>44328</v>
      </c>
      <c r="B338" s="64">
        <v>8</v>
      </c>
      <c r="C338" s="64">
        <v>10</v>
      </c>
      <c r="D338" s="58">
        <v>9</v>
      </c>
      <c r="I338" s="52"/>
    </row>
    <row r="339" spans="1:9" x14ac:dyDescent="0.25">
      <c r="A339" s="63">
        <v>44329</v>
      </c>
      <c r="B339" s="64">
        <v>8</v>
      </c>
      <c r="C339" s="64">
        <v>10</v>
      </c>
      <c r="D339" s="58">
        <v>9</v>
      </c>
      <c r="I339" s="52"/>
    </row>
    <row r="340" spans="1:9" x14ac:dyDescent="0.25">
      <c r="A340" s="63">
        <v>44330</v>
      </c>
      <c r="B340" s="64">
        <v>8</v>
      </c>
      <c r="C340" s="64">
        <v>10</v>
      </c>
      <c r="D340" s="58">
        <v>9</v>
      </c>
      <c r="I340" s="52"/>
    </row>
    <row r="341" spans="1:9" x14ac:dyDescent="0.25">
      <c r="A341" s="63">
        <v>44333</v>
      </c>
      <c r="B341" s="64">
        <v>8</v>
      </c>
      <c r="C341" s="64">
        <v>10</v>
      </c>
      <c r="D341" s="58">
        <v>9</v>
      </c>
      <c r="I341" s="52"/>
    </row>
    <row r="342" spans="1:9" x14ac:dyDescent="0.25">
      <c r="A342" s="63">
        <v>44334</v>
      </c>
      <c r="B342" s="64">
        <v>8</v>
      </c>
      <c r="C342" s="64">
        <v>10</v>
      </c>
      <c r="D342" s="58">
        <v>9</v>
      </c>
      <c r="I342" s="52"/>
    </row>
    <row r="343" spans="1:9" x14ac:dyDescent="0.25">
      <c r="A343" s="63">
        <v>44335</v>
      </c>
      <c r="B343" s="64">
        <v>8</v>
      </c>
      <c r="C343" s="64">
        <v>10</v>
      </c>
      <c r="D343" s="58">
        <v>9</v>
      </c>
      <c r="I343" s="52"/>
    </row>
    <row r="344" spans="1:9" x14ac:dyDescent="0.25">
      <c r="A344" s="63">
        <v>44336</v>
      </c>
      <c r="B344" s="64">
        <v>8</v>
      </c>
      <c r="C344" s="64">
        <v>10</v>
      </c>
      <c r="D344" s="58">
        <v>9</v>
      </c>
      <c r="I344" s="52"/>
    </row>
    <row r="345" spans="1:9" x14ac:dyDescent="0.25">
      <c r="A345" s="63">
        <v>44337</v>
      </c>
      <c r="B345" s="64">
        <v>8</v>
      </c>
      <c r="C345" s="64">
        <v>10</v>
      </c>
      <c r="D345" s="58">
        <v>9</v>
      </c>
      <c r="I345" s="52"/>
    </row>
    <row r="346" spans="1:9" x14ac:dyDescent="0.25">
      <c r="A346" s="63">
        <v>44340</v>
      </c>
      <c r="B346" s="64">
        <v>8</v>
      </c>
      <c r="C346" s="64">
        <v>10</v>
      </c>
      <c r="D346" s="58">
        <v>9</v>
      </c>
      <c r="I346" s="52"/>
    </row>
    <row r="347" spans="1:9" x14ac:dyDescent="0.25">
      <c r="A347" s="63">
        <v>44341</v>
      </c>
      <c r="B347" s="64">
        <v>8</v>
      </c>
      <c r="C347" s="64">
        <v>10</v>
      </c>
      <c r="D347" s="58">
        <v>9</v>
      </c>
      <c r="I347" s="52"/>
    </row>
    <row r="348" spans="1:9" x14ac:dyDescent="0.25">
      <c r="A348" s="63">
        <v>44342</v>
      </c>
      <c r="B348" s="64">
        <v>8</v>
      </c>
      <c r="C348" s="64">
        <v>10</v>
      </c>
      <c r="D348" s="58">
        <v>9</v>
      </c>
      <c r="I348" s="52"/>
    </row>
    <row r="349" spans="1:9" x14ac:dyDescent="0.25">
      <c r="A349" s="63">
        <v>44343</v>
      </c>
      <c r="B349" s="64">
        <v>8</v>
      </c>
      <c r="C349" s="64">
        <v>10</v>
      </c>
      <c r="D349" s="58">
        <v>9</v>
      </c>
      <c r="I349" s="52"/>
    </row>
    <row r="350" spans="1:9" x14ac:dyDescent="0.25">
      <c r="A350" s="63">
        <v>44344</v>
      </c>
      <c r="B350" s="64">
        <v>8</v>
      </c>
      <c r="C350" s="64">
        <v>10</v>
      </c>
      <c r="D350" s="58">
        <v>9</v>
      </c>
      <c r="I350" s="52"/>
    </row>
    <row r="351" spans="1:9" x14ac:dyDescent="0.25">
      <c r="A351" s="63">
        <v>44347</v>
      </c>
      <c r="B351" s="64">
        <v>8</v>
      </c>
      <c r="C351" s="64">
        <v>10</v>
      </c>
      <c r="D351" s="58">
        <v>9</v>
      </c>
      <c r="I351" s="52"/>
    </row>
    <row r="352" spans="1:9" x14ac:dyDescent="0.25">
      <c r="A352" s="63">
        <v>44348</v>
      </c>
      <c r="B352" s="64">
        <v>8</v>
      </c>
      <c r="C352" s="64">
        <v>10</v>
      </c>
      <c r="D352" s="58">
        <v>9</v>
      </c>
      <c r="I352" s="52"/>
    </row>
    <row r="353" spans="1:9" x14ac:dyDescent="0.25">
      <c r="A353" s="63">
        <v>44349</v>
      </c>
      <c r="B353" s="64">
        <v>8</v>
      </c>
      <c r="C353" s="64">
        <v>10</v>
      </c>
      <c r="D353" s="58">
        <v>9</v>
      </c>
      <c r="I353" s="52"/>
    </row>
    <row r="354" spans="1:9" x14ac:dyDescent="0.25">
      <c r="A354" s="63">
        <v>44350</v>
      </c>
      <c r="B354" s="64">
        <v>8</v>
      </c>
      <c r="C354" s="64">
        <v>10</v>
      </c>
      <c r="D354" s="58">
        <v>9</v>
      </c>
      <c r="I354" s="52"/>
    </row>
    <row r="355" spans="1:9" x14ac:dyDescent="0.25">
      <c r="A355" s="63">
        <v>44351</v>
      </c>
      <c r="B355" s="64">
        <v>8</v>
      </c>
      <c r="C355" s="64">
        <v>10</v>
      </c>
      <c r="D355" s="58">
        <v>9</v>
      </c>
      <c r="I355" s="52"/>
    </row>
    <row r="356" spans="1:9" x14ac:dyDescent="0.25">
      <c r="A356" s="63">
        <v>44354</v>
      </c>
      <c r="B356" s="64">
        <v>8</v>
      </c>
      <c r="C356" s="64">
        <v>10</v>
      </c>
      <c r="D356" s="58">
        <v>9</v>
      </c>
      <c r="I356" s="52"/>
    </row>
    <row r="357" spans="1:9" x14ac:dyDescent="0.25">
      <c r="A357" s="63">
        <v>44355</v>
      </c>
      <c r="B357" s="64">
        <v>8</v>
      </c>
      <c r="C357" s="64">
        <v>10</v>
      </c>
      <c r="D357" s="58">
        <v>9</v>
      </c>
      <c r="I357" s="52"/>
    </row>
    <row r="358" spans="1:9" x14ac:dyDescent="0.25">
      <c r="A358" s="63">
        <v>44356</v>
      </c>
      <c r="B358" s="64">
        <v>8</v>
      </c>
      <c r="C358" s="64">
        <v>10</v>
      </c>
      <c r="D358" s="58">
        <v>9</v>
      </c>
      <c r="I358" s="52"/>
    </row>
    <row r="359" spans="1:9" x14ac:dyDescent="0.25">
      <c r="A359" s="63">
        <v>44357</v>
      </c>
      <c r="B359" s="64">
        <v>8</v>
      </c>
      <c r="C359" s="64">
        <v>10</v>
      </c>
      <c r="D359" s="58">
        <v>9</v>
      </c>
      <c r="I359" s="52"/>
    </row>
    <row r="360" spans="1:9" x14ac:dyDescent="0.25">
      <c r="A360" s="63">
        <v>44358</v>
      </c>
      <c r="B360" s="64">
        <v>8</v>
      </c>
      <c r="C360" s="64">
        <v>10</v>
      </c>
      <c r="D360" s="58">
        <v>9</v>
      </c>
      <c r="I360" s="52"/>
    </row>
    <row r="361" spans="1:9" x14ac:dyDescent="0.25">
      <c r="A361" s="63">
        <v>44361</v>
      </c>
      <c r="B361" s="64">
        <v>8</v>
      </c>
      <c r="C361" s="64">
        <v>10</v>
      </c>
      <c r="D361" s="58">
        <v>9</v>
      </c>
      <c r="I361" s="52"/>
    </row>
    <row r="362" spans="1:9" x14ac:dyDescent="0.25">
      <c r="A362" s="63">
        <v>44362</v>
      </c>
      <c r="B362" s="64">
        <v>8</v>
      </c>
      <c r="C362" s="64">
        <v>10</v>
      </c>
      <c r="D362" s="58">
        <v>9</v>
      </c>
      <c r="I362" s="52"/>
    </row>
    <row r="363" spans="1:9" x14ac:dyDescent="0.25">
      <c r="A363" s="63">
        <v>44363</v>
      </c>
      <c r="B363" s="64">
        <v>8</v>
      </c>
      <c r="C363" s="64">
        <v>10</v>
      </c>
      <c r="D363" s="58">
        <v>9</v>
      </c>
      <c r="I363" s="52"/>
    </row>
    <row r="364" spans="1:9" x14ac:dyDescent="0.25">
      <c r="A364" s="63">
        <v>44364</v>
      </c>
      <c r="B364" s="64">
        <v>8</v>
      </c>
      <c r="C364" s="64">
        <v>10</v>
      </c>
      <c r="D364" s="58">
        <v>9</v>
      </c>
      <c r="I364" s="52"/>
    </row>
    <row r="365" spans="1:9" x14ac:dyDescent="0.25">
      <c r="A365" s="63">
        <v>44365</v>
      </c>
      <c r="B365" s="64">
        <v>8</v>
      </c>
      <c r="C365" s="64">
        <v>10</v>
      </c>
      <c r="D365" s="58">
        <v>9</v>
      </c>
      <c r="I365" s="52"/>
    </row>
    <row r="366" spans="1:9" x14ac:dyDescent="0.25">
      <c r="A366" s="63">
        <v>44368</v>
      </c>
      <c r="B366" s="64">
        <v>8</v>
      </c>
      <c r="C366" s="64">
        <v>10</v>
      </c>
      <c r="D366" s="58">
        <v>9</v>
      </c>
      <c r="I366" s="52"/>
    </row>
    <row r="367" spans="1:9" x14ac:dyDescent="0.25">
      <c r="A367" s="63">
        <v>44369</v>
      </c>
      <c r="B367" s="64">
        <v>8</v>
      </c>
      <c r="C367" s="64">
        <v>10</v>
      </c>
      <c r="D367" s="58">
        <v>9</v>
      </c>
      <c r="I367" s="52"/>
    </row>
    <row r="368" spans="1:9" x14ac:dyDescent="0.25">
      <c r="A368" s="63">
        <v>44370</v>
      </c>
      <c r="B368" s="64">
        <v>8</v>
      </c>
      <c r="C368" s="64">
        <v>10</v>
      </c>
      <c r="D368" s="58">
        <v>9</v>
      </c>
      <c r="I368" s="52"/>
    </row>
    <row r="369" spans="1:9" x14ac:dyDescent="0.25">
      <c r="A369" s="63">
        <v>44371</v>
      </c>
      <c r="B369" s="64">
        <v>8</v>
      </c>
      <c r="C369" s="64">
        <v>10</v>
      </c>
      <c r="D369" s="58">
        <v>9</v>
      </c>
      <c r="I369" s="52"/>
    </row>
    <row r="370" spans="1:9" x14ac:dyDescent="0.25">
      <c r="A370" s="63">
        <v>44372</v>
      </c>
      <c r="B370" s="64">
        <v>8</v>
      </c>
      <c r="C370" s="64">
        <v>10</v>
      </c>
      <c r="D370" s="58">
        <v>9</v>
      </c>
      <c r="I370" s="52"/>
    </row>
    <row r="371" spans="1:9" x14ac:dyDescent="0.25">
      <c r="A371" s="63">
        <v>44375</v>
      </c>
      <c r="B371" s="64">
        <v>8</v>
      </c>
      <c r="C371" s="64">
        <v>10</v>
      </c>
      <c r="D371" s="58">
        <v>9</v>
      </c>
      <c r="I371" s="52"/>
    </row>
    <row r="372" spans="1:9" x14ac:dyDescent="0.25">
      <c r="A372" s="63">
        <v>44376</v>
      </c>
      <c r="B372" s="64">
        <v>8</v>
      </c>
      <c r="C372" s="64">
        <v>10</v>
      </c>
      <c r="D372" s="58">
        <v>9</v>
      </c>
      <c r="I372" s="52"/>
    </row>
    <row r="373" spans="1:9" x14ac:dyDescent="0.25">
      <c r="A373" s="63">
        <v>44377</v>
      </c>
      <c r="B373" s="64">
        <v>8</v>
      </c>
      <c r="C373" s="64">
        <v>10</v>
      </c>
      <c r="D373" s="58">
        <v>9</v>
      </c>
      <c r="I373" s="52"/>
    </row>
    <row r="374" spans="1:9" x14ac:dyDescent="0.25">
      <c r="A374" s="63">
        <v>44378</v>
      </c>
      <c r="B374" s="64">
        <v>8</v>
      </c>
      <c r="C374" s="64">
        <v>10</v>
      </c>
      <c r="D374" s="58">
        <v>9</v>
      </c>
      <c r="I374" s="52"/>
    </row>
    <row r="375" spans="1:9" x14ac:dyDescent="0.25">
      <c r="A375" s="63">
        <v>44379</v>
      </c>
      <c r="B375" s="64">
        <v>8</v>
      </c>
      <c r="C375" s="64">
        <v>10</v>
      </c>
      <c r="D375" s="58">
        <v>9</v>
      </c>
      <c r="I375" s="52"/>
    </row>
    <row r="376" spans="1:9" x14ac:dyDescent="0.25">
      <c r="A376" s="63">
        <v>44380</v>
      </c>
      <c r="B376" s="64">
        <v>8</v>
      </c>
      <c r="C376" s="64">
        <v>10</v>
      </c>
      <c r="D376" s="58">
        <v>9</v>
      </c>
      <c r="I376" s="52"/>
    </row>
    <row r="377" spans="1:9" x14ac:dyDescent="0.25">
      <c r="A377" s="63">
        <v>44384</v>
      </c>
      <c r="B377" s="64">
        <v>8</v>
      </c>
      <c r="C377" s="64">
        <v>10</v>
      </c>
      <c r="D377" s="58">
        <v>9</v>
      </c>
      <c r="I377" s="52"/>
    </row>
    <row r="378" spans="1:9" x14ac:dyDescent="0.25">
      <c r="A378" s="63">
        <v>44385</v>
      </c>
      <c r="B378" s="64">
        <v>8</v>
      </c>
      <c r="C378" s="64">
        <v>10</v>
      </c>
      <c r="D378" s="58">
        <v>9</v>
      </c>
      <c r="I378" s="52"/>
    </row>
    <row r="379" spans="1:9" x14ac:dyDescent="0.25">
      <c r="A379" s="63">
        <v>44386</v>
      </c>
      <c r="B379" s="64">
        <v>8</v>
      </c>
      <c r="C379" s="64">
        <v>10</v>
      </c>
      <c r="D379" s="58">
        <v>9</v>
      </c>
      <c r="I379" s="52"/>
    </row>
    <row r="380" spans="1:9" x14ac:dyDescent="0.25">
      <c r="A380" s="63">
        <v>44389</v>
      </c>
      <c r="B380" s="64">
        <v>8</v>
      </c>
      <c r="C380" s="64">
        <v>10</v>
      </c>
      <c r="D380" s="58">
        <v>9</v>
      </c>
      <c r="I380" s="52"/>
    </row>
    <row r="381" spans="1:9" x14ac:dyDescent="0.25">
      <c r="A381" s="63">
        <v>44390</v>
      </c>
      <c r="B381" s="64">
        <v>8</v>
      </c>
      <c r="C381" s="64">
        <v>10</v>
      </c>
      <c r="D381" s="58">
        <v>9</v>
      </c>
      <c r="I381" s="52"/>
    </row>
    <row r="382" spans="1:9" x14ac:dyDescent="0.25">
      <c r="A382" s="63">
        <v>44391</v>
      </c>
      <c r="B382" s="64">
        <v>8</v>
      </c>
      <c r="C382" s="64">
        <v>10</v>
      </c>
      <c r="D382" s="58">
        <v>9</v>
      </c>
      <c r="I382" s="52"/>
    </row>
    <row r="383" spans="1:9" x14ac:dyDescent="0.25">
      <c r="A383" s="63">
        <v>44392</v>
      </c>
      <c r="B383" s="64">
        <v>8</v>
      </c>
      <c r="C383" s="64">
        <v>10</v>
      </c>
      <c r="D383" s="58">
        <v>9</v>
      </c>
      <c r="I383" s="52"/>
    </row>
    <row r="384" spans="1:9" x14ac:dyDescent="0.25">
      <c r="A384" s="63">
        <v>44393</v>
      </c>
      <c r="B384" s="64">
        <v>8</v>
      </c>
      <c r="C384" s="64">
        <v>10</v>
      </c>
      <c r="D384" s="58">
        <v>9</v>
      </c>
      <c r="I384" s="52"/>
    </row>
    <row r="385" spans="1:9" x14ac:dyDescent="0.25">
      <c r="A385" s="63">
        <v>44396</v>
      </c>
      <c r="B385" s="64">
        <v>8</v>
      </c>
      <c r="C385" s="64">
        <v>10</v>
      </c>
      <c r="D385" s="58">
        <v>9</v>
      </c>
      <c r="I385" s="52"/>
    </row>
    <row r="386" spans="1:9" x14ac:dyDescent="0.25">
      <c r="A386" s="63">
        <v>44398</v>
      </c>
      <c r="B386" s="64">
        <v>8</v>
      </c>
      <c r="C386" s="64">
        <v>10</v>
      </c>
      <c r="D386" s="58">
        <v>9</v>
      </c>
      <c r="I386" s="52"/>
    </row>
    <row r="387" spans="1:9" x14ac:dyDescent="0.25">
      <c r="A387" s="63">
        <v>44399</v>
      </c>
      <c r="B387" s="64">
        <v>8</v>
      </c>
      <c r="C387" s="64">
        <v>10</v>
      </c>
      <c r="D387" s="58">
        <v>9</v>
      </c>
      <c r="I387" s="52"/>
    </row>
    <row r="388" spans="1:9" x14ac:dyDescent="0.25">
      <c r="A388" s="63">
        <v>44400</v>
      </c>
      <c r="B388" s="64">
        <v>8</v>
      </c>
      <c r="C388" s="64">
        <v>10</v>
      </c>
      <c r="D388" s="58">
        <v>9</v>
      </c>
      <c r="I388" s="52"/>
    </row>
    <row r="389" spans="1:9" x14ac:dyDescent="0.25">
      <c r="A389" s="63">
        <v>44403</v>
      </c>
      <c r="B389" s="64">
        <v>8</v>
      </c>
      <c r="C389" s="64">
        <v>10</v>
      </c>
      <c r="D389" s="58">
        <v>9</v>
      </c>
      <c r="I389" s="52"/>
    </row>
    <row r="390" spans="1:9" x14ac:dyDescent="0.25">
      <c r="A390" s="63">
        <v>44404</v>
      </c>
      <c r="B390" s="64">
        <v>8</v>
      </c>
      <c r="C390" s="64">
        <v>10</v>
      </c>
      <c r="D390" s="58">
        <v>9</v>
      </c>
      <c r="I390" s="52"/>
    </row>
    <row r="391" spans="1:9" x14ac:dyDescent="0.25">
      <c r="A391" s="63">
        <v>44405</v>
      </c>
      <c r="B391" s="64">
        <v>8.25</v>
      </c>
      <c r="C391" s="64">
        <v>10.25</v>
      </c>
      <c r="D391" s="58">
        <v>9.25</v>
      </c>
      <c r="I391" s="52"/>
    </row>
    <row r="392" spans="1:9" x14ac:dyDescent="0.25">
      <c r="A392" s="63">
        <v>44406</v>
      </c>
      <c r="B392" s="64">
        <v>8.25</v>
      </c>
      <c r="C392" s="64">
        <v>10.25</v>
      </c>
      <c r="D392" s="58">
        <v>9.25</v>
      </c>
      <c r="I392" s="52"/>
    </row>
    <row r="393" spans="1:9" x14ac:dyDescent="0.25">
      <c r="A393" s="63">
        <v>44407</v>
      </c>
      <c r="B393" s="64">
        <v>8.25</v>
      </c>
      <c r="C393" s="64">
        <v>10.25</v>
      </c>
      <c r="D393" s="58">
        <v>9.25</v>
      </c>
      <c r="I393" s="52"/>
    </row>
    <row r="394" spans="1:9" x14ac:dyDescent="0.25">
      <c r="A394" s="63">
        <v>44410</v>
      </c>
      <c r="B394" s="64">
        <v>8.25</v>
      </c>
      <c r="C394" s="64">
        <v>10.25</v>
      </c>
      <c r="D394" s="58">
        <v>9.25</v>
      </c>
      <c r="I394" s="52"/>
    </row>
    <row r="395" spans="1:9" x14ac:dyDescent="0.25">
      <c r="A395" s="63">
        <v>44411</v>
      </c>
      <c r="B395" s="64">
        <v>8.25</v>
      </c>
      <c r="C395" s="64">
        <v>10.25</v>
      </c>
      <c r="D395" s="58">
        <v>9.25</v>
      </c>
      <c r="I395" s="52"/>
    </row>
    <row r="396" spans="1:9" x14ac:dyDescent="0.25">
      <c r="A396" s="63">
        <v>44412</v>
      </c>
      <c r="B396" s="64">
        <v>8.25</v>
      </c>
      <c r="C396" s="64">
        <v>10.25</v>
      </c>
      <c r="D396" s="58">
        <v>9.25</v>
      </c>
      <c r="I396" s="52"/>
    </row>
    <row r="397" spans="1:9" x14ac:dyDescent="0.25">
      <c r="A397" s="63">
        <v>44413</v>
      </c>
      <c r="B397" s="64">
        <v>8.25</v>
      </c>
      <c r="C397" s="64">
        <v>10.25</v>
      </c>
      <c r="D397" s="58">
        <v>9.25</v>
      </c>
      <c r="I397" s="52"/>
    </row>
    <row r="398" spans="1:9" x14ac:dyDescent="0.25">
      <c r="A398" s="63">
        <v>44414</v>
      </c>
      <c r="B398" s="64">
        <v>8.25</v>
      </c>
      <c r="C398" s="64">
        <v>10.25</v>
      </c>
      <c r="D398" s="58">
        <v>9.25</v>
      </c>
      <c r="I398" s="52"/>
    </row>
    <row r="399" spans="1:9" x14ac:dyDescent="0.25">
      <c r="A399" s="63">
        <v>44417</v>
      </c>
      <c r="B399" s="64">
        <v>8.25</v>
      </c>
      <c r="C399" s="64">
        <v>10.25</v>
      </c>
      <c r="D399" s="58">
        <v>9.25</v>
      </c>
      <c r="I399" s="52"/>
    </row>
    <row r="400" spans="1:9" x14ac:dyDescent="0.25">
      <c r="A400" s="63">
        <v>44418</v>
      </c>
      <c r="B400" s="64">
        <v>8.25</v>
      </c>
      <c r="C400" s="64">
        <v>10.25</v>
      </c>
      <c r="D400" s="58">
        <v>9.25</v>
      </c>
      <c r="I400" s="52"/>
    </row>
    <row r="401" spans="1:9" x14ac:dyDescent="0.25">
      <c r="A401" s="63">
        <v>44419</v>
      </c>
      <c r="B401" s="64">
        <v>8.25</v>
      </c>
      <c r="C401" s="64">
        <v>10.25</v>
      </c>
      <c r="D401" s="58">
        <v>9.25</v>
      </c>
      <c r="I401" s="52"/>
    </row>
    <row r="402" spans="1:9" x14ac:dyDescent="0.25">
      <c r="A402" s="63">
        <v>44420</v>
      </c>
      <c r="B402" s="64">
        <v>8.25</v>
      </c>
      <c r="C402" s="64">
        <v>10.25</v>
      </c>
      <c r="D402" s="58">
        <v>9.25</v>
      </c>
      <c r="I402" s="52"/>
    </row>
    <row r="403" spans="1:9" x14ac:dyDescent="0.25">
      <c r="A403" s="63">
        <v>44421</v>
      </c>
      <c r="B403" s="64">
        <v>8.25</v>
      </c>
      <c r="C403" s="64">
        <v>10.25</v>
      </c>
      <c r="D403" s="58">
        <v>9.25</v>
      </c>
      <c r="I403" s="52"/>
    </row>
    <row r="404" spans="1:9" x14ac:dyDescent="0.25">
      <c r="A404" s="63">
        <v>44424</v>
      </c>
      <c r="B404" s="64">
        <v>8.25</v>
      </c>
      <c r="C404" s="64">
        <v>10.25</v>
      </c>
      <c r="D404" s="58">
        <v>9.25</v>
      </c>
      <c r="I404" s="52"/>
    </row>
    <row r="405" spans="1:9" x14ac:dyDescent="0.25">
      <c r="A405" s="63">
        <v>44425</v>
      </c>
      <c r="B405" s="64">
        <v>8.25</v>
      </c>
      <c r="C405" s="64">
        <v>10.25</v>
      </c>
      <c r="D405" s="58">
        <v>9.25</v>
      </c>
      <c r="I405" s="52"/>
    </row>
    <row r="406" spans="1:9" x14ac:dyDescent="0.25">
      <c r="A406" s="63">
        <v>44426</v>
      </c>
      <c r="B406" s="64">
        <v>8.25</v>
      </c>
      <c r="C406" s="64">
        <v>10.25</v>
      </c>
      <c r="D406" s="58">
        <v>9.25</v>
      </c>
      <c r="I406" s="52"/>
    </row>
    <row r="407" spans="1:9" x14ac:dyDescent="0.25">
      <c r="A407" s="63">
        <v>44427</v>
      </c>
      <c r="B407" s="64">
        <v>8.25</v>
      </c>
      <c r="C407" s="64">
        <v>10.25</v>
      </c>
      <c r="D407" s="58">
        <v>9.25</v>
      </c>
      <c r="I407" s="52"/>
    </row>
    <row r="408" spans="1:9" x14ac:dyDescent="0.25">
      <c r="A408" s="63">
        <v>44428</v>
      </c>
      <c r="B408" s="64">
        <v>8.25</v>
      </c>
      <c r="C408" s="64">
        <v>10.25</v>
      </c>
      <c r="D408" s="58">
        <v>9.25</v>
      </c>
      <c r="I408" s="52"/>
    </row>
    <row r="409" spans="1:9" x14ac:dyDescent="0.25">
      <c r="A409" s="63">
        <v>44431</v>
      </c>
      <c r="B409" s="64">
        <v>8.25</v>
      </c>
      <c r="C409" s="64">
        <v>10.25</v>
      </c>
      <c r="D409" s="58">
        <v>9.25</v>
      </c>
      <c r="I409" s="52"/>
    </row>
    <row r="410" spans="1:9" x14ac:dyDescent="0.25">
      <c r="A410" s="63">
        <v>44432</v>
      </c>
      <c r="B410" s="64">
        <v>8.25</v>
      </c>
      <c r="C410" s="64">
        <v>10.25</v>
      </c>
      <c r="D410" s="58">
        <v>9.25</v>
      </c>
      <c r="I410" s="52"/>
    </row>
    <row r="411" spans="1:9" x14ac:dyDescent="0.25">
      <c r="A411" s="63">
        <v>44433</v>
      </c>
      <c r="B411" s="64">
        <v>8.25</v>
      </c>
      <c r="C411" s="64">
        <v>10.25</v>
      </c>
      <c r="D411" s="58">
        <v>9.25</v>
      </c>
      <c r="I411" s="52"/>
    </row>
    <row r="412" spans="1:9" x14ac:dyDescent="0.25">
      <c r="A412" s="63">
        <v>44434</v>
      </c>
      <c r="B412" s="64">
        <v>8.25</v>
      </c>
      <c r="C412" s="64">
        <v>10.25</v>
      </c>
      <c r="D412" s="58">
        <v>9.25</v>
      </c>
      <c r="I412" s="52"/>
    </row>
    <row r="413" spans="1:9" x14ac:dyDescent="0.25">
      <c r="A413" s="63">
        <v>44435</v>
      </c>
      <c r="B413" s="64">
        <v>8.25</v>
      </c>
      <c r="C413" s="64">
        <v>10.25</v>
      </c>
      <c r="D413" s="58">
        <v>9.25</v>
      </c>
      <c r="I413" s="52"/>
    </row>
    <row r="414" spans="1:9" x14ac:dyDescent="0.25">
      <c r="A414" s="63">
        <v>44439</v>
      </c>
      <c r="B414" s="64">
        <v>8.25</v>
      </c>
      <c r="C414" s="64">
        <v>10.25</v>
      </c>
      <c r="D414" s="58">
        <v>9.25</v>
      </c>
      <c r="I414" s="52"/>
    </row>
    <row r="415" spans="1:9" x14ac:dyDescent="0.25">
      <c r="A415" s="63">
        <v>44440</v>
      </c>
      <c r="B415" s="64">
        <v>8.25</v>
      </c>
      <c r="C415" s="64">
        <v>10.25</v>
      </c>
      <c r="D415" s="58">
        <v>9.25</v>
      </c>
      <c r="I415" s="52"/>
    </row>
    <row r="416" spans="1:9" x14ac:dyDescent="0.25">
      <c r="A416" s="63">
        <v>44441</v>
      </c>
      <c r="B416" s="64">
        <v>8.25</v>
      </c>
      <c r="C416" s="64">
        <v>10.25</v>
      </c>
      <c r="D416" s="58">
        <v>9.25</v>
      </c>
      <c r="I416" s="52"/>
    </row>
    <row r="417" spans="1:9" x14ac:dyDescent="0.25">
      <c r="A417" s="63">
        <v>44442</v>
      </c>
      <c r="B417" s="64">
        <v>8.25</v>
      </c>
      <c r="C417" s="64">
        <v>10.25</v>
      </c>
      <c r="D417" s="58">
        <v>9.25</v>
      </c>
      <c r="I417" s="52"/>
    </row>
    <row r="418" spans="1:9" x14ac:dyDescent="0.25">
      <c r="A418" s="63">
        <v>44445</v>
      </c>
      <c r="B418" s="64">
        <v>8.25</v>
      </c>
      <c r="C418" s="64">
        <v>10.25</v>
      </c>
      <c r="D418" s="58">
        <v>9.25</v>
      </c>
      <c r="I418" s="52"/>
    </row>
    <row r="419" spans="1:9" x14ac:dyDescent="0.25">
      <c r="A419" s="63">
        <v>44446</v>
      </c>
      <c r="B419" s="64">
        <v>8.25</v>
      </c>
      <c r="C419" s="64">
        <v>10.25</v>
      </c>
      <c r="D419" s="58">
        <v>9.25</v>
      </c>
      <c r="I419" s="52"/>
    </row>
    <row r="420" spans="1:9" x14ac:dyDescent="0.25">
      <c r="A420" s="63">
        <v>44447</v>
      </c>
      <c r="B420" s="64">
        <v>8.25</v>
      </c>
      <c r="C420" s="64">
        <v>10.25</v>
      </c>
      <c r="D420" s="58">
        <v>9.25</v>
      </c>
      <c r="I420" s="52"/>
    </row>
    <row r="421" spans="1:9" x14ac:dyDescent="0.25">
      <c r="A421" s="63">
        <v>44448</v>
      </c>
      <c r="B421" s="64">
        <v>8.25</v>
      </c>
      <c r="C421" s="64">
        <v>10.25</v>
      </c>
      <c r="D421" s="58">
        <v>9.25</v>
      </c>
      <c r="I421" s="52"/>
    </row>
    <row r="422" spans="1:9" x14ac:dyDescent="0.25">
      <c r="A422" s="63">
        <v>44449</v>
      </c>
      <c r="B422" s="64">
        <v>8.25</v>
      </c>
      <c r="C422" s="64">
        <v>10.25</v>
      </c>
      <c r="D422" s="58">
        <v>9.25</v>
      </c>
      <c r="I422" s="52"/>
    </row>
    <row r="423" spans="1:9" x14ac:dyDescent="0.25">
      <c r="A423" s="63">
        <v>44450</v>
      </c>
      <c r="B423" s="64">
        <v>8.25</v>
      </c>
      <c r="C423" s="64">
        <v>10.25</v>
      </c>
      <c r="D423" s="58">
        <v>9.25</v>
      </c>
      <c r="I423" s="52"/>
    </row>
    <row r="424" spans="1:9" x14ac:dyDescent="0.25">
      <c r="A424" s="63">
        <v>44451</v>
      </c>
      <c r="B424" s="64">
        <v>8.25</v>
      </c>
      <c r="C424" s="64">
        <v>10.25</v>
      </c>
      <c r="D424" s="58">
        <v>9.25</v>
      </c>
      <c r="I424" s="52"/>
    </row>
    <row r="425" spans="1:9" x14ac:dyDescent="0.25">
      <c r="A425" s="63">
        <v>44452</v>
      </c>
      <c r="B425" s="64">
        <v>8.5</v>
      </c>
      <c r="C425" s="64">
        <v>10.5</v>
      </c>
      <c r="D425" s="58">
        <v>9.5</v>
      </c>
      <c r="I425" s="52"/>
    </row>
    <row r="426" spans="1:9" x14ac:dyDescent="0.25">
      <c r="A426" s="63">
        <v>44453</v>
      </c>
      <c r="B426" s="64">
        <v>8.5</v>
      </c>
      <c r="C426" s="64">
        <v>10.5</v>
      </c>
      <c r="D426" s="58">
        <v>9.5</v>
      </c>
    </row>
    <row r="427" spans="1:9" x14ac:dyDescent="0.25">
      <c r="A427" s="63">
        <v>44454</v>
      </c>
      <c r="B427" s="64">
        <v>8.5</v>
      </c>
      <c r="C427" s="64">
        <v>10.5</v>
      </c>
      <c r="D427" s="58">
        <v>9.5</v>
      </c>
    </row>
    <row r="428" spans="1:9" x14ac:dyDescent="0.25">
      <c r="A428" s="63">
        <v>44455</v>
      </c>
      <c r="B428" s="64">
        <v>8.5</v>
      </c>
      <c r="C428" s="64">
        <v>10.5</v>
      </c>
      <c r="D428" s="58">
        <v>9.5</v>
      </c>
    </row>
    <row r="429" spans="1:9" x14ac:dyDescent="0.25">
      <c r="A429" s="63">
        <v>44456</v>
      </c>
      <c r="B429" s="64">
        <v>8.5</v>
      </c>
      <c r="C429" s="64">
        <v>10.5</v>
      </c>
      <c r="D429" s="58">
        <v>9.5</v>
      </c>
    </row>
    <row r="430" spans="1:9" x14ac:dyDescent="0.25">
      <c r="A430" s="63">
        <v>44459</v>
      </c>
      <c r="B430" s="64">
        <v>8.5</v>
      </c>
      <c r="C430" s="64">
        <v>10.5</v>
      </c>
      <c r="D430" s="58">
        <v>9.5</v>
      </c>
    </row>
    <row r="431" spans="1:9" x14ac:dyDescent="0.25">
      <c r="A431" s="63">
        <v>44460</v>
      </c>
      <c r="B431" s="64">
        <v>8.5</v>
      </c>
      <c r="C431" s="64">
        <v>10.5</v>
      </c>
      <c r="D431" s="58">
        <v>9.5</v>
      </c>
    </row>
    <row r="432" spans="1:9" x14ac:dyDescent="0.25">
      <c r="A432" s="63">
        <v>44461</v>
      </c>
      <c r="B432" s="64">
        <v>8.5</v>
      </c>
      <c r="C432" s="64">
        <v>10.5</v>
      </c>
      <c r="D432" s="58">
        <v>9.5</v>
      </c>
    </row>
    <row r="433" spans="1:4" x14ac:dyDescent="0.25">
      <c r="A433" s="63">
        <v>44462</v>
      </c>
      <c r="B433" s="64">
        <v>8.5</v>
      </c>
      <c r="C433" s="64">
        <v>10.5</v>
      </c>
      <c r="D433" s="58">
        <v>9.5</v>
      </c>
    </row>
    <row r="434" spans="1:4" x14ac:dyDescent="0.25">
      <c r="A434" s="63">
        <v>44463</v>
      </c>
      <c r="B434" s="64">
        <v>8.5</v>
      </c>
      <c r="C434" s="64">
        <v>10.5</v>
      </c>
      <c r="D434" s="58">
        <v>9.5</v>
      </c>
    </row>
    <row r="435" spans="1:4" x14ac:dyDescent="0.25">
      <c r="A435" s="63">
        <v>44466</v>
      </c>
      <c r="B435" s="64">
        <v>8.5</v>
      </c>
      <c r="C435" s="64">
        <v>10.5</v>
      </c>
      <c r="D435" s="58">
        <v>9.5</v>
      </c>
    </row>
    <row r="436" spans="1:4" x14ac:dyDescent="0.25">
      <c r="A436" s="63">
        <v>44467</v>
      </c>
      <c r="B436" s="64">
        <v>8.5</v>
      </c>
      <c r="C436" s="64">
        <v>10.5</v>
      </c>
      <c r="D436" s="58">
        <v>9.5</v>
      </c>
    </row>
    <row r="437" spans="1:4" x14ac:dyDescent="0.25">
      <c r="A437" s="63">
        <v>44468</v>
      </c>
      <c r="B437" s="64">
        <v>8.5</v>
      </c>
      <c r="C437" s="64">
        <v>10.5</v>
      </c>
      <c r="D437" s="58">
        <v>9.5</v>
      </c>
    </row>
    <row r="438" spans="1:4" x14ac:dyDescent="0.25">
      <c r="A438" s="63">
        <v>44469</v>
      </c>
      <c r="B438" s="64">
        <v>8.5</v>
      </c>
      <c r="C438" s="64">
        <v>10.5</v>
      </c>
      <c r="D438" s="58">
        <v>9.5</v>
      </c>
    </row>
    <row r="439" spans="1:4" x14ac:dyDescent="0.25">
      <c r="A439" s="63">
        <v>44470</v>
      </c>
      <c r="B439" s="64">
        <v>8.5</v>
      </c>
      <c r="C439" s="64">
        <v>10.5</v>
      </c>
      <c r="D439" s="58">
        <v>9.5</v>
      </c>
    </row>
    <row r="440" spans="1:4" x14ac:dyDescent="0.25">
      <c r="A440" s="63">
        <v>44473</v>
      </c>
      <c r="B440" s="64">
        <v>8.5</v>
      </c>
      <c r="C440" s="64">
        <v>10.5</v>
      </c>
      <c r="D440" s="58">
        <v>9.5</v>
      </c>
    </row>
    <row r="441" spans="1:4" x14ac:dyDescent="0.25">
      <c r="A441" s="63">
        <v>44474</v>
      </c>
      <c r="B441" s="64">
        <v>8.5</v>
      </c>
      <c r="C441" s="64">
        <v>10.5</v>
      </c>
      <c r="D441" s="58">
        <v>9.5</v>
      </c>
    </row>
    <row r="442" spans="1:4" x14ac:dyDescent="0.25">
      <c r="A442" s="63">
        <v>44475</v>
      </c>
      <c r="B442" s="64">
        <v>8.5</v>
      </c>
      <c r="C442" s="64">
        <v>10.5</v>
      </c>
      <c r="D442" s="58">
        <v>9.5</v>
      </c>
    </row>
    <row r="443" spans="1:4" x14ac:dyDescent="0.25">
      <c r="A443" s="63">
        <v>44476</v>
      </c>
      <c r="B443" s="64">
        <v>8.5</v>
      </c>
      <c r="C443" s="64">
        <v>10.5</v>
      </c>
      <c r="D443" s="58">
        <v>9.5</v>
      </c>
    </row>
    <row r="444" spans="1:4" x14ac:dyDescent="0.25">
      <c r="A444" s="63">
        <v>44477</v>
      </c>
      <c r="B444" s="64">
        <v>8.5</v>
      </c>
      <c r="C444" s="64">
        <v>10.5</v>
      </c>
      <c r="D444" s="58">
        <v>9.5</v>
      </c>
    </row>
    <row r="445" spans="1:4" x14ac:dyDescent="0.25">
      <c r="A445" s="63">
        <v>44480</v>
      </c>
      <c r="B445" s="64">
        <v>8.5</v>
      </c>
      <c r="C445" s="64">
        <v>10.5</v>
      </c>
      <c r="D445" s="58">
        <v>9.5</v>
      </c>
    </row>
    <row r="446" spans="1:4" x14ac:dyDescent="0.25">
      <c r="A446" s="63">
        <v>44481</v>
      </c>
      <c r="B446" s="64">
        <v>8.5</v>
      </c>
      <c r="C446" s="64">
        <v>10.5</v>
      </c>
      <c r="D446" s="58">
        <v>9.5</v>
      </c>
    </row>
    <row r="447" spans="1:4" x14ac:dyDescent="0.25">
      <c r="A447" s="63">
        <v>44482</v>
      </c>
      <c r="B447" s="64">
        <v>8.5</v>
      </c>
      <c r="C447" s="64">
        <v>10.5</v>
      </c>
      <c r="D447" s="58">
        <v>9.5</v>
      </c>
    </row>
    <row r="448" spans="1:4" x14ac:dyDescent="0.25">
      <c r="A448" s="63">
        <v>44483</v>
      </c>
      <c r="B448" s="64">
        <v>8.5</v>
      </c>
      <c r="C448" s="64">
        <v>10.5</v>
      </c>
      <c r="D448" s="58">
        <v>9.5</v>
      </c>
    </row>
    <row r="449" spans="1:4" x14ac:dyDescent="0.25">
      <c r="A449" s="63">
        <v>44484</v>
      </c>
      <c r="B449" s="64">
        <v>8.5</v>
      </c>
      <c r="C449" s="64">
        <v>10.5</v>
      </c>
      <c r="D449" s="58">
        <v>9.5</v>
      </c>
    </row>
    <row r="450" spans="1:4" x14ac:dyDescent="0.25">
      <c r="A450" s="63">
        <v>44487</v>
      </c>
      <c r="B450" s="64">
        <v>8.5</v>
      </c>
      <c r="C450" s="64">
        <v>10.5</v>
      </c>
      <c r="D450" s="58">
        <v>9.5</v>
      </c>
    </row>
    <row r="451" spans="1:4" x14ac:dyDescent="0.25">
      <c r="A451" s="63">
        <v>44488</v>
      </c>
      <c r="B451" s="64">
        <v>8.5</v>
      </c>
      <c r="C451" s="64">
        <v>10.5</v>
      </c>
      <c r="D451" s="58">
        <v>9.5</v>
      </c>
    </row>
    <row r="452" spans="1:4" x14ac:dyDescent="0.25">
      <c r="A452" s="63">
        <v>44489</v>
      </c>
      <c r="B452" s="64">
        <v>8.5</v>
      </c>
      <c r="C452" s="64">
        <v>10.5</v>
      </c>
      <c r="D452" s="58">
        <v>9.5</v>
      </c>
    </row>
    <row r="453" spans="1:4" x14ac:dyDescent="0.25">
      <c r="A453" s="63">
        <v>44490</v>
      </c>
      <c r="B453" s="64">
        <v>8.5</v>
      </c>
      <c r="C453" s="64">
        <v>10.5</v>
      </c>
      <c r="D453" s="58">
        <v>9.5</v>
      </c>
    </row>
    <row r="454" spans="1:4" x14ac:dyDescent="0.25">
      <c r="A454" s="63">
        <v>44491</v>
      </c>
      <c r="B454" s="64">
        <v>8.5</v>
      </c>
      <c r="C454" s="64">
        <v>10.5</v>
      </c>
      <c r="D454" s="58">
        <v>9.5</v>
      </c>
    </row>
    <row r="455" spans="1:4" x14ac:dyDescent="0.25">
      <c r="A455" s="63">
        <v>44494</v>
      </c>
      <c r="B455" s="64">
        <v>8.5</v>
      </c>
      <c r="C455" s="64">
        <v>10.5</v>
      </c>
      <c r="D455" s="58">
        <v>9.5</v>
      </c>
    </row>
    <row r="456" spans="1:4" x14ac:dyDescent="0.25">
      <c r="A456" s="63">
        <v>44495</v>
      </c>
      <c r="B456" s="64">
        <v>8.75</v>
      </c>
      <c r="C456" s="64">
        <v>10.75</v>
      </c>
      <c r="D456" s="58">
        <v>9.75</v>
      </c>
    </row>
    <row r="457" spans="1:4" x14ac:dyDescent="0.25">
      <c r="A457" s="63">
        <v>44496</v>
      </c>
      <c r="B457" s="64">
        <v>8.75</v>
      </c>
      <c r="C457" s="64">
        <v>10.75</v>
      </c>
      <c r="D457" s="58">
        <v>9.75</v>
      </c>
    </row>
    <row r="458" spans="1:4" x14ac:dyDescent="0.25">
      <c r="A458" s="63">
        <v>44497</v>
      </c>
      <c r="B458" s="64">
        <v>8.75</v>
      </c>
      <c r="C458" s="64">
        <v>10.75</v>
      </c>
      <c r="D458" s="58">
        <v>9.75</v>
      </c>
    </row>
    <row r="459" spans="1:4" x14ac:dyDescent="0.25">
      <c r="A459" s="63">
        <v>44498</v>
      </c>
      <c r="B459" s="64">
        <v>8.75</v>
      </c>
      <c r="C459" s="64">
        <v>10.75</v>
      </c>
      <c r="D459" s="58">
        <v>9.75</v>
      </c>
    </row>
    <row r="460" spans="1:4" x14ac:dyDescent="0.25">
      <c r="A460" s="63">
        <v>44501</v>
      </c>
      <c r="B460" s="64">
        <v>8.75</v>
      </c>
      <c r="C460" s="64">
        <v>10.75</v>
      </c>
      <c r="D460" s="58">
        <v>9.75</v>
      </c>
    </row>
    <row r="461" spans="1:4" x14ac:dyDescent="0.25">
      <c r="A461" s="63">
        <v>44502</v>
      </c>
      <c r="B461" s="64">
        <v>8.75</v>
      </c>
      <c r="C461" s="64">
        <v>10.75</v>
      </c>
      <c r="D461" s="58">
        <v>9.75</v>
      </c>
    </row>
    <row r="462" spans="1:4" x14ac:dyDescent="0.25">
      <c r="A462" s="63">
        <v>44503</v>
      </c>
      <c r="B462" s="64">
        <v>8.75</v>
      </c>
      <c r="C462" s="64">
        <v>10.75</v>
      </c>
      <c r="D462" s="58">
        <v>9.75</v>
      </c>
    </row>
    <row r="463" spans="1:4" x14ac:dyDescent="0.25">
      <c r="A463" s="63">
        <v>44504</v>
      </c>
      <c r="B463" s="64">
        <v>8.75</v>
      </c>
      <c r="C463" s="64">
        <v>10.75</v>
      </c>
      <c r="D463" s="58">
        <v>9.75</v>
      </c>
    </row>
    <row r="464" spans="1:4" x14ac:dyDescent="0.25">
      <c r="A464" s="63">
        <v>44505</v>
      </c>
      <c r="B464" s="64">
        <v>8.75</v>
      </c>
      <c r="C464" s="64">
        <v>10.75</v>
      </c>
      <c r="D464" s="58">
        <v>9.75</v>
      </c>
    </row>
    <row r="465" spans="1:4" x14ac:dyDescent="0.25">
      <c r="A465" s="63">
        <v>44508</v>
      </c>
      <c r="B465" s="64">
        <v>8.75</v>
      </c>
      <c r="C465" s="64">
        <v>10.75</v>
      </c>
      <c r="D465" s="58">
        <v>9.75</v>
      </c>
    </row>
    <row r="466" spans="1:4" x14ac:dyDescent="0.25">
      <c r="A466" s="63">
        <v>44509</v>
      </c>
      <c r="B466" s="64">
        <v>8.75</v>
      </c>
      <c r="C466" s="64">
        <v>10.75</v>
      </c>
      <c r="D466" s="58">
        <v>9.75</v>
      </c>
    </row>
    <row r="467" spans="1:4" x14ac:dyDescent="0.25">
      <c r="A467" s="63">
        <v>44510</v>
      </c>
      <c r="B467" s="64">
        <v>8.75</v>
      </c>
      <c r="C467" s="64">
        <v>10.75</v>
      </c>
      <c r="D467" s="58">
        <v>9.75</v>
      </c>
    </row>
    <row r="468" spans="1:4" x14ac:dyDescent="0.25">
      <c r="A468" s="63">
        <v>44511</v>
      </c>
      <c r="B468" s="64">
        <v>8.75</v>
      </c>
      <c r="C468" s="64">
        <v>10.75</v>
      </c>
      <c r="D468" s="58">
        <v>9.75</v>
      </c>
    </row>
    <row r="469" spans="1:4" x14ac:dyDescent="0.25">
      <c r="A469" s="63">
        <v>44512</v>
      </c>
      <c r="B469" s="64">
        <v>8.75</v>
      </c>
      <c r="C469" s="64">
        <v>10.75</v>
      </c>
      <c r="D469" s="58">
        <v>9.75</v>
      </c>
    </row>
    <row r="470" spans="1:4" x14ac:dyDescent="0.25">
      <c r="A470" s="63">
        <v>44515</v>
      </c>
      <c r="B470" s="64">
        <v>8.75</v>
      </c>
      <c r="C470" s="64">
        <v>10.75</v>
      </c>
      <c r="D470" s="58">
        <v>9.75</v>
      </c>
    </row>
    <row r="471" spans="1:4" x14ac:dyDescent="0.25">
      <c r="A471" s="63">
        <v>44516</v>
      </c>
      <c r="B471" s="64">
        <v>8.75</v>
      </c>
      <c r="C471" s="64">
        <v>10.75</v>
      </c>
      <c r="D471" s="58">
        <v>9.75</v>
      </c>
    </row>
    <row r="472" spans="1:4" x14ac:dyDescent="0.25">
      <c r="A472" s="63">
        <v>44517</v>
      </c>
      <c r="B472" s="64">
        <v>8.75</v>
      </c>
      <c r="C472" s="64">
        <v>10.75</v>
      </c>
      <c r="D472" s="58">
        <v>9.75</v>
      </c>
    </row>
    <row r="473" spans="1:4" x14ac:dyDescent="0.25">
      <c r="A473" s="63">
        <v>44518</v>
      </c>
      <c r="B473" s="64">
        <v>8.75</v>
      </c>
      <c r="C473" s="64">
        <v>10.75</v>
      </c>
      <c r="D473" s="58">
        <v>9.75</v>
      </c>
    </row>
    <row r="474" spans="1:4" x14ac:dyDescent="0.25">
      <c r="A474" s="63">
        <v>44519</v>
      </c>
      <c r="B474" s="64">
        <v>8.75</v>
      </c>
      <c r="C474" s="64">
        <v>10.75</v>
      </c>
      <c r="D474" s="58">
        <v>9.75</v>
      </c>
    </row>
    <row r="475" spans="1:4" x14ac:dyDescent="0.25">
      <c r="A475" s="63">
        <v>44522</v>
      </c>
      <c r="B475" s="64">
        <v>8.75</v>
      </c>
      <c r="C475" s="64">
        <v>10.75</v>
      </c>
      <c r="D475" s="58">
        <v>9.75</v>
      </c>
    </row>
    <row r="476" spans="1:4" x14ac:dyDescent="0.25">
      <c r="A476" s="63">
        <v>44523</v>
      </c>
      <c r="B476" s="64">
        <v>8.75</v>
      </c>
      <c r="C476" s="64">
        <v>10.75</v>
      </c>
      <c r="D476" s="58">
        <v>9.75</v>
      </c>
    </row>
    <row r="477" spans="1:4" x14ac:dyDescent="0.25">
      <c r="A477" s="63">
        <v>44524</v>
      </c>
      <c r="B477" s="64">
        <v>8.75</v>
      </c>
      <c r="C477" s="64">
        <v>10.75</v>
      </c>
      <c r="D477" s="58">
        <v>9.75</v>
      </c>
    </row>
    <row r="478" spans="1:4" x14ac:dyDescent="0.25">
      <c r="A478" s="63">
        <v>44525</v>
      </c>
      <c r="B478" s="64">
        <v>8.75</v>
      </c>
      <c r="C478" s="64">
        <v>10.75</v>
      </c>
      <c r="D478" s="58">
        <v>9.75</v>
      </c>
    </row>
    <row r="479" spans="1:4" x14ac:dyDescent="0.25">
      <c r="A479" s="63">
        <v>44526</v>
      </c>
      <c r="B479" s="64">
        <v>8.75</v>
      </c>
      <c r="C479" s="64">
        <v>10.75</v>
      </c>
      <c r="D479" s="58">
        <v>9.75</v>
      </c>
    </row>
    <row r="480" spans="1:4" x14ac:dyDescent="0.25">
      <c r="A480" s="63">
        <v>44527</v>
      </c>
      <c r="B480" s="64">
        <v>8.75</v>
      </c>
      <c r="C480" s="64">
        <v>10.75</v>
      </c>
      <c r="D480" s="58">
        <v>9.75</v>
      </c>
    </row>
    <row r="481" spans="1:4" x14ac:dyDescent="0.25">
      <c r="A481" s="63">
        <v>44528</v>
      </c>
      <c r="B481" s="64">
        <v>8.75</v>
      </c>
      <c r="C481" s="64">
        <v>10.75</v>
      </c>
      <c r="D481" s="58">
        <v>9.75</v>
      </c>
    </row>
    <row r="482" spans="1:4" x14ac:dyDescent="0.25">
      <c r="A482" s="63">
        <v>44529</v>
      </c>
      <c r="B482" s="64">
        <v>8.75</v>
      </c>
      <c r="C482" s="64">
        <v>10.75</v>
      </c>
      <c r="D482" s="58">
        <v>9.75</v>
      </c>
    </row>
    <row r="483" spans="1:4" x14ac:dyDescent="0.25">
      <c r="A483" s="63">
        <v>44530</v>
      </c>
      <c r="B483" s="64">
        <v>8.75</v>
      </c>
      <c r="C483" s="64">
        <v>10.75</v>
      </c>
      <c r="D483" s="58">
        <v>9.75</v>
      </c>
    </row>
    <row r="484" spans="1:4" x14ac:dyDescent="0.25">
      <c r="A484" s="63">
        <v>44532</v>
      </c>
      <c r="B484" s="64">
        <v>8.75</v>
      </c>
      <c r="C484" s="64">
        <v>10.75</v>
      </c>
      <c r="D484" s="58">
        <v>9.75</v>
      </c>
    </row>
    <row r="485" spans="1:4" x14ac:dyDescent="0.25">
      <c r="A485" s="63">
        <v>44533</v>
      </c>
      <c r="B485" s="64">
        <v>8.75</v>
      </c>
      <c r="C485" s="64">
        <v>10.75</v>
      </c>
      <c r="D485" s="58">
        <v>9.75</v>
      </c>
    </row>
    <row r="486" spans="1:4" x14ac:dyDescent="0.25">
      <c r="A486" s="63">
        <v>44536</v>
      </c>
      <c r="B486" s="64">
        <v>8.75</v>
      </c>
      <c r="C486" s="64">
        <v>10.75</v>
      </c>
      <c r="D486" s="58">
        <v>9.75</v>
      </c>
    </row>
    <row r="487" spans="1:4" x14ac:dyDescent="0.25">
      <c r="A487" s="63">
        <v>44537</v>
      </c>
      <c r="B487" s="64">
        <v>8.75</v>
      </c>
      <c r="C487" s="64">
        <v>10.75</v>
      </c>
      <c r="D487" s="58">
        <v>9.75</v>
      </c>
    </row>
    <row r="488" spans="1:4" x14ac:dyDescent="0.25">
      <c r="A488" s="63">
        <v>44538</v>
      </c>
      <c r="B488" s="64">
        <v>8.75</v>
      </c>
      <c r="C488" s="64">
        <v>10.75</v>
      </c>
      <c r="D488" s="58">
        <v>9.75</v>
      </c>
    </row>
    <row r="489" spans="1:4" x14ac:dyDescent="0.25">
      <c r="A489" s="63">
        <v>44539</v>
      </c>
      <c r="B489" s="64">
        <v>8.75</v>
      </c>
      <c r="C489" s="64">
        <v>10.75</v>
      </c>
      <c r="D489" s="58">
        <v>9.75</v>
      </c>
    </row>
    <row r="490" spans="1:4" x14ac:dyDescent="0.25">
      <c r="A490" s="63">
        <v>44540</v>
      </c>
      <c r="B490" s="64">
        <v>8.75</v>
      </c>
      <c r="C490" s="64">
        <v>10.75</v>
      </c>
      <c r="D490" s="58">
        <v>9.75</v>
      </c>
    </row>
    <row r="491" spans="1:4" x14ac:dyDescent="0.25">
      <c r="A491" s="63">
        <v>44543</v>
      </c>
      <c r="B491" s="64">
        <v>8.75</v>
      </c>
      <c r="C491" s="64">
        <v>10.75</v>
      </c>
      <c r="D491" s="58">
        <v>9.75</v>
      </c>
    </row>
    <row r="492" spans="1:4" x14ac:dyDescent="0.25">
      <c r="A492" s="63">
        <v>44544</v>
      </c>
      <c r="B492" s="64">
        <v>8.75</v>
      </c>
      <c r="C492" s="64">
        <v>10.75</v>
      </c>
      <c r="D492" s="58">
        <v>9.75</v>
      </c>
    </row>
    <row r="493" spans="1:4" x14ac:dyDescent="0.25">
      <c r="A493" s="63">
        <v>44545</v>
      </c>
      <c r="B493" s="64">
        <v>8.75</v>
      </c>
      <c r="C493" s="64">
        <v>10.75</v>
      </c>
      <c r="D493" s="58">
        <v>9.75</v>
      </c>
    </row>
    <row r="494" spans="1:4" x14ac:dyDescent="0.25">
      <c r="A494" s="63">
        <v>44550</v>
      </c>
      <c r="B494" s="64">
        <v>8.75</v>
      </c>
      <c r="C494" s="64">
        <v>10.75</v>
      </c>
      <c r="D494" s="58">
        <v>9.75</v>
      </c>
    </row>
    <row r="495" spans="1:4" x14ac:dyDescent="0.25">
      <c r="A495" s="63">
        <v>44551</v>
      </c>
      <c r="B495" s="64">
        <v>8.75</v>
      </c>
      <c r="C495" s="64">
        <v>10.75</v>
      </c>
      <c r="D495" s="58">
        <v>9.75</v>
      </c>
    </row>
    <row r="496" spans="1:4" x14ac:dyDescent="0.25">
      <c r="A496" s="63">
        <v>44552</v>
      </c>
      <c r="B496" s="64">
        <v>8.75</v>
      </c>
      <c r="C496" s="64">
        <v>10.75</v>
      </c>
      <c r="D496" s="58">
        <v>9.75</v>
      </c>
    </row>
    <row r="497" spans="1:4" x14ac:dyDescent="0.25">
      <c r="A497" s="63">
        <v>44553</v>
      </c>
      <c r="B497" s="64">
        <v>8.75</v>
      </c>
      <c r="C497" s="64">
        <v>10.75</v>
      </c>
      <c r="D497" s="58">
        <v>9.75</v>
      </c>
    </row>
    <row r="498" spans="1:4" x14ac:dyDescent="0.25">
      <c r="A498" s="63">
        <v>44554</v>
      </c>
      <c r="B498" s="64">
        <v>8.75</v>
      </c>
      <c r="C498" s="64">
        <v>10.75</v>
      </c>
      <c r="D498" s="58">
        <v>9.75</v>
      </c>
    </row>
    <row r="499" spans="1:4" x14ac:dyDescent="0.25">
      <c r="A499" s="63">
        <v>44557</v>
      </c>
      <c r="B499" s="64">
        <v>8.75</v>
      </c>
      <c r="C499" s="64">
        <v>10.75</v>
      </c>
      <c r="D499" s="58">
        <v>9.75</v>
      </c>
    </row>
    <row r="500" spans="1:4" x14ac:dyDescent="0.25">
      <c r="A500" s="63">
        <v>44558</v>
      </c>
      <c r="B500" s="64">
        <v>8.75</v>
      </c>
      <c r="C500" s="64">
        <v>10.75</v>
      </c>
      <c r="D500" s="58">
        <v>9.75</v>
      </c>
    </row>
    <row r="501" spans="1:4" x14ac:dyDescent="0.25">
      <c r="A501" s="63">
        <v>44559</v>
      </c>
      <c r="B501" s="64">
        <v>8.75</v>
      </c>
      <c r="C501" s="64">
        <v>10.75</v>
      </c>
      <c r="D501" s="58">
        <v>9.75</v>
      </c>
    </row>
    <row r="502" spans="1:4" x14ac:dyDescent="0.25">
      <c r="A502" s="63">
        <v>44560</v>
      </c>
      <c r="B502" s="64">
        <v>8.75</v>
      </c>
      <c r="C502" s="64">
        <v>10.75</v>
      </c>
      <c r="D502" s="58">
        <v>9.75</v>
      </c>
    </row>
    <row r="503" spans="1:4" x14ac:dyDescent="0.25">
      <c r="A503" s="63">
        <v>44561</v>
      </c>
      <c r="B503" s="64">
        <v>8.75</v>
      </c>
      <c r="C503" s="64">
        <v>10.75</v>
      </c>
      <c r="D503" s="58">
        <v>9.75</v>
      </c>
    </row>
    <row r="504" spans="1:4" x14ac:dyDescent="0.25">
      <c r="A504" s="63">
        <v>44562</v>
      </c>
      <c r="B504" s="64">
        <v>8.75</v>
      </c>
      <c r="C504" s="64">
        <v>10.75</v>
      </c>
      <c r="D504" s="58">
        <v>9.75</v>
      </c>
    </row>
    <row r="505" spans="1:4" x14ac:dyDescent="0.25">
      <c r="A505" s="63">
        <v>44563</v>
      </c>
      <c r="B505" s="64">
        <v>8.75</v>
      </c>
      <c r="C505" s="64">
        <v>10.75</v>
      </c>
      <c r="D505" s="58">
        <v>9.75</v>
      </c>
    </row>
    <row r="506" spans="1:4" x14ac:dyDescent="0.25">
      <c r="A506" s="63">
        <v>44564</v>
      </c>
      <c r="B506" s="64">
        <v>8.75</v>
      </c>
      <c r="C506" s="64">
        <v>10.75</v>
      </c>
      <c r="D506" s="58">
        <v>9.75</v>
      </c>
    </row>
    <row r="507" spans="1:4" x14ac:dyDescent="0.25">
      <c r="A507" s="63">
        <v>44565</v>
      </c>
      <c r="B507" s="64">
        <v>8.75</v>
      </c>
      <c r="C507" s="64">
        <v>10.75</v>
      </c>
      <c r="D507" s="58">
        <v>9.75</v>
      </c>
    </row>
    <row r="508" spans="1:4" x14ac:dyDescent="0.25">
      <c r="A508" s="63">
        <v>44566</v>
      </c>
      <c r="B508" s="64">
        <v>8.75</v>
      </c>
      <c r="C508" s="64">
        <v>10.75</v>
      </c>
      <c r="D508" s="58">
        <v>9.75</v>
      </c>
    </row>
    <row r="509" spans="1:4" x14ac:dyDescent="0.25">
      <c r="A509" s="63">
        <v>44567</v>
      </c>
      <c r="B509" s="64">
        <v>8.75</v>
      </c>
      <c r="C509" s="64">
        <v>10.75</v>
      </c>
      <c r="D509" s="58">
        <v>9.75</v>
      </c>
    </row>
    <row r="510" spans="1:4" x14ac:dyDescent="0.25">
      <c r="A510" s="63">
        <v>44568</v>
      </c>
      <c r="B510" s="64">
        <v>8.75</v>
      </c>
      <c r="C510" s="64">
        <v>10.75</v>
      </c>
      <c r="D510" s="58">
        <v>9.75</v>
      </c>
    </row>
    <row r="511" spans="1:4" x14ac:dyDescent="0.25">
      <c r="A511" s="63">
        <v>44569</v>
      </c>
      <c r="B511" s="64">
        <v>8.75</v>
      </c>
      <c r="C511" s="64">
        <v>10.75</v>
      </c>
      <c r="D511" s="58">
        <v>9.75</v>
      </c>
    </row>
    <row r="512" spans="1:4" x14ac:dyDescent="0.25">
      <c r="A512" s="63">
        <v>44570</v>
      </c>
      <c r="B512" s="64">
        <v>8.75</v>
      </c>
      <c r="C512" s="64">
        <v>10.75</v>
      </c>
      <c r="D512" s="58">
        <v>9.75</v>
      </c>
    </row>
    <row r="513" spans="1:4" x14ac:dyDescent="0.25">
      <c r="A513" s="63">
        <v>44571</v>
      </c>
      <c r="B513" s="64">
        <v>8.75</v>
      </c>
      <c r="C513" s="64">
        <v>10.75</v>
      </c>
      <c r="D513" s="58">
        <v>9.75</v>
      </c>
    </row>
    <row r="514" spans="1:4" x14ac:dyDescent="0.25">
      <c r="A514" s="63">
        <v>44572</v>
      </c>
      <c r="B514" s="64">
        <v>8.75</v>
      </c>
      <c r="C514" s="64">
        <v>10.75</v>
      </c>
      <c r="D514" s="58">
        <v>9.75</v>
      </c>
    </row>
    <row r="515" spans="1:4" x14ac:dyDescent="0.25">
      <c r="A515" s="63">
        <v>44573</v>
      </c>
      <c r="B515" s="64">
        <v>8.75</v>
      </c>
      <c r="C515" s="64">
        <v>10.75</v>
      </c>
      <c r="D515" s="58">
        <v>9.75</v>
      </c>
    </row>
    <row r="516" spans="1:4" x14ac:dyDescent="0.25">
      <c r="A516" s="63">
        <v>44574</v>
      </c>
      <c r="B516" s="64">
        <v>8.75</v>
      </c>
      <c r="C516" s="64">
        <v>10.75</v>
      </c>
      <c r="D516" s="58">
        <v>9.75</v>
      </c>
    </row>
    <row r="517" spans="1:4" x14ac:dyDescent="0.25">
      <c r="A517" s="63">
        <v>44575</v>
      </c>
      <c r="B517" s="64">
        <v>8.75</v>
      </c>
      <c r="C517" s="64">
        <v>10.75</v>
      </c>
      <c r="D517" s="58">
        <v>9.75</v>
      </c>
    </row>
    <row r="518" spans="1:4" x14ac:dyDescent="0.25">
      <c r="A518" s="63">
        <v>44576</v>
      </c>
      <c r="B518" s="64">
        <v>8.75</v>
      </c>
      <c r="C518" s="64">
        <v>10.75</v>
      </c>
      <c r="D518" s="58">
        <v>9.75</v>
      </c>
    </row>
    <row r="519" spans="1:4" x14ac:dyDescent="0.25">
      <c r="A519" s="63">
        <v>44577</v>
      </c>
      <c r="B519" s="64">
        <v>8.75</v>
      </c>
      <c r="C519" s="64">
        <v>10.75</v>
      </c>
      <c r="D519" s="58">
        <v>9.75</v>
      </c>
    </row>
    <row r="520" spans="1:4" x14ac:dyDescent="0.25">
      <c r="A520" s="63">
        <v>44578</v>
      </c>
      <c r="B520" s="64">
        <v>8.75</v>
      </c>
      <c r="C520" s="64">
        <v>10.75</v>
      </c>
      <c r="D520" s="58">
        <v>9.75</v>
      </c>
    </row>
    <row r="521" spans="1:4" x14ac:dyDescent="0.25">
      <c r="A521" s="63">
        <v>44579</v>
      </c>
      <c r="B521" s="64">
        <v>8.75</v>
      </c>
      <c r="C521" s="64">
        <v>10.75</v>
      </c>
      <c r="D521" s="58">
        <v>9.75</v>
      </c>
    </row>
    <row r="522" spans="1:4" x14ac:dyDescent="0.25">
      <c r="A522" s="63">
        <v>44580</v>
      </c>
      <c r="B522" s="64">
        <v>8.75</v>
      </c>
      <c r="C522" s="64">
        <v>10.75</v>
      </c>
      <c r="D522" s="58">
        <v>9.75</v>
      </c>
    </row>
    <row r="523" spans="1:4" x14ac:dyDescent="0.25">
      <c r="A523" s="63">
        <v>44581</v>
      </c>
      <c r="B523" s="64">
        <v>8.75</v>
      </c>
      <c r="C523" s="64">
        <v>10.75</v>
      </c>
      <c r="D523" s="58">
        <v>9.75</v>
      </c>
    </row>
    <row r="524" spans="1:4" x14ac:dyDescent="0.25">
      <c r="A524" s="63">
        <v>44582</v>
      </c>
      <c r="B524" s="64">
        <v>8.75</v>
      </c>
      <c r="C524" s="64">
        <v>10.75</v>
      </c>
      <c r="D524" s="58">
        <v>9.75</v>
      </c>
    </row>
    <row r="525" spans="1:4" x14ac:dyDescent="0.25">
      <c r="A525" s="63">
        <v>44583</v>
      </c>
      <c r="B525" s="64">
        <v>8.75</v>
      </c>
      <c r="C525" s="64">
        <v>10.75</v>
      </c>
      <c r="D525" s="58">
        <v>9.75</v>
      </c>
    </row>
    <row r="526" spans="1:4" x14ac:dyDescent="0.25">
      <c r="A526" s="63">
        <v>44584</v>
      </c>
      <c r="B526" s="64">
        <v>8.75</v>
      </c>
      <c r="C526" s="64">
        <v>10.75</v>
      </c>
      <c r="D526" s="58">
        <v>9.75</v>
      </c>
    </row>
    <row r="527" spans="1:4" x14ac:dyDescent="0.25">
      <c r="A527" s="63">
        <v>44585</v>
      </c>
      <c r="B527" s="64">
        <v>8.75</v>
      </c>
      <c r="C527" s="64">
        <v>10.75</v>
      </c>
      <c r="D527" s="58">
        <v>9.75</v>
      </c>
    </row>
    <row r="528" spans="1:4" x14ac:dyDescent="0.25">
      <c r="A528" s="63">
        <v>44586</v>
      </c>
      <c r="B528" s="64">
        <v>9.25</v>
      </c>
      <c r="C528" s="64">
        <v>11.25</v>
      </c>
      <c r="D528" s="58">
        <v>10.25</v>
      </c>
    </row>
    <row r="529" spans="1:4" x14ac:dyDescent="0.25">
      <c r="A529" s="63">
        <v>44587</v>
      </c>
      <c r="B529" s="64">
        <v>9.25</v>
      </c>
      <c r="C529" s="64">
        <v>11.25</v>
      </c>
      <c r="D529" s="58">
        <v>10.25</v>
      </c>
    </row>
    <row r="530" spans="1:4" x14ac:dyDescent="0.25">
      <c r="A530" s="63">
        <v>44588</v>
      </c>
      <c r="B530" s="64">
        <v>9.25</v>
      </c>
      <c r="C530" s="64">
        <v>11.25</v>
      </c>
      <c r="D530" s="58">
        <v>10.25</v>
      </c>
    </row>
    <row r="531" spans="1:4" x14ac:dyDescent="0.25">
      <c r="A531" s="63">
        <v>44589</v>
      </c>
      <c r="B531" s="64">
        <v>9.25</v>
      </c>
      <c r="C531" s="64">
        <v>11.25</v>
      </c>
      <c r="D531" s="58">
        <v>10.25</v>
      </c>
    </row>
    <row r="532" spans="1:4" x14ac:dyDescent="0.25">
      <c r="A532" s="63">
        <v>44590</v>
      </c>
      <c r="B532" s="64">
        <v>9.25</v>
      </c>
      <c r="C532" s="64">
        <v>11.25</v>
      </c>
      <c r="D532" s="58">
        <v>10.25</v>
      </c>
    </row>
    <row r="533" spans="1:4" x14ac:dyDescent="0.25">
      <c r="A533" s="63">
        <v>44591</v>
      </c>
      <c r="B533" s="64">
        <v>9.25</v>
      </c>
      <c r="C533" s="64">
        <v>11.25</v>
      </c>
      <c r="D533" s="58">
        <v>10.25</v>
      </c>
    </row>
    <row r="534" spans="1:4" x14ac:dyDescent="0.25">
      <c r="A534" s="63">
        <v>44592</v>
      </c>
      <c r="B534" s="64">
        <v>9.25</v>
      </c>
      <c r="C534" s="64">
        <v>11.25</v>
      </c>
      <c r="D534" s="58">
        <v>10.25</v>
      </c>
    </row>
    <row r="535" spans="1:4" x14ac:dyDescent="0.25">
      <c r="A535" s="63">
        <v>44593</v>
      </c>
      <c r="B535" s="64">
        <v>9.25</v>
      </c>
      <c r="C535" s="64">
        <v>11.25</v>
      </c>
      <c r="D535" s="58">
        <v>10.25</v>
      </c>
    </row>
    <row r="536" spans="1:4" x14ac:dyDescent="0.25">
      <c r="A536" s="63">
        <v>44594</v>
      </c>
      <c r="B536" s="64">
        <v>9.25</v>
      </c>
      <c r="C536" s="64">
        <v>11.25</v>
      </c>
      <c r="D536" s="58">
        <v>10.25</v>
      </c>
    </row>
    <row r="537" spans="1:4" x14ac:dyDescent="0.25">
      <c r="A537" s="63">
        <v>44595</v>
      </c>
      <c r="B537" s="64">
        <v>9.25</v>
      </c>
      <c r="C537" s="64">
        <v>11.25</v>
      </c>
      <c r="D537" s="58">
        <v>10.25</v>
      </c>
    </row>
    <row r="538" spans="1:4" x14ac:dyDescent="0.25">
      <c r="A538" s="63">
        <v>44596</v>
      </c>
      <c r="B538" s="64">
        <v>9.25</v>
      </c>
      <c r="C538" s="64">
        <v>11.25</v>
      </c>
      <c r="D538" s="58">
        <v>10.25</v>
      </c>
    </row>
    <row r="539" spans="1:4" x14ac:dyDescent="0.25">
      <c r="A539" s="63">
        <v>44597</v>
      </c>
      <c r="B539" s="64">
        <v>9.25</v>
      </c>
      <c r="C539" s="64">
        <v>11.25</v>
      </c>
      <c r="D539" s="58">
        <v>10.25</v>
      </c>
    </row>
    <row r="540" spans="1:4" x14ac:dyDescent="0.25">
      <c r="A540" s="63">
        <v>44598</v>
      </c>
      <c r="B540" s="64">
        <v>9.25</v>
      </c>
      <c r="C540" s="64">
        <v>11.25</v>
      </c>
      <c r="D540" s="58">
        <v>10.25</v>
      </c>
    </row>
    <row r="541" spans="1:4" x14ac:dyDescent="0.25">
      <c r="A541" s="63">
        <v>44599</v>
      </c>
      <c r="B541" s="64">
        <v>9.25</v>
      </c>
      <c r="C541" s="64">
        <v>11.25</v>
      </c>
      <c r="D541" s="58">
        <v>10.25</v>
      </c>
    </row>
    <row r="542" spans="1:4" x14ac:dyDescent="0.25">
      <c r="A542" s="63">
        <v>44600</v>
      </c>
      <c r="B542" s="64">
        <v>9.25</v>
      </c>
      <c r="C542" s="64">
        <v>11.25</v>
      </c>
      <c r="D542" s="58">
        <v>10.25</v>
      </c>
    </row>
    <row r="543" spans="1:4" x14ac:dyDescent="0.25">
      <c r="A543" s="63">
        <v>44601</v>
      </c>
      <c r="B543" s="64">
        <v>9.25</v>
      </c>
      <c r="C543" s="64">
        <v>11.25</v>
      </c>
      <c r="D543" s="58">
        <v>10.25</v>
      </c>
    </row>
    <row r="544" spans="1:4" x14ac:dyDescent="0.25">
      <c r="A544" s="63">
        <v>44602</v>
      </c>
      <c r="B544" s="64">
        <v>9.25</v>
      </c>
      <c r="C544" s="64">
        <v>11.25</v>
      </c>
      <c r="D544" s="58">
        <v>10.25</v>
      </c>
    </row>
    <row r="545" spans="1:4" x14ac:dyDescent="0.25">
      <c r="A545" s="63">
        <v>44603</v>
      </c>
      <c r="B545" s="64">
        <v>9.25</v>
      </c>
      <c r="C545" s="64">
        <v>11.25</v>
      </c>
      <c r="D545" s="58">
        <v>10.25</v>
      </c>
    </row>
    <row r="546" spans="1:4" x14ac:dyDescent="0.25">
      <c r="A546" s="63">
        <v>44604</v>
      </c>
      <c r="B546" s="64">
        <v>9.25</v>
      </c>
      <c r="C546" s="64">
        <v>11.25</v>
      </c>
      <c r="D546" s="58">
        <v>10.25</v>
      </c>
    </row>
    <row r="547" spans="1:4" x14ac:dyDescent="0.25">
      <c r="A547" s="63">
        <v>44605</v>
      </c>
      <c r="B547" s="64">
        <v>9.25</v>
      </c>
      <c r="C547" s="64">
        <v>11.25</v>
      </c>
      <c r="D547" s="58">
        <v>10.25</v>
      </c>
    </row>
    <row r="548" spans="1:4" x14ac:dyDescent="0.25">
      <c r="A548" s="63">
        <v>44606</v>
      </c>
      <c r="B548" s="64">
        <v>9.25</v>
      </c>
      <c r="C548" s="64">
        <v>11.25</v>
      </c>
      <c r="D548" s="58">
        <v>10.25</v>
      </c>
    </row>
    <row r="549" spans="1:4" x14ac:dyDescent="0.25">
      <c r="A549" s="63">
        <v>44607</v>
      </c>
      <c r="B549" s="64">
        <v>9.25</v>
      </c>
      <c r="C549" s="64">
        <v>11.25</v>
      </c>
      <c r="D549" s="58">
        <v>10.25</v>
      </c>
    </row>
    <row r="550" spans="1:4" x14ac:dyDescent="0.25">
      <c r="A550" s="63">
        <v>44608</v>
      </c>
      <c r="B550" s="64">
        <v>9.25</v>
      </c>
      <c r="C550" s="64">
        <v>11.25</v>
      </c>
      <c r="D550" s="58">
        <v>10.25</v>
      </c>
    </row>
    <row r="551" spans="1:4" x14ac:dyDescent="0.25">
      <c r="A551" s="63">
        <v>44609</v>
      </c>
      <c r="B551" s="64">
        <v>9.25</v>
      </c>
      <c r="C551" s="64">
        <v>11.25</v>
      </c>
      <c r="D551" s="58">
        <v>10.25</v>
      </c>
    </row>
    <row r="552" spans="1:4" x14ac:dyDescent="0.25">
      <c r="A552" s="63">
        <v>44610</v>
      </c>
      <c r="B552" s="64">
        <v>9.25</v>
      </c>
      <c r="C552" s="64">
        <v>11.25</v>
      </c>
      <c r="D552" s="58">
        <v>10.25</v>
      </c>
    </row>
    <row r="553" spans="1:4" x14ac:dyDescent="0.25">
      <c r="A553" s="63">
        <v>44611</v>
      </c>
      <c r="B553" s="64">
        <v>9.25</v>
      </c>
      <c r="C553" s="64">
        <v>11.25</v>
      </c>
      <c r="D553" s="58">
        <v>10.25</v>
      </c>
    </row>
    <row r="554" spans="1:4" x14ac:dyDescent="0.25">
      <c r="A554" s="63">
        <v>44612</v>
      </c>
      <c r="B554" s="64">
        <v>9.25</v>
      </c>
      <c r="C554" s="64">
        <v>11.25</v>
      </c>
      <c r="D554" s="58">
        <v>10.25</v>
      </c>
    </row>
    <row r="555" spans="1:4" x14ac:dyDescent="0.25">
      <c r="A555" s="63">
        <v>44613</v>
      </c>
      <c r="B555" s="64">
        <v>9.25</v>
      </c>
      <c r="C555" s="64">
        <v>11.25</v>
      </c>
      <c r="D555" s="58">
        <v>10.25</v>
      </c>
    </row>
    <row r="556" spans="1:4" x14ac:dyDescent="0.25">
      <c r="A556" s="63">
        <v>44614</v>
      </c>
      <c r="B556" s="64">
        <v>9.25</v>
      </c>
      <c r="C556" s="64">
        <v>11.25</v>
      </c>
      <c r="D556" s="58">
        <v>10.25</v>
      </c>
    </row>
    <row r="557" spans="1:4" x14ac:dyDescent="0.25">
      <c r="A557" s="63">
        <v>44615</v>
      </c>
      <c r="B557" s="64">
        <v>9.25</v>
      </c>
      <c r="C557" s="64">
        <v>11.25</v>
      </c>
      <c r="D557" s="58">
        <v>10.25</v>
      </c>
    </row>
    <row r="558" spans="1:4" x14ac:dyDescent="0.25">
      <c r="A558" s="63">
        <v>44616</v>
      </c>
      <c r="B558" s="411">
        <v>12.5</v>
      </c>
      <c r="C558" s="411">
        <v>14.5</v>
      </c>
      <c r="D558" s="412">
        <v>13.5</v>
      </c>
    </row>
    <row r="559" spans="1:4" x14ac:dyDescent="0.25">
      <c r="A559" s="63">
        <v>44617</v>
      </c>
      <c r="B559" s="411">
        <v>12.5</v>
      </c>
      <c r="C559" s="411">
        <v>14.5</v>
      </c>
      <c r="D559" s="412">
        <v>13.5</v>
      </c>
    </row>
    <row r="560" spans="1:4" x14ac:dyDescent="0.25">
      <c r="A560" s="63">
        <v>44618</v>
      </c>
      <c r="B560" s="411">
        <v>12.5</v>
      </c>
      <c r="C560" s="411">
        <v>14.5</v>
      </c>
      <c r="D560" s="412">
        <v>13.5</v>
      </c>
    </row>
    <row r="561" spans="1:4" x14ac:dyDescent="0.25">
      <c r="A561" s="63">
        <v>44619</v>
      </c>
      <c r="B561" s="411">
        <v>12.5</v>
      </c>
      <c r="C561" s="411">
        <v>14.5</v>
      </c>
      <c r="D561" s="412">
        <v>13.5</v>
      </c>
    </row>
    <row r="562" spans="1:4" x14ac:dyDescent="0.25">
      <c r="A562" s="63">
        <v>44620</v>
      </c>
      <c r="B562" s="411">
        <v>12.5</v>
      </c>
      <c r="C562" s="411">
        <v>14.5</v>
      </c>
      <c r="D562" s="412">
        <v>13.5</v>
      </c>
    </row>
    <row r="563" spans="1:4" x14ac:dyDescent="0.25">
      <c r="A563" s="63">
        <v>44621</v>
      </c>
      <c r="B563" s="411">
        <v>12.5</v>
      </c>
      <c r="C563" s="411">
        <v>14.5</v>
      </c>
      <c r="D563" s="412">
        <v>13.5</v>
      </c>
    </row>
    <row r="564" spans="1:4" x14ac:dyDescent="0.25">
      <c r="A564" s="63">
        <v>44622</v>
      </c>
      <c r="B564" s="411">
        <v>12.5</v>
      </c>
      <c r="C564" s="411">
        <v>14.5</v>
      </c>
      <c r="D564" s="412">
        <v>13.5</v>
      </c>
    </row>
    <row r="565" spans="1:4" x14ac:dyDescent="0.25">
      <c r="A565" s="63">
        <v>44623</v>
      </c>
      <c r="B565" s="411">
        <v>12.5</v>
      </c>
      <c r="C565" s="411">
        <v>14.5</v>
      </c>
      <c r="D565" s="412">
        <v>13.5</v>
      </c>
    </row>
    <row r="566" spans="1:4" x14ac:dyDescent="0.25">
      <c r="A566" s="63">
        <v>44624</v>
      </c>
      <c r="B566" s="411">
        <v>12.5</v>
      </c>
      <c r="C566" s="411">
        <v>14.5</v>
      </c>
      <c r="D566" s="412">
        <v>13.5</v>
      </c>
    </row>
    <row r="567" spans="1:4" x14ac:dyDescent="0.25">
      <c r="A567" s="63">
        <v>44625</v>
      </c>
      <c r="B567" s="411">
        <v>12.5</v>
      </c>
      <c r="C567" s="411">
        <v>14.5</v>
      </c>
      <c r="D567" s="412">
        <v>13.5</v>
      </c>
    </row>
    <row r="568" spans="1:4" x14ac:dyDescent="0.25">
      <c r="A568" s="63">
        <v>44626</v>
      </c>
      <c r="B568" s="411">
        <v>12.5</v>
      </c>
      <c r="C568" s="411">
        <v>14.5</v>
      </c>
      <c r="D568" s="412">
        <v>13.5</v>
      </c>
    </row>
    <row r="569" spans="1:4" x14ac:dyDescent="0.25">
      <c r="A569" s="63">
        <v>44627</v>
      </c>
      <c r="B569" s="411">
        <v>12.5</v>
      </c>
      <c r="C569" s="411">
        <v>14.5</v>
      </c>
      <c r="D569" s="412">
        <v>13.5</v>
      </c>
    </row>
    <row r="570" spans="1:4" x14ac:dyDescent="0.25">
      <c r="A570" s="63">
        <v>44628</v>
      </c>
      <c r="B570" s="411">
        <v>12.5</v>
      </c>
      <c r="C570" s="411">
        <v>14.5</v>
      </c>
      <c r="D570" s="412">
        <v>13.5</v>
      </c>
    </row>
    <row r="571" spans="1:4" x14ac:dyDescent="0.25">
      <c r="A571" s="63">
        <v>44629</v>
      </c>
      <c r="B571" s="411">
        <v>12.5</v>
      </c>
      <c r="C571" s="411">
        <v>14.5</v>
      </c>
      <c r="D571" s="412">
        <v>13.5</v>
      </c>
    </row>
    <row r="572" spans="1:4" x14ac:dyDescent="0.25">
      <c r="A572" s="63">
        <v>44630</v>
      </c>
      <c r="B572" s="411">
        <v>12.5</v>
      </c>
      <c r="C572" s="411">
        <v>14.5</v>
      </c>
      <c r="D572" s="412">
        <v>13.5</v>
      </c>
    </row>
    <row r="573" spans="1:4" x14ac:dyDescent="0.25">
      <c r="A573" s="63">
        <v>44631</v>
      </c>
      <c r="B573" s="411">
        <v>12.5</v>
      </c>
      <c r="C573" s="411">
        <v>14.5</v>
      </c>
      <c r="D573" s="412">
        <v>13.5</v>
      </c>
    </row>
    <row r="574" spans="1:4" x14ac:dyDescent="0.25">
      <c r="A574" s="63">
        <v>44632</v>
      </c>
      <c r="B574" s="411">
        <v>12.5</v>
      </c>
      <c r="C574" s="411">
        <v>14.5</v>
      </c>
      <c r="D574" s="412">
        <v>13.5</v>
      </c>
    </row>
    <row r="575" spans="1:4" x14ac:dyDescent="0.25">
      <c r="A575" s="63">
        <v>44633</v>
      </c>
      <c r="B575" s="411">
        <v>12.5</v>
      </c>
      <c r="C575" s="411">
        <v>14.5</v>
      </c>
      <c r="D575" s="412">
        <v>13.5</v>
      </c>
    </row>
    <row r="576" spans="1:4" x14ac:dyDescent="0.25">
      <c r="A576" s="63">
        <v>44634</v>
      </c>
      <c r="B576" s="411">
        <v>12.5</v>
      </c>
      <c r="C576" s="411">
        <v>14.5</v>
      </c>
      <c r="D576" s="412">
        <v>13.5</v>
      </c>
    </row>
    <row r="577" spans="1:4" x14ac:dyDescent="0.25">
      <c r="A577" s="63">
        <v>44635</v>
      </c>
      <c r="B577" s="411">
        <v>12.5</v>
      </c>
      <c r="C577" s="411">
        <v>14.5</v>
      </c>
      <c r="D577" s="412">
        <v>13.5</v>
      </c>
    </row>
    <row r="578" spans="1:4" x14ac:dyDescent="0.25">
      <c r="A578" s="63">
        <v>44636</v>
      </c>
      <c r="B578" s="411">
        <v>12.5</v>
      </c>
      <c r="C578" s="411">
        <v>14.5</v>
      </c>
      <c r="D578" s="412">
        <v>13.5</v>
      </c>
    </row>
    <row r="579" spans="1:4" x14ac:dyDescent="0.25">
      <c r="A579" s="63">
        <v>44637</v>
      </c>
      <c r="B579" s="411">
        <v>12.5</v>
      </c>
      <c r="C579" s="411">
        <v>14.5</v>
      </c>
      <c r="D579" s="412">
        <v>13.5</v>
      </c>
    </row>
    <row r="580" spans="1:4" x14ac:dyDescent="0.25">
      <c r="A580" s="63">
        <v>44638</v>
      </c>
      <c r="B580" s="411">
        <v>12.5</v>
      </c>
      <c r="C580" s="411">
        <v>14.5</v>
      </c>
      <c r="D580" s="412">
        <v>13.5</v>
      </c>
    </row>
    <row r="581" spans="1:4" x14ac:dyDescent="0.25">
      <c r="A581" s="63">
        <v>44639</v>
      </c>
      <c r="B581" s="411">
        <v>12.5</v>
      </c>
      <c r="C581" s="411">
        <v>14.5</v>
      </c>
      <c r="D581" s="412">
        <v>13.5</v>
      </c>
    </row>
    <row r="582" spans="1:4" x14ac:dyDescent="0.25">
      <c r="A582" s="63">
        <v>44640</v>
      </c>
      <c r="B582" s="411">
        <v>12.5</v>
      </c>
      <c r="C582" s="411">
        <v>14.5</v>
      </c>
      <c r="D582" s="412">
        <v>13.5</v>
      </c>
    </row>
    <row r="583" spans="1:4" x14ac:dyDescent="0.25">
      <c r="A583" s="63">
        <v>44641</v>
      </c>
      <c r="B583" s="411">
        <v>12.5</v>
      </c>
      <c r="C583" s="411">
        <v>14.5</v>
      </c>
      <c r="D583" s="412">
        <v>13.5</v>
      </c>
    </row>
    <row r="584" spans="1:4" x14ac:dyDescent="0.25">
      <c r="A584" s="63">
        <v>44642</v>
      </c>
      <c r="B584" s="411">
        <v>12.5</v>
      </c>
      <c r="C584" s="411">
        <v>14.5</v>
      </c>
      <c r="D584" s="412">
        <v>13.5</v>
      </c>
    </row>
    <row r="585" spans="1:4" x14ac:dyDescent="0.25">
      <c r="A585" s="63">
        <v>44643</v>
      </c>
      <c r="B585" s="411">
        <v>12.5</v>
      </c>
      <c r="C585" s="411">
        <v>14.5</v>
      </c>
      <c r="D585" s="412">
        <v>13.5</v>
      </c>
    </row>
    <row r="586" spans="1:4" x14ac:dyDescent="0.25">
      <c r="A586" s="63">
        <v>44644</v>
      </c>
      <c r="B586" s="411">
        <v>12.5</v>
      </c>
      <c r="C586" s="411">
        <v>14.5</v>
      </c>
      <c r="D586" s="412">
        <v>13.5</v>
      </c>
    </row>
    <row r="587" spans="1:4" x14ac:dyDescent="0.25">
      <c r="A587" s="63">
        <v>44645</v>
      </c>
      <c r="B587" s="411">
        <v>12.5</v>
      </c>
      <c r="C587" s="411">
        <v>14.5</v>
      </c>
      <c r="D587" s="412">
        <v>13.5</v>
      </c>
    </row>
    <row r="588" spans="1:4" x14ac:dyDescent="0.25">
      <c r="A588" s="63">
        <v>44646</v>
      </c>
      <c r="B588" s="411">
        <v>12.5</v>
      </c>
      <c r="C588" s="411">
        <v>14.5</v>
      </c>
      <c r="D588" s="412">
        <v>13.5</v>
      </c>
    </row>
    <row r="589" spans="1:4" x14ac:dyDescent="0.25">
      <c r="A589" s="63">
        <v>44647</v>
      </c>
      <c r="B589" s="411">
        <v>12.5</v>
      </c>
      <c r="C589" s="411">
        <v>14.5</v>
      </c>
      <c r="D589" s="412">
        <v>13.5</v>
      </c>
    </row>
    <row r="590" spans="1:4" x14ac:dyDescent="0.25">
      <c r="A590" s="63">
        <v>44648</v>
      </c>
      <c r="B590" s="411">
        <v>12.5</v>
      </c>
      <c r="C590" s="411">
        <v>14.5</v>
      </c>
      <c r="D590" s="412">
        <v>13.5</v>
      </c>
    </row>
    <row r="591" spans="1:4" x14ac:dyDescent="0.25">
      <c r="A591" s="63">
        <v>44649</v>
      </c>
      <c r="B591" s="411">
        <v>12.5</v>
      </c>
      <c r="C591" s="411">
        <v>14.5</v>
      </c>
      <c r="D591" s="412">
        <v>13.5</v>
      </c>
    </row>
    <row r="592" spans="1:4" x14ac:dyDescent="0.25">
      <c r="A592" s="63">
        <v>44650</v>
      </c>
      <c r="B592" s="411">
        <v>12.5</v>
      </c>
      <c r="C592" s="411">
        <v>14.5</v>
      </c>
      <c r="D592" s="412">
        <v>13.5</v>
      </c>
    </row>
    <row r="593" spans="1:4" x14ac:dyDescent="0.25">
      <c r="A593" s="63">
        <v>44651</v>
      </c>
      <c r="B593" s="411">
        <v>12.5</v>
      </c>
      <c r="C593" s="411">
        <v>14.5</v>
      </c>
      <c r="D593" s="412">
        <v>13.5</v>
      </c>
    </row>
    <row r="594" spans="1:4" x14ac:dyDescent="0.25">
      <c r="A594" s="63">
        <v>44652</v>
      </c>
      <c r="B594" s="411">
        <v>12.5</v>
      </c>
      <c r="C594" s="411">
        <v>14.5</v>
      </c>
      <c r="D594" s="412">
        <v>13.5</v>
      </c>
    </row>
    <row r="595" spans="1:4" x14ac:dyDescent="0.25">
      <c r="A595" s="63">
        <v>44653</v>
      </c>
      <c r="B595" s="411">
        <v>12.5</v>
      </c>
      <c r="C595" s="411">
        <v>14.5</v>
      </c>
      <c r="D595" s="412">
        <v>13.5</v>
      </c>
    </row>
    <row r="596" spans="1:4" x14ac:dyDescent="0.25">
      <c r="A596" s="63">
        <v>44654</v>
      </c>
      <c r="B596" s="411">
        <v>12.5</v>
      </c>
      <c r="C596" s="411">
        <v>14.5</v>
      </c>
      <c r="D596" s="412">
        <v>13.5</v>
      </c>
    </row>
    <row r="597" spans="1:4" x14ac:dyDescent="0.25">
      <c r="A597" s="63">
        <v>44655</v>
      </c>
      <c r="B597" s="411">
        <v>12.5</v>
      </c>
      <c r="C597" s="411">
        <v>14.5</v>
      </c>
      <c r="D597" s="412">
        <v>13.5</v>
      </c>
    </row>
    <row r="598" spans="1:4" x14ac:dyDescent="0.25">
      <c r="A598" s="63">
        <v>44656</v>
      </c>
      <c r="B598" s="411">
        <v>12.5</v>
      </c>
      <c r="C598" s="411">
        <v>14.5</v>
      </c>
      <c r="D598" s="412">
        <v>13.5</v>
      </c>
    </row>
    <row r="599" spans="1:4" x14ac:dyDescent="0.25">
      <c r="A599" s="63">
        <v>44657</v>
      </c>
      <c r="B599" s="411">
        <v>12.5</v>
      </c>
      <c r="C599" s="411">
        <v>14.5</v>
      </c>
      <c r="D599" s="412">
        <v>13.5</v>
      </c>
    </row>
    <row r="600" spans="1:4" x14ac:dyDescent="0.25">
      <c r="A600" s="63">
        <v>44658</v>
      </c>
      <c r="B600" s="411">
        <v>12.5</v>
      </c>
      <c r="C600" s="411">
        <v>14.5</v>
      </c>
      <c r="D600" s="412">
        <v>13.5</v>
      </c>
    </row>
    <row r="601" spans="1:4" x14ac:dyDescent="0.25">
      <c r="A601" s="63">
        <v>44659</v>
      </c>
      <c r="B601" s="411">
        <v>12.5</v>
      </c>
      <c r="C601" s="411">
        <v>14.5</v>
      </c>
      <c r="D601" s="412">
        <v>13.5</v>
      </c>
    </row>
    <row r="602" spans="1:4" x14ac:dyDescent="0.25">
      <c r="A602" s="63">
        <v>44660</v>
      </c>
      <c r="B602" s="411">
        <v>12.5</v>
      </c>
      <c r="C602" s="411">
        <v>14.5</v>
      </c>
      <c r="D602" s="412">
        <v>13.5</v>
      </c>
    </row>
    <row r="603" spans="1:4" x14ac:dyDescent="0.25">
      <c r="A603" s="63">
        <v>44661</v>
      </c>
      <c r="B603" s="411">
        <v>12.5</v>
      </c>
      <c r="C603" s="411">
        <v>14.5</v>
      </c>
      <c r="D603" s="412">
        <v>13.5</v>
      </c>
    </row>
    <row r="604" spans="1:4" x14ac:dyDescent="0.25">
      <c r="A604" s="63">
        <v>44662</v>
      </c>
      <c r="B604" s="411">
        <v>12.5</v>
      </c>
      <c r="C604" s="411">
        <v>14.5</v>
      </c>
      <c r="D604" s="412">
        <v>13.5</v>
      </c>
    </row>
    <row r="605" spans="1:4" x14ac:dyDescent="0.25">
      <c r="A605" s="63">
        <v>44663</v>
      </c>
      <c r="B605" s="411">
        <v>12.5</v>
      </c>
      <c r="C605" s="411">
        <v>14.5</v>
      </c>
      <c r="D605" s="412">
        <v>13.5</v>
      </c>
    </row>
    <row r="606" spans="1:4" x14ac:dyDescent="0.25">
      <c r="A606" s="63">
        <v>44664</v>
      </c>
      <c r="B606" s="411">
        <v>12.5</v>
      </c>
      <c r="C606" s="411">
        <v>14.5</v>
      </c>
      <c r="D606" s="412">
        <v>13.5</v>
      </c>
    </row>
    <row r="607" spans="1:4" x14ac:dyDescent="0.25">
      <c r="A607" s="63">
        <v>44665</v>
      </c>
      <c r="B607" s="411">
        <v>12.5</v>
      </c>
      <c r="C607" s="411">
        <v>14.5</v>
      </c>
      <c r="D607" s="412">
        <v>13.5</v>
      </c>
    </row>
    <row r="608" spans="1:4" x14ac:dyDescent="0.25">
      <c r="A608" s="63">
        <v>44666</v>
      </c>
      <c r="B608" s="411">
        <v>12.5</v>
      </c>
      <c r="C608" s="411">
        <v>14.5</v>
      </c>
      <c r="D608" s="412">
        <v>13.5</v>
      </c>
    </row>
    <row r="609" spans="1:4" x14ac:dyDescent="0.25">
      <c r="A609" s="63">
        <v>44667</v>
      </c>
      <c r="B609" s="411">
        <v>12.5</v>
      </c>
      <c r="C609" s="411">
        <v>14.5</v>
      </c>
      <c r="D609" s="412">
        <v>13.5</v>
      </c>
    </row>
    <row r="610" spans="1:4" x14ac:dyDescent="0.25">
      <c r="A610" s="63">
        <v>44668</v>
      </c>
      <c r="B610" s="411">
        <v>12.5</v>
      </c>
      <c r="C610" s="411">
        <v>14.5</v>
      </c>
      <c r="D610" s="412">
        <v>13.5</v>
      </c>
    </row>
    <row r="611" spans="1:4" x14ac:dyDescent="0.25">
      <c r="A611" s="63">
        <v>44669</v>
      </c>
      <c r="B611" s="411">
        <v>12.5</v>
      </c>
      <c r="C611" s="411">
        <v>14.5</v>
      </c>
      <c r="D611" s="412">
        <v>13.5</v>
      </c>
    </row>
    <row r="612" spans="1:4" x14ac:dyDescent="0.25">
      <c r="A612" s="63">
        <v>44670</v>
      </c>
      <c r="B612" s="411">
        <v>12.5</v>
      </c>
      <c r="C612" s="411">
        <v>14.5</v>
      </c>
      <c r="D612" s="412">
        <v>13.5</v>
      </c>
    </row>
    <row r="613" spans="1:4" x14ac:dyDescent="0.25">
      <c r="A613" s="63">
        <v>44671</v>
      </c>
      <c r="B613" s="411">
        <v>12.5</v>
      </c>
      <c r="C613" s="411">
        <v>14.5</v>
      </c>
      <c r="D613" s="412">
        <v>13.5</v>
      </c>
    </row>
    <row r="614" spans="1:4" x14ac:dyDescent="0.25">
      <c r="A614" s="63">
        <v>44672</v>
      </c>
      <c r="B614" s="411">
        <v>12.5</v>
      </c>
      <c r="C614" s="411">
        <v>14.5</v>
      </c>
      <c r="D614" s="412">
        <v>13.5</v>
      </c>
    </row>
    <row r="615" spans="1:4" x14ac:dyDescent="0.25">
      <c r="A615" s="63">
        <v>44673</v>
      </c>
      <c r="B615" s="411">
        <v>12.5</v>
      </c>
      <c r="C615" s="411">
        <v>14.5</v>
      </c>
      <c r="D615" s="412">
        <v>13.5</v>
      </c>
    </row>
    <row r="616" spans="1:4" x14ac:dyDescent="0.25">
      <c r="A616" s="63">
        <v>44674</v>
      </c>
      <c r="B616" s="411">
        <v>12.5</v>
      </c>
      <c r="C616" s="411">
        <v>14.5</v>
      </c>
      <c r="D616" s="412">
        <v>13.5</v>
      </c>
    </row>
    <row r="617" spans="1:4" x14ac:dyDescent="0.25">
      <c r="A617" s="63">
        <v>44675</v>
      </c>
      <c r="B617" s="411">
        <v>12.5</v>
      </c>
      <c r="C617" s="411">
        <v>14.5</v>
      </c>
      <c r="D617" s="412">
        <v>13.5</v>
      </c>
    </row>
    <row r="618" spans="1:4" x14ac:dyDescent="0.25">
      <c r="A618" s="63">
        <v>44676</v>
      </c>
      <c r="B618" s="411">
        <v>12.5</v>
      </c>
      <c r="C618" s="411">
        <v>14.5</v>
      </c>
      <c r="D618" s="412">
        <v>13.5</v>
      </c>
    </row>
    <row r="619" spans="1:4" x14ac:dyDescent="0.25">
      <c r="A619" s="63">
        <v>44677</v>
      </c>
      <c r="B619" s="411">
        <v>13</v>
      </c>
      <c r="C619" s="411">
        <v>15</v>
      </c>
      <c r="D619" s="412">
        <v>14</v>
      </c>
    </row>
    <row r="620" spans="1:4" x14ac:dyDescent="0.25">
      <c r="A620" s="63">
        <v>44678</v>
      </c>
      <c r="B620" s="411">
        <v>13</v>
      </c>
      <c r="C620" s="411">
        <v>15</v>
      </c>
      <c r="D620" s="412">
        <v>14</v>
      </c>
    </row>
    <row r="621" spans="1:4" x14ac:dyDescent="0.25">
      <c r="A621" s="63">
        <v>44679</v>
      </c>
      <c r="B621" s="411">
        <v>13</v>
      </c>
      <c r="C621" s="411">
        <v>15</v>
      </c>
      <c r="D621" s="412">
        <v>14</v>
      </c>
    </row>
    <row r="622" spans="1:4" x14ac:dyDescent="0.25">
      <c r="A622" s="63">
        <v>44680</v>
      </c>
      <c r="B622" s="411">
        <v>13</v>
      </c>
      <c r="C622" s="411">
        <v>15</v>
      </c>
      <c r="D622" s="412">
        <v>14</v>
      </c>
    </row>
    <row r="623" spans="1:4" x14ac:dyDescent="0.25">
      <c r="A623" s="63">
        <v>44681</v>
      </c>
      <c r="B623" s="411">
        <v>13</v>
      </c>
      <c r="C623" s="411">
        <v>15</v>
      </c>
      <c r="D623" s="412">
        <v>14</v>
      </c>
    </row>
    <row r="624" spans="1:4" x14ac:dyDescent="0.25">
      <c r="A624" s="63">
        <v>44682</v>
      </c>
      <c r="B624" s="411">
        <v>13</v>
      </c>
      <c r="C624" s="411">
        <v>15</v>
      </c>
      <c r="D624" s="412">
        <v>14</v>
      </c>
    </row>
    <row r="625" spans="1:4" x14ac:dyDescent="0.25">
      <c r="A625" s="63">
        <v>44683</v>
      </c>
      <c r="B625" s="411">
        <v>13</v>
      </c>
      <c r="C625" s="411">
        <v>15</v>
      </c>
      <c r="D625" s="412">
        <v>14</v>
      </c>
    </row>
    <row r="626" spans="1:4" x14ac:dyDescent="0.25">
      <c r="A626" s="63">
        <v>44684</v>
      </c>
      <c r="B626" s="411">
        <v>13</v>
      </c>
      <c r="C626" s="411">
        <v>15</v>
      </c>
      <c r="D626" s="412">
        <v>14</v>
      </c>
    </row>
    <row r="627" spans="1:4" x14ac:dyDescent="0.25">
      <c r="A627" s="63">
        <v>44685</v>
      </c>
      <c r="B627" s="411">
        <v>13</v>
      </c>
      <c r="C627" s="411">
        <v>15</v>
      </c>
      <c r="D627" s="412">
        <v>14</v>
      </c>
    </row>
    <row r="628" spans="1:4" x14ac:dyDescent="0.25">
      <c r="A628" s="63">
        <v>44686</v>
      </c>
      <c r="B628" s="411">
        <v>13</v>
      </c>
      <c r="C628" s="411">
        <v>15</v>
      </c>
      <c r="D628" s="412">
        <v>14</v>
      </c>
    </row>
    <row r="629" spans="1:4" x14ac:dyDescent="0.25">
      <c r="A629" s="63">
        <v>44687</v>
      </c>
      <c r="B629" s="411">
        <v>13</v>
      </c>
      <c r="C629" s="411">
        <v>15</v>
      </c>
      <c r="D629" s="412">
        <v>14</v>
      </c>
    </row>
    <row r="630" spans="1:4" x14ac:dyDescent="0.25">
      <c r="A630" s="63">
        <v>44688</v>
      </c>
      <c r="B630" s="411">
        <v>13</v>
      </c>
      <c r="C630" s="411">
        <v>15</v>
      </c>
      <c r="D630" s="412">
        <v>14</v>
      </c>
    </row>
    <row r="631" spans="1:4" x14ac:dyDescent="0.25">
      <c r="A631" s="63">
        <v>44689</v>
      </c>
      <c r="B631" s="411">
        <v>13</v>
      </c>
      <c r="C631" s="411">
        <v>15</v>
      </c>
      <c r="D631" s="412">
        <v>14</v>
      </c>
    </row>
    <row r="632" spans="1:4" x14ac:dyDescent="0.25">
      <c r="A632" s="63">
        <v>44690</v>
      </c>
      <c r="B632" s="411">
        <v>13</v>
      </c>
      <c r="C632" s="411">
        <v>15</v>
      </c>
      <c r="D632" s="412">
        <v>14</v>
      </c>
    </row>
    <row r="633" spans="1:4" x14ac:dyDescent="0.25">
      <c r="A633" s="63">
        <v>44691</v>
      </c>
      <c r="B633" s="411">
        <v>13</v>
      </c>
      <c r="C633" s="411">
        <v>15</v>
      </c>
      <c r="D633" s="412">
        <v>14</v>
      </c>
    </row>
    <row r="634" spans="1:4" x14ac:dyDescent="0.25">
      <c r="A634" s="63">
        <v>44692</v>
      </c>
      <c r="B634" s="411">
        <v>13</v>
      </c>
      <c r="C634" s="411">
        <v>15</v>
      </c>
      <c r="D634" s="412">
        <v>14</v>
      </c>
    </row>
    <row r="635" spans="1:4" x14ac:dyDescent="0.25">
      <c r="A635" s="63">
        <v>44693</v>
      </c>
      <c r="B635" s="411">
        <v>13</v>
      </c>
      <c r="C635" s="411">
        <v>15</v>
      </c>
      <c r="D635" s="412">
        <v>14</v>
      </c>
    </row>
    <row r="636" spans="1:4" x14ac:dyDescent="0.25">
      <c r="A636" s="63">
        <v>44694</v>
      </c>
      <c r="B636" s="411">
        <v>13</v>
      </c>
      <c r="C636" s="411">
        <v>15</v>
      </c>
      <c r="D636" s="412">
        <v>14</v>
      </c>
    </row>
    <row r="637" spans="1:4" x14ac:dyDescent="0.25">
      <c r="A637" s="63">
        <v>44695</v>
      </c>
      <c r="B637" s="411">
        <v>13</v>
      </c>
      <c r="C637" s="411">
        <v>15</v>
      </c>
      <c r="D637" s="412">
        <v>14</v>
      </c>
    </row>
    <row r="638" spans="1:4" x14ac:dyDescent="0.25">
      <c r="A638" s="63">
        <v>44696</v>
      </c>
      <c r="B638" s="411">
        <v>13</v>
      </c>
      <c r="C638" s="411">
        <v>15</v>
      </c>
      <c r="D638" s="412">
        <v>14</v>
      </c>
    </row>
    <row r="639" spans="1:4" x14ac:dyDescent="0.25">
      <c r="A639" s="63">
        <v>44697</v>
      </c>
      <c r="B639" s="411">
        <v>13</v>
      </c>
      <c r="C639" s="411">
        <v>15</v>
      </c>
      <c r="D639" s="412">
        <v>14</v>
      </c>
    </row>
    <row r="640" spans="1:4" x14ac:dyDescent="0.25">
      <c r="A640" s="63">
        <v>44698</v>
      </c>
      <c r="B640" s="411">
        <v>13</v>
      </c>
      <c r="C640" s="411">
        <v>15</v>
      </c>
      <c r="D640" s="412">
        <v>14</v>
      </c>
    </row>
    <row r="641" spans="1:4" x14ac:dyDescent="0.25">
      <c r="A641" s="63">
        <v>44699</v>
      </c>
      <c r="B641" s="411">
        <v>13</v>
      </c>
      <c r="C641" s="411">
        <v>15</v>
      </c>
      <c r="D641" s="412">
        <v>14</v>
      </c>
    </row>
    <row r="642" spans="1:4" x14ac:dyDescent="0.25">
      <c r="A642" s="63">
        <v>44700</v>
      </c>
      <c r="B642" s="411">
        <v>13</v>
      </c>
      <c r="C642" s="411">
        <v>15</v>
      </c>
      <c r="D642" s="412">
        <v>14</v>
      </c>
    </row>
    <row r="643" spans="1:4" x14ac:dyDescent="0.25">
      <c r="A643" s="63">
        <v>44701</v>
      </c>
      <c r="B643" s="411">
        <v>13</v>
      </c>
      <c r="C643" s="411">
        <v>15</v>
      </c>
      <c r="D643" s="412">
        <v>14</v>
      </c>
    </row>
    <row r="644" spans="1:4" x14ac:dyDescent="0.25">
      <c r="A644" s="63">
        <v>44702</v>
      </c>
      <c r="B644" s="411">
        <v>13</v>
      </c>
      <c r="C644" s="411">
        <v>15</v>
      </c>
      <c r="D644" s="412">
        <v>14</v>
      </c>
    </row>
    <row r="645" spans="1:4" x14ac:dyDescent="0.25">
      <c r="A645" s="63">
        <v>44703</v>
      </c>
      <c r="B645" s="411">
        <v>13</v>
      </c>
      <c r="C645" s="411">
        <v>15</v>
      </c>
      <c r="D645" s="412">
        <v>14</v>
      </c>
    </row>
    <row r="646" spans="1:4" x14ac:dyDescent="0.25">
      <c r="A646" s="63">
        <v>44704</v>
      </c>
      <c r="B646" s="411">
        <v>13</v>
      </c>
      <c r="C646" s="411">
        <v>15</v>
      </c>
      <c r="D646" s="412">
        <v>14</v>
      </c>
    </row>
    <row r="647" spans="1:4" x14ac:dyDescent="0.25">
      <c r="A647" s="63">
        <v>44705</v>
      </c>
      <c r="B647" s="411">
        <v>13</v>
      </c>
      <c r="C647" s="411">
        <v>15</v>
      </c>
      <c r="D647" s="412">
        <v>14</v>
      </c>
    </row>
    <row r="648" spans="1:4" x14ac:dyDescent="0.25">
      <c r="A648" s="63">
        <v>44706</v>
      </c>
      <c r="B648" s="411">
        <v>13</v>
      </c>
      <c r="C648" s="411">
        <v>15</v>
      </c>
      <c r="D648" s="412">
        <v>14</v>
      </c>
    </row>
    <row r="649" spans="1:4" x14ac:dyDescent="0.25">
      <c r="A649" s="63">
        <v>44707</v>
      </c>
      <c r="B649" s="411">
        <v>13</v>
      </c>
      <c r="C649" s="411">
        <v>15</v>
      </c>
      <c r="D649" s="412">
        <v>14</v>
      </c>
    </row>
    <row r="650" spans="1:4" x14ac:dyDescent="0.25">
      <c r="A650" s="63">
        <v>44708</v>
      </c>
      <c r="B650" s="411">
        <v>13</v>
      </c>
      <c r="C650" s="411">
        <v>15</v>
      </c>
      <c r="D650" s="412">
        <v>14</v>
      </c>
    </row>
    <row r="651" spans="1:4" x14ac:dyDescent="0.25">
      <c r="A651" s="63">
        <v>44709</v>
      </c>
      <c r="B651" s="411">
        <v>13</v>
      </c>
      <c r="C651" s="411">
        <v>15</v>
      </c>
      <c r="D651" s="412">
        <v>14</v>
      </c>
    </row>
    <row r="652" spans="1:4" x14ac:dyDescent="0.25">
      <c r="A652" s="63">
        <v>44710</v>
      </c>
      <c r="B652" s="411">
        <v>13</v>
      </c>
      <c r="C652" s="411">
        <v>15</v>
      </c>
      <c r="D652" s="412">
        <v>14</v>
      </c>
    </row>
    <row r="653" spans="1:4" x14ac:dyDescent="0.25">
      <c r="A653" s="63">
        <v>44711</v>
      </c>
      <c r="B653" s="411">
        <v>13</v>
      </c>
      <c r="C653" s="411">
        <v>15</v>
      </c>
      <c r="D653" s="412">
        <v>14</v>
      </c>
    </row>
    <row r="654" spans="1:4" x14ac:dyDescent="0.25">
      <c r="A654" s="63">
        <v>44712</v>
      </c>
      <c r="B654" s="411">
        <v>13</v>
      </c>
      <c r="C654" s="411">
        <v>15</v>
      </c>
      <c r="D654" s="412">
        <v>14</v>
      </c>
    </row>
    <row r="655" spans="1:4" x14ac:dyDescent="0.25">
      <c r="A655" s="63">
        <v>44713</v>
      </c>
      <c r="B655" s="411">
        <v>13</v>
      </c>
      <c r="C655" s="411">
        <v>15</v>
      </c>
      <c r="D655" s="412">
        <v>14</v>
      </c>
    </row>
    <row r="656" spans="1:4" x14ac:dyDescent="0.25">
      <c r="A656" s="63">
        <v>44714</v>
      </c>
      <c r="B656" s="411">
        <v>13</v>
      </c>
      <c r="C656" s="411">
        <v>15</v>
      </c>
      <c r="D656" s="412">
        <v>14</v>
      </c>
    </row>
    <row r="657" spans="1:4" x14ac:dyDescent="0.25">
      <c r="A657" s="63">
        <v>44715</v>
      </c>
      <c r="B657" s="411">
        <v>13</v>
      </c>
      <c r="C657" s="411">
        <v>15</v>
      </c>
      <c r="D657" s="412">
        <v>14</v>
      </c>
    </row>
    <row r="658" spans="1:4" x14ac:dyDescent="0.25">
      <c r="A658" s="63">
        <v>44716</v>
      </c>
      <c r="B658" s="411">
        <v>13</v>
      </c>
      <c r="C658" s="411">
        <v>15</v>
      </c>
      <c r="D658" s="412">
        <v>14</v>
      </c>
    </row>
    <row r="659" spans="1:4" x14ac:dyDescent="0.25">
      <c r="A659" s="63">
        <v>44717</v>
      </c>
      <c r="B659" s="411">
        <v>13</v>
      </c>
      <c r="C659" s="411">
        <v>15</v>
      </c>
      <c r="D659" s="412">
        <v>14</v>
      </c>
    </row>
    <row r="660" spans="1:4" x14ac:dyDescent="0.25">
      <c r="A660" s="63">
        <v>44718</v>
      </c>
      <c r="B660" s="411">
        <v>13</v>
      </c>
      <c r="C660" s="411">
        <v>15</v>
      </c>
      <c r="D660" s="412">
        <v>14</v>
      </c>
    </row>
    <row r="661" spans="1:4" x14ac:dyDescent="0.25">
      <c r="A661" s="63">
        <v>44719</v>
      </c>
      <c r="B661" s="411">
        <v>13</v>
      </c>
      <c r="C661" s="411">
        <v>15</v>
      </c>
      <c r="D661" s="412">
        <v>14</v>
      </c>
    </row>
    <row r="662" spans="1:4" x14ac:dyDescent="0.25">
      <c r="A662" s="63">
        <v>44720</v>
      </c>
      <c r="B662" s="411">
        <v>13</v>
      </c>
      <c r="C662" s="411">
        <v>15</v>
      </c>
      <c r="D662" s="412">
        <v>14</v>
      </c>
    </row>
    <row r="663" spans="1:4" x14ac:dyDescent="0.25">
      <c r="A663" s="63">
        <v>44721</v>
      </c>
      <c r="B663" s="411">
        <v>13</v>
      </c>
      <c r="C663" s="411">
        <v>15</v>
      </c>
      <c r="D663" s="412">
        <v>14</v>
      </c>
    </row>
    <row r="664" spans="1:4" x14ac:dyDescent="0.25">
      <c r="A664" s="63">
        <v>44722</v>
      </c>
      <c r="B664" s="411">
        <v>13</v>
      </c>
      <c r="C664" s="411">
        <v>15</v>
      </c>
      <c r="D664" s="412">
        <v>14</v>
      </c>
    </row>
    <row r="665" spans="1:4" x14ac:dyDescent="0.25">
      <c r="A665" s="63">
        <v>44723</v>
      </c>
      <c r="B665" s="411">
        <v>13</v>
      </c>
      <c r="C665" s="411">
        <v>15</v>
      </c>
      <c r="D665" s="412">
        <v>14</v>
      </c>
    </row>
    <row r="666" spans="1:4" x14ac:dyDescent="0.25">
      <c r="A666" s="63">
        <v>44724</v>
      </c>
      <c r="B666" s="411">
        <v>13</v>
      </c>
      <c r="C666" s="411">
        <v>15</v>
      </c>
      <c r="D666" s="412">
        <v>14</v>
      </c>
    </row>
    <row r="667" spans="1:4" x14ac:dyDescent="0.25">
      <c r="A667" s="63">
        <v>44725</v>
      </c>
      <c r="B667" s="411">
        <v>13</v>
      </c>
      <c r="C667" s="411">
        <v>15</v>
      </c>
      <c r="D667" s="412">
        <v>14</v>
      </c>
    </row>
    <row r="668" spans="1:4" x14ac:dyDescent="0.25">
      <c r="A668" s="63">
        <v>44726</v>
      </c>
      <c r="B668" s="411">
        <v>13</v>
      </c>
      <c r="C668" s="411">
        <v>15</v>
      </c>
      <c r="D668" s="412">
        <v>14</v>
      </c>
    </row>
    <row r="669" spans="1:4" x14ac:dyDescent="0.25">
      <c r="A669" s="63">
        <v>44727</v>
      </c>
      <c r="B669" s="411">
        <v>13</v>
      </c>
      <c r="C669" s="411">
        <v>15</v>
      </c>
      <c r="D669" s="412">
        <v>14</v>
      </c>
    </row>
    <row r="670" spans="1:4" x14ac:dyDescent="0.25">
      <c r="A670" s="63">
        <v>44728</v>
      </c>
      <c r="B670" s="411">
        <v>13</v>
      </c>
      <c r="C670" s="411">
        <v>15</v>
      </c>
      <c r="D670" s="412">
        <v>14</v>
      </c>
    </row>
    <row r="671" spans="1:4" x14ac:dyDescent="0.25">
      <c r="A671" s="63">
        <v>44729</v>
      </c>
      <c r="B671" s="411">
        <v>13</v>
      </c>
      <c r="C671" s="411">
        <v>15</v>
      </c>
      <c r="D671" s="412">
        <v>14</v>
      </c>
    </row>
    <row r="672" spans="1:4" x14ac:dyDescent="0.25">
      <c r="A672" s="63">
        <v>44732</v>
      </c>
      <c r="B672" s="411">
        <v>13</v>
      </c>
      <c r="C672" s="411">
        <v>15</v>
      </c>
      <c r="D672" s="412">
        <v>14</v>
      </c>
    </row>
    <row r="673" spans="1:4" x14ac:dyDescent="0.25">
      <c r="A673" s="63">
        <v>44733</v>
      </c>
      <c r="B673" s="411">
        <v>13</v>
      </c>
      <c r="C673" s="411">
        <v>15</v>
      </c>
      <c r="D673" s="412">
        <v>14</v>
      </c>
    </row>
    <row r="674" spans="1:4" x14ac:dyDescent="0.25">
      <c r="A674" s="63">
        <v>44734</v>
      </c>
      <c r="B674" s="411">
        <v>13</v>
      </c>
      <c r="C674" s="411">
        <v>15</v>
      </c>
      <c r="D674" s="412">
        <v>14</v>
      </c>
    </row>
    <row r="675" spans="1:4" x14ac:dyDescent="0.25">
      <c r="A675" s="63">
        <v>44735</v>
      </c>
      <c r="B675" s="411">
        <v>13</v>
      </c>
      <c r="C675" s="411">
        <v>15</v>
      </c>
      <c r="D675" s="412">
        <v>14</v>
      </c>
    </row>
    <row r="676" spans="1:4" x14ac:dyDescent="0.25">
      <c r="A676" s="63">
        <v>44736</v>
      </c>
      <c r="B676" s="411">
        <v>13</v>
      </c>
      <c r="C676" s="411">
        <v>15</v>
      </c>
      <c r="D676" s="412">
        <v>14</v>
      </c>
    </row>
    <row r="677" spans="1:4" x14ac:dyDescent="0.25">
      <c r="A677" s="63">
        <v>44739</v>
      </c>
      <c r="B677" s="411">
        <v>13</v>
      </c>
      <c r="C677" s="411">
        <v>15</v>
      </c>
      <c r="D677" s="412">
        <v>14</v>
      </c>
    </row>
    <row r="678" spans="1:4" x14ac:dyDescent="0.25">
      <c r="A678" s="63">
        <v>44740</v>
      </c>
      <c r="B678" s="411">
        <v>13</v>
      </c>
      <c r="C678" s="411">
        <v>15</v>
      </c>
      <c r="D678" s="412">
        <v>14</v>
      </c>
    </row>
    <row r="679" spans="1:4" x14ac:dyDescent="0.25">
      <c r="A679" s="63">
        <v>44741</v>
      </c>
      <c r="B679" s="411">
        <v>13</v>
      </c>
      <c r="C679" s="411">
        <v>15</v>
      </c>
      <c r="D679" s="412">
        <v>14</v>
      </c>
    </row>
    <row r="680" spans="1:4" x14ac:dyDescent="0.25">
      <c r="A680" s="63">
        <v>44742</v>
      </c>
      <c r="B680" s="411">
        <v>13</v>
      </c>
      <c r="C680" s="411">
        <v>15</v>
      </c>
      <c r="D680" s="412">
        <v>14</v>
      </c>
    </row>
    <row r="681" spans="1:4" x14ac:dyDescent="0.25">
      <c r="A681" s="63">
        <v>44743</v>
      </c>
      <c r="B681" s="411">
        <v>13</v>
      </c>
      <c r="C681" s="411">
        <v>15</v>
      </c>
      <c r="D681" s="412">
        <v>14</v>
      </c>
    </row>
    <row r="682" spans="1:4" x14ac:dyDescent="0.25">
      <c r="A682" s="63">
        <v>44746</v>
      </c>
      <c r="B682" s="411">
        <v>13</v>
      </c>
      <c r="C682" s="411">
        <v>15</v>
      </c>
      <c r="D682" s="412">
        <v>14</v>
      </c>
    </row>
    <row r="683" spans="1:4" x14ac:dyDescent="0.25">
      <c r="A683" s="63">
        <v>44747</v>
      </c>
      <c r="B683" s="411">
        <v>13</v>
      </c>
      <c r="C683" s="411">
        <v>15</v>
      </c>
      <c r="D683" s="412">
        <v>14</v>
      </c>
    </row>
    <row r="684" spans="1:4" x14ac:dyDescent="0.25">
      <c r="A684" s="63">
        <v>44749</v>
      </c>
      <c r="B684" s="411">
        <v>13</v>
      </c>
      <c r="C684" s="411">
        <v>15</v>
      </c>
      <c r="D684" s="412">
        <v>14</v>
      </c>
    </row>
    <row r="685" spans="1:4" x14ac:dyDescent="0.25">
      <c r="A685" s="63">
        <v>44750</v>
      </c>
      <c r="B685" s="411">
        <v>13</v>
      </c>
      <c r="C685" s="411">
        <v>15</v>
      </c>
      <c r="D685" s="412">
        <v>14</v>
      </c>
    </row>
    <row r="686" spans="1:4" x14ac:dyDescent="0.25">
      <c r="A686" s="63">
        <v>44753</v>
      </c>
      <c r="B686" s="411">
        <v>13</v>
      </c>
      <c r="C686" s="411">
        <v>15</v>
      </c>
      <c r="D686" s="412">
        <v>14</v>
      </c>
    </row>
    <row r="687" spans="1:4" x14ac:dyDescent="0.25">
      <c r="A687" s="63">
        <v>44754</v>
      </c>
      <c r="B687" s="411">
        <v>13</v>
      </c>
      <c r="C687" s="411">
        <v>15</v>
      </c>
      <c r="D687" s="412">
        <v>14</v>
      </c>
    </row>
    <row r="688" spans="1:4" x14ac:dyDescent="0.25">
      <c r="A688" s="63">
        <v>44755</v>
      </c>
      <c r="B688" s="411">
        <v>13</v>
      </c>
      <c r="C688" s="411">
        <v>15</v>
      </c>
      <c r="D688" s="412">
        <v>14</v>
      </c>
    </row>
    <row r="689" spans="1:4" x14ac:dyDescent="0.25">
      <c r="A689" s="63">
        <v>44756</v>
      </c>
      <c r="B689" s="411">
        <v>13</v>
      </c>
      <c r="C689" s="411">
        <v>15</v>
      </c>
      <c r="D689" s="412">
        <v>14</v>
      </c>
    </row>
    <row r="690" spans="1:4" x14ac:dyDescent="0.25">
      <c r="A690" s="63">
        <v>44757</v>
      </c>
      <c r="B690" s="411">
        <v>13</v>
      </c>
      <c r="C690" s="411">
        <v>15</v>
      </c>
      <c r="D690" s="412">
        <v>14</v>
      </c>
    </row>
    <row r="691" spans="1:4" x14ac:dyDescent="0.25">
      <c r="A691" s="63">
        <v>44760</v>
      </c>
      <c r="B691" s="411">
        <v>13</v>
      </c>
      <c r="C691" s="411">
        <v>15</v>
      </c>
      <c r="D691" s="412">
        <v>14</v>
      </c>
    </row>
    <row r="692" spans="1:4" x14ac:dyDescent="0.25">
      <c r="A692" s="63">
        <v>44761</v>
      </c>
      <c r="B692" s="411">
        <v>13</v>
      </c>
      <c r="C692" s="411">
        <v>15</v>
      </c>
      <c r="D692" s="412">
        <v>14</v>
      </c>
    </row>
    <row r="693" spans="1:4" x14ac:dyDescent="0.25">
      <c r="A693" s="63">
        <v>44762</v>
      </c>
      <c r="B693" s="411">
        <v>13</v>
      </c>
      <c r="C693" s="411">
        <v>15</v>
      </c>
      <c r="D693" s="412">
        <v>14</v>
      </c>
    </row>
    <row r="694" spans="1:4" x14ac:dyDescent="0.25">
      <c r="A694" s="63">
        <v>44763</v>
      </c>
      <c r="B694" s="411">
        <v>13</v>
      </c>
      <c r="C694" s="411">
        <v>15</v>
      </c>
      <c r="D694" s="412">
        <v>14</v>
      </c>
    </row>
    <row r="695" spans="1:4" x14ac:dyDescent="0.25">
      <c r="A695" s="63">
        <v>44764</v>
      </c>
      <c r="B695" s="411">
        <v>13</v>
      </c>
      <c r="C695" s="411">
        <v>15</v>
      </c>
      <c r="D695" s="412">
        <v>14</v>
      </c>
    </row>
    <row r="696" spans="1:4" x14ac:dyDescent="0.25">
      <c r="A696" s="63">
        <v>44767</v>
      </c>
      <c r="B696" s="411">
        <v>13</v>
      </c>
      <c r="C696" s="411">
        <v>15</v>
      </c>
      <c r="D696" s="412">
        <v>14</v>
      </c>
    </row>
    <row r="697" spans="1:4" x14ac:dyDescent="0.25">
      <c r="A697" s="63">
        <v>44768</v>
      </c>
      <c r="B697" s="411">
        <v>13.5</v>
      </c>
      <c r="C697" s="411">
        <v>15.5</v>
      </c>
      <c r="D697" s="412">
        <v>14.5</v>
      </c>
    </row>
    <row r="698" spans="1:4" x14ac:dyDescent="0.25">
      <c r="A698" s="63">
        <v>44769</v>
      </c>
      <c r="B698" s="411">
        <v>13.5</v>
      </c>
      <c r="C698" s="411">
        <v>15.5</v>
      </c>
      <c r="D698" s="412">
        <v>14.5</v>
      </c>
    </row>
    <row r="699" spans="1:4" x14ac:dyDescent="0.25">
      <c r="A699" s="63">
        <v>44770</v>
      </c>
      <c r="B699" s="411">
        <v>13.5</v>
      </c>
      <c r="C699" s="411">
        <v>15.5</v>
      </c>
      <c r="D699" s="412">
        <v>14.5</v>
      </c>
    </row>
    <row r="700" spans="1:4" x14ac:dyDescent="0.25">
      <c r="A700" s="63">
        <v>44771</v>
      </c>
      <c r="B700" s="411">
        <v>13.5</v>
      </c>
      <c r="C700" s="411">
        <v>15.5</v>
      </c>
      <c r="D700" s="412">
        <v>14.5</v>
      </c>
    </row>
    <row r="701" spans="1:4" x14ac:dyDescent="0.25">
      <c r="A701" s="63">
        <v>44774</v>
      </c>
      <c r="B701" s="411">
        <v>13.5</v>
      </c>
      <c r="C701" s="411">
        <v>15.5</v>
      </c>
      <c r="D701" s="412">
        <v>14.5</v>
      </c>
    </row>
    <row r="702" spans="1:4" x14ac:dyDescent="0.25">
      <c r="A702" s="63">
        <v>44775</v>
      </c>
      <c r="B702" s="411">
        <v>13.5</v>
      </c>
      <c r="C702" s="411">
        <v>15.5</v>
      </c>
      <c r="D702" s="412">
        <v>14.5</v>
      </c>
    </row>
    <row r="703" spans="1:4" x14ac:dyDescent="0.25">
      <c r="A703" s="63">
        <v>44776</v>
      </c>
      <c r="B703" s="411">
        <v>13.5</v>
      </c>
      <c r="C703" s="411">
        <v>15.5</v>
      </c>
      <c r="D703" s="412">
        <v>14.5</v>
      </c>
    </row>
    <row r="704" spans="1:4" x14ac:dyDescent="0.25">
      <c r="A704" s="63">
        <v>44777</v>
      </c>
      <c r="B704" s="411">
        <v>13.5</v>
      </c>
      <c r="C704" s="411">
        <v>15.5</v>
      </c>
      <c r="D704" s="412">
        <v>14.5</v>
      </c>
    </row>
    <row r="705" spans="1:4" x14ac:dyDescent="0.25">
      <c r="A705" s="63">
        <v>44778</v>
      </c>
      <c r="B705" s="411">
        <v>13.5</v>
      </c>
      <c r="C705" s="411">
        <v>15.5</v>
      </c>
      <c r="D705" s="412">
        <v>14.5</v>
      </c>
    </row>
    <row r="706" spans="1:4" x14ac:dyDescent="0.25">
      <c r="A706" s="63">
        <v>44781</v>
      </c>
      <c r="B706" s="411">
        <v>13.5</v>
      </c>
      <c r="C706" s="411">
        <v>15.5</v>
      </c>
      <c r="D706" s="412">
        <v>14.5</v>
      </c>
    </row>
    <row r="707" spans="1:4" x14ac:dyDescent="0.25">
      <c r="A707" s="63">
        <v>44782</v>
      </c>
      <c r="B707" s="411">
        <v>13.5</v>
      </c>
      <c r="C707" s="411">
        <v>15.5</v>
      </c>
      <c r="D707" s="412">
        <v>14.5</v>
      </c>
    </row>
    <row r="708" spans="1:4" x14ac:dyDescent="0.25">
      <c r="A708" s="63">
        <v>44783</v>
      </c>
      <c r="B708" s="411">
        <v>13.5</v>
      </c>
      <c r="C708" s="411">
        <v>15.5</v>
      </c>
      <c r="D708" s="412">
        <v>14.5</v>
      </c>
    </row>
    <row r="709" spans="1:4" x14ac:dyDescent="0.25">
      <c r="A709" s="63">
        <v>44784</v>
      </c>
      <c r="B709" s="411">
        <v>13.5</v>
      </c>
      <c r="C709" s="411">
        <v>15.5</v>
      </c>
      <c r="D709" s="412">
        <v>14.5</v>
      </c>
    </row>
    <row r="710" spans="1:4" x14ac:dyDescent="0.25">
      <c r="A710" s="63">
        <v>44785</v>
      </c>
      <c r="B710" s="411">
        <v>13.5</v>
      </c>
      <c r="C710" s="411">
        <v>15.5</v>
      </c>
      <c r="D710" s="412">
        <v>14.5</v>
      </c>
    </row>
    <row r="711" spans="1:4" x14ac:dyDescent="0.25">
      <c r="A711" s="63">
        <v>44788</v>
      </c>
      <c r="B711" s="411">
        <v>13.5</v>
      </c>
      <c r="C711" s="411">
        <v>15.5</v>
      </c>
      <c r="D711" s="412">
        <v>14.5</v>
      </c>
    </row>
    <row r="712" spans="1:4" x14ac:dyDescent="0.25">
      <c r="A712" s="63">
        <v>44789</v>
      </c>
      <c r="B712" s="411">
        <v>13.5</v>
      </c>
      <c r="C712" s="411">
        <v>15.5</v>
      </c>
      <c r="D712" s="412">
        <v>14.5</v>
      </c>
    </row>
    <row r="713" spans="1:4" x14ac:dyDescent="0.25">
      <c r="A713" s="63">
        <v>44790</v>
      </c>
      <c r="B713" s="411">
        <v>13.5</v>
      </c>
      <c r="C713" s="411">
        <v>15.5</v>
      </c>
      <c r="D713" s="412">
        <v>14.5</v>
      </c>
    </row>
    <row r="714" spans="1:4" x14ac:dyDescent="0.25">
      <c r="A714" s="63">
        <v>44791</v>
      </c>
      <c r="B714" s="411">
        <v>13.5</v>
      </c>
      <c r="C714" s="411">
        <v>15.5</v>
      </c>
      <c r="D714" s="412">
        <v>14.5</v>
      </c>
    </row>
    <row r="715" spans="1:4" x14ac:dyDescent="0.25">
      <c r="A715" s="63">
        <v>44792</v>
      </c>
      <c r="B715" s="411">
        <v>13.5</v>
      </c>
      <c r="C715" s="411">
        <v>15.5</v>
      </c>
      <c r="D715" s="412">
        <v>14.5</v>
      </c>
    </row>
    <row r="716" spans="1:4" x14ac:dyDescent="0.25">
      <c r="A716" s="63">
        <v>44795</v>
      </c>
      <c r="B716" s="411">
        <v>13.5</v>
      </c>
      <c r="C716" s="411">
        <v>15.5</v>
      </c>
      <c r="D716" s="412">
        <v>14.5</v>
      </c>
    </row>
    <row r="717" spans="1:4" x14ac:dyDescent="0.25">
      <c r="A717" s="63">
        <v>44796</v>
      </c>
      <c r="B717" s="411">
        <v>13.5</v>
      </c>
      <c r="C717" s="411">
        <v>15.5</v>
      </c>
      <c r="D717" s="412">
        <v>14.5</v>
      </c>
    </row>
    <row r="718" spans="1:4" x14ac:dyDescent="0.25">
      <c r="A718" s="63">
        <v>44797</v>
      </c>
      <c r="B718" s="411">
        <v>13.5</v>
      </c>
      <c r="C718" s="411">
        <v>15.5</v>
      </c>
      <c r="D718" s="412">
        <v>14.5</v>
      </c>
    </row>
    <row r="719" spans="1:4" x14ac:dyDescent="0.25">
      <c r="A719" s="63">
        <v>44798</v>
      </c>
      <c r="B719" s="411">
        <v>13.5</v>
      </c>
      <c r="C719" s="411">
        <v>15.5</v>
      </c>
      <c r="D719" s="412">
        <v>14.5</v>
      </c>
    </row>
    <row r="720" spans="1:4" x14ac:dyDescent="0.25">
      <c r="A720" s="63">
        <v>44799</v>
      </c>
      <c r="B720" s="411">
        <v>13.5</v>
      </c>
      <c r="C720" s="411">
        <v>15.5</v>
      </c>
      <c r="D720" s="412">
        <v>14.5</v>
      </c>
    </row>
    <row r="721" spans="1:4" x14ac:dyDescent="0.25">
      <c r="A721" s="63">
        <v>44800</v>
      </c>
      <c r="B721" s="411">
        <v>13.5</v>
      </c>
      <c r="C721" s="411">
        <v>15.5</v>
      </c>
      <c r="D721" s="412">
        <v>14.5</v>
      </c>
    </row>
    <row r="722" spans="1:4" x14ac:dyDescent="0.25">
      <c r="A722" s="63">
        <v>44804</v>
      </c>
      <c r="B722" s="411">
        <v>13.5</v>
      </c>
      <c r="C722" s="411">
        <v>15.5</v>
      </c>
      <c r="D722" s="412">
        <v>14.5</v>
      </c>
    </row>
    <row r="723" spans="1:4" x14ac:dyDescent="0.25">
      <c r="A723" s="63">
        <v>44805</v>
      </c>
      <c r="B723" s="411">
        <v>13.5</v>
      </c>
      <c r="C723" s="411">
        <v>15.5</v>
      </c>
      <c r="D723" s="412">
        <v>14.5</v>
      </c>
    </row>
    <row r="724" spans="1:4" x14ac:dyDescent="0.25">
      <c r="A724" s="63">
        <v>44806</v>
      </c>
      <c r="B724" s="411">
        <v>13.5</v>
      </c>
      <c r="C724" s="411">
        <v>15.5</v>
      </c>
      <c r="D724" s="412">
        <v>14.5</v>
      </c>
    </row>
    <row r="725" spans="1:4" x14ac:dyDescent="0.25">
      <c r="A725" s="63">
        <v>44809</v>
      </c>
      <c r="B725" s="411">
        <v>13.5</v>
      </c>
      <c r="C725" s="411">
        <v>15.5</v>
      </c>
      <c r="D725" s="412">
        <v>14.5</v>
      </c>
    </row>
    <row r="726" spans="1:4" x14ac:dyDescent="0.25">
      <c r="A726" s="63">
        <v>44810</v>
      </c>
      <c r="B726" s="411">
        <v>13.5</v>
      </c>
      <c r="C726" s="411">
        <v>15.5</v>
      </c>
      <c r="D726" s="412">
        <v>14.5</v>
      </c>
    </row>
    <row r="727" spans="1:4" x14ac:dyDescent="0.25">
      <c r="A727" s="63">
        <v>44811</v>
      </c>
      <c r="B727" s="411">
        <v>13.5</v>
      </c>
      <c r="C727" s="411">
        <v>15.5</v>
      </c>
      <c r="D727" s="412">
        <v>14.5</v>
      </c>
    </row>
    <row r="728" spans="1:4" x14ac:dyDescent="0.25">
      <c r="A728" s="63">
        <v>44812</v>
      </c>
      <c r="B728" s="411">
        <v>13.5</v>
      </c>
      <c r="C728" s="411">
        <v>15.5</v>
      </c>
      <c r="D728" s="412">
        <v>14.5</v>
      </c>
    </row>
    <row r="729" spans="1:4" x14ac:dyDescent="0.25">
      <c r="A729" s="63">
        <v>44813</v>
      </c>
      <c r="B729" s="411">
        <v>13.5</v>
      </c>
      <c r="C729" s="411">
        <v>15.5</v>
      </c>
      <c r="D729" s="412">
        <v>14.5</v>
      </c>
    </row>
    <row r="730" spans="1:4" x14ac:dyDescent="0.25">
      <c r="A730" s="63">
        <v>44814</v>
      </c>
      <c r="B730" s="411">
        <v>13.5</v>
      </c>
      <c r="C730" s="411">
        <v>15.5</v>
      </c>
      <c r="D730" s="412">
        <v>14.5</v>
      </c>
    </row>
    <row r="731" spans="1:4" x14ac:dyDescent="0.25">
      <c r="A731" s="63">
        <v>44815</v>
      </c>
      <c r="B731" s="411">
        <v>13.5</v>
      </c>
      <c r="C731" s="411">
        <v>15.5</v>
      </c>
      <c r="D731" s="412">
        <v>14.5</v>
      </c>
    </row>
    <row r="732" spans="1:4" x14ac:dyDescent="0.25">
      <c r="A732" s="63">
        <v>44816</v>
      </c>
      <c r="B732" s="411">
        <v>13.5</v>
      </c>
      <c r="C732" s="411">
        <v>15.5</v>
      </c>
      <c r="D732" s="412">
        <v>14.5</v>
      </c>
    </row>
    <row r="733" spans="1:4" x14ac:dyDescent="0.25">
      <c r="A733" s="63">
        <v>44817</v>
      </c>
      <c r="B733" s="411">
        <v>13.5</v>
      </c>
      <c r="C733" s="411">
        <v>15.5</v>
      </c>
      <c r="D733" s="412">
        <v>14.5</v>
      </c>
    </row>
    <row r="734" spans="1:4" x14ac:dyDescent="0.25">
      <c r="A734" s="63">
        <v>44818</v>
      </c>
      <c r="B734" s="411">
        <v>13.5</v>
      </c>
      <c r="C734" s="411">
        <v>15.5</v>
      </c>
      <c r="D734" s="412">
        <v>14.5</v>
      </c>
    </row>
    <row r="735" spans="1:4" x14ac:dyDescent="0.25">
      <c r="A735" s="63">
        <v>44819</v>
      </c>
      <c r="B735" s="411">
        <v>13.5</v>
      </c>
      <c r="C735" s="411">
        <v>15.5</v>
      </c>
      <c r="D735" s="412">
        <v>14.5</v>
      </c>
    </row>
    <row r="736" spans="1:4" x14ac:dyDescent="0.25">
      <c r="A736" s="63">
        <v>44820</v>
      </c>
      <c r="B736" s="411">
        <v>13.5</v>
      </c>
      <c r="C736" s="411">
        <v>15.5</v>
      </c>
      <c r="D736" s="412">
        <v>14.5</v>
      </c>
    </row>
    <row r="737" spans="1:4" x14ac:dyDescent="0.25">
      <c r="A737" s="63">
        <v>44821</v>
      </c>
      <c r="B737" s="411">
        <v>13.5</v>
      </c>
      <c r="C737" s="411">
        <v>15.5</v>
      </c>
      <c r="D737" s="412">
        <v>14.5</v>
      </c>
    </row>
    <row r="738" spans="1:4" x14ac:dyDescent="0.25">
      <c r="A738" s="63">
        <v>44822</v>
      </c>
      <c r="B738" s="411">
        <v>13.5</v>
      </c>
      <c r="C738" s="411">
        <v>15.5</v>
      </c>
      <c r="D738" s="412">
        <v>14.5</v>
      </c>
    </row>
    <row r="739" spans="1:4" x14ac:dyDescent="0.25">
      <c r="A739" s="63">
        <v>44823</v>
      </c>
      <c r="B739" s="411">
        <v>13.5</v>
      </c>
      <c r="C739" s="411">
        <v>15.5</v>
      </c>
      <c r="D739" s="412">
        <v>14.5</v>
      </c>
    </row>
    <row r="740" spans="1:4" x14ac:dyDescent="0.25">
      <c r="A740" s="63">
        <v>44824</v>
      </c>
      <c r="B740" s="411">
        <v>13.5</v>
      </c>
      <c r="C740" s="411">
        <v>15.5</v>
      </c>
      <c r="D740" s="412">
        <v>14.5</v>
      </c>
    </row>
    <row r="741" spans="1:4" x14ac:dyDescent="0.25">
      <c r="A741" s="63">
        <v>44825</v>
      </c>
      <c r="B741" s="411">
        <v>13.5</v>
      </c>
      <c r="C741" s="411">
        <v>15.5</v>
      </c>
      <c r="D741" s="412">
        <v>14.5</v>
      </c>
    </row>
    <row r="742" spans="1:4" x14ac:dyDescent="0.25">
      <c r="A742" s="63">
        <v>44826</v>
      </c>
      <c r="B742" s="411">
        <v>13.5</v>
      </c>
      <c r="C742" s="411">
        <v>15.5</v>
      </c>
      <c r="D742" s="412">
        <v>14.5</v>
      </c>
    </row>
    <row r="743" spans="1:4" x14ac:dyDescent="0.25">
      <c r="A743" s="63">
        <v>44827</v>
      </c>
      <c r="B743" s="411">
        <v>13.5</v>
      </c>
      <c r="C743" s="411">
        <v>15.5</v>
      </c>
      <c r="D743" s="412">
        <v>14.5</v>
      </c>
    </row>
    <row r="744" spans="1:4" x14ac:dyDescent="0.25">
      <c r="A744" s="63">
        <v>44828</v>
      </c>
      <c r="B744" s="411">
        <v>13.5</v>
      </c>
      <c r="C744" s="411">
        <v>15.5</v>
      </c>
      <c r="D744" s="412">
        <v>14.5</v>
      </c>
    </row>
    <row r="745" spans="1:4" x14ac:dyDescent="0.25">
      <c r="A745" s="63">
        <v>44829</v>
      </c>
      <c r="B745" s="411">
        <v>13.5</v>
      </c>
      <c r="C745" s="411">
        <v>15.5</v>
      </c>
      <c r="D745" s="412">
        <v>14.5</v>
      </c>
    </row>
    <row r="746" spans="1:4" x14ac:dyDescent="0.25">
      <c r="A746" s="63">
        <v>44830</v>
      </c>
      <c r="B746" s="411">
        <v>13.5</v>
      </c>
      <c r="C746" s="411">
        <v>15.5</v>
      </c>
      <c r="D746" s="412">
        <v>14.5</v>
      </c>
    </row>
    <row r="747" spans="1:4" x14ac:dyDescent="0.25">
      <c r="A747" s="63">
        <v>44831</v>
      </c>
      <c r="B747" s="411">
        <v>13.5</v>
      </c>
      <c r="C747" s="411">
        <v>15.5</v>
      </c>
      <c r="D747" s="412">
        <v>14.5</v>
      </c>
    </row>
    <row r="748" spans="1:4" x14ac:dyDescent="0.25">
      <c r="A748" s="63">
        <v>44832</v>
      </c>
      <c r="B748" s="411">
        <v>13.5</v>
      </c>
      <c r="C748" s="411">
        <v>15.5</v>
      </c>
      <c r="D748" s="412">
        <v>14.5</v>
      </c>
    </row>
    <row r="749" spans="1:4" x14ac:dyDescent="0.25">
      <c r="A749" s="63">
        <v>44833</v>
      </c>
      <c r="B749" s="411">
        <v>13.5</v>
      </c>
      <c r="C749" s="411">
        <v>15.5</v>
      </c>
      <c r="D749" s="412">
        <v>14.5</v>
      </c>
    </row>
    <row r="750" spans="1:4" x14ac:dyDescent="0.25">
      <c r="A750" s="63">
        <v>44834</v>
      </c>
      <c r="B750" s="411">
        <v>13.5</v>
      </c>
      <c r="C750" s="411">
        <v>15.5</v>
      </c>
      <c r="D750" s="412">
        <v>14.5</v>
      </c>
    </row>
    <row r="751" spans="1:4" x14ac:dyDescent="0.25">
      <c r="A751" s="63">
        <v>44835</v>
      </c>
      <c r="B751" s="411">
        <v>13.5</v>
      </c>
      <c r="C751" s="411">
        <v>15.5</v>
      </c>
      <c r="D751" s="412">
        <v>14.5</v>
      </c>
    </row>
    <row r="752" spans="1:4" x14ac:dyDescent="0.25">
      <c r="A752" s="63">
        <v>44836</v>
      </c>
      <c r="B752" s="411">
        <v>13.5</v>
      </c>
      <c r="C752" s="411">
        <v>15.5</v>
      </c>
      <c r="D752" s="412">
        <v>14.5</v>
      </c>
    </row>
    <row r="753" spans="1:4" x14ac:dyDescent="0.25">
      <c r="A753" s="63">
        <v>44837</v>
      </c>
      <c r="B753" s="411">
        <v>13.5</v>
      </c>
      <c r="C753" s="411">
        <v>15.5</v>
      </c>
      <c r="D753" s="412">
        <v>14.5</v>
      </c>
    </row>
    <row r="754" spans="1:4" x14ac:dyDescent="0.25">
      <c r="A754" s="63">
        <v>44838</v>
      </c>
      <c r="B754" s="411">
        <v>13.5</v>
      </c>
      <c r="C754" s="411">
        <v>15.5</v>
      </c>
      <c r="D754" s="412">
        <v>14.5</v>
      </c>
    </row>
    <row r="755" spans="1:4" x14ac:dyDescent="0.25">
      <c r="A755" s="63">
        <v>44839</v>
      </c>
      <c r="B755" s="411">
        <v>13.5</v>
      </c>
      <c r="C755" s="411">
        <v>15.5</v>
      </c>
      <c r="D755" s="412">
        <v>14.5</v>
      </c>
    </row>
    <row r="756" spans="1:4" x14ac:dyDescent="0.25">
      <c r="A756" s="63">
        <v>44840</v>
      </c>
      <c r="B756" s="411">
        <v>13.5</v>
      </c>
      <c r="C756" s="411">
        <v>15.5</v>
      </c>
      <c r="D756" s="412">
        <v>14.5</v>
      </c>
    </row>
    <row r="757" spans="1:4" x14ac:dyDescent="0.25">
      <c r="A757" s="63">
        <v>44841</v>
      </c>
      <c r="B757" s="411">
        <v>13.5</v>
      </c>
      <c r="C757" s="411">
        <v>15.5</v>
      </c>
      <c r="D757" s="412">
        <v>14.5</v>
      </c>
    </row>
    <row r="758" spans="1:4" x14ac:dyDescent="0.25">
      <c r="A758" s="63">
        <v>44842</v>
      </c>
      <c r="B758" s="411">
        <v>13.5</v>
      </c>
      <c r="C758" s="411">
        <v>15.5</v>
      </c>
      <c r="D758" s="412">
        <v>14.5</v>
      </c>
    </row>
    <row r="759" spans="1:4" x14ac:dyDescent="0.25">
      <c r="A759" s="63">
        <v>44843</v>
      </c>
      <c r="B759" s="411">
        <v>13.5</v>
      </c>
      <c r="C759" s="411">
        <v>15.5</v>
      </c>
      <c r="D759" s="412">
        <v>14.5</v>
      </c>
    </row>
    <row r="760" spans="1:4" x14ac:dyDescent="0.25">
      <c r="A760" s="63">
        <v>44844</v>
      </c>
      <c r="B760" s="411">
        <v>13.5</v>
      </c>
      <c r="C760" s="411">
        <v>15.5</v>
      </c>
      <c r="D760" s="412">
        <v>14.5</v>
      </c>
    </row>
    <row r="761" spans="1:4" x14ac:dyDescent="0.25">
      <c r="A761" s="63">
        <v>44845</v>
      </c>
      <c r="B761" s="411">
        <v>13.5</v>
      </c>
      <c r="C761" s="411">
        <v>15.5</v>
      </c>
      <c r="D761" s="412">
        <v>14.5</v>
      </c>
    </row>
    <row r="762" spans="1:4" x14ac:dyDescent="0.25">
      <c r="A762" s="63">
        <v>44846</v>
      </c>
      <c r="B762" s="411">
        <v>13.5</v>
      </c>
      <c r="C762" s="411">
        <v>15.5</v>
      </c>
      <c r="D762" s="412">
        <v>14.5</v>
      </c>
    </row>
    <row r="763" spans="1:4" x14ac:dyDescent="0.25">
      <c r="A763" s="63">
        <v>44847</v>
      </c>
      <c r="B763" s="411">
        <v>13.5</v>
      </c>
      <c r="C763" s="411">
        <v>15.5</v>
      </c>
      <c r="D763" s="412">
        <v>14.5</v>
      </c>
    </row>
    <row r="764" spans="1:4" x14ac:dyDescent="0.25">
      <c r="A764" s="63">
        <v>44848</v>
      </c>
      <c r="B764" s="411">
        <v>13.5</v>
      </c>
      <c r="C764" s="411">
        <v>15.5</v>
      </c>
      <c r="D764" s="412">
        <v>14.5</v>
      </c>
    </row>
    <row r="765" spans="1:4" x14ac:dyDescent="0.25">
      <c r="A765" s="63">
        <v>44849</v>
      </c>
      <c r="B765" s="411">
        <v>13.5</v>
      </c>
      <c r="C765" s="411">
        <v>15.5</v>
      </c>
      <c r="D765" s="412">
        <v>14.5</v>
      </c>
    </row>
    <row r="766" spans="1:4" x14ac:dyDescent="0.25">
      <c r="A766" s="63">
        <v>44850</v>
      </c>
      <c r="B766" s="411">
        <v>13.5</v>
      </c>
      <c r="C766" s="411">
        <v>15.5</v>
      </c>
      <c r="D766" s="412">
        <v>14.5</v>
      </c>
    </row>
    <row r="767" spans="1:4" x14ac:dyDescent="0.25">
      <c r="A767" s="63">
        <v>44851</v>
      </c>
      <c r="B767" s="411">
        <v>13.5</v>
      </c>
      <c r="C767" s="411">
        <v>15.5</v>
      </c>
      <c r="D767" s="412">
        <v>14.5</v>
      </c>
    </row>
    <row r="768" spans="1:4" x14ac:dyDescent="0.25">
      <c r="A768" s="63">
        <v>44852</v>
      </c>
      <c r="B768" s="411">
        <v>13.5</v>
      </c>
      <c r="C768" s="411">
        <v>15.5</v>
      </c>
      <c r="D768" s="412">
        <v>14.5</v>
      </c>
    </row>
    <row r="769" spans="1:4" x14ac:dyDescent="0.25">
      <c r="A769" s="63">
        <v>44853</v>
      </c>
      <c r="B769" s="411">
        <v>13.5</v>
      </c>
      <c r="C769" s="411">
        <v>15.5</v>
      </c>
      <c r="D769" s="412">
        <v>14.5</v>
      </c>
    </row>
    <row r="770" spans="1:4" x14ac:dyDescent="0.25">
      <c r="A770" s="63">
        <v>44854</v>
      </c>
      <c r="B770" s="411">
        <v>13.5</v>
      </c>
      <c r="C770" s="411">
        <v>15.5</v>
      </c>
      <c r="D770" s="412">
        <v>14.5</v>
      </c>
    </row>
    <row r="771" spans="1:4" x14ac:dyDescent="0.25">
      <c r="A771" s="63">
        <v>44855</v>
      </c>
      <c r="B771" s="411">
        <v>13.5</v>
      </c>
      <c r="C771" s="411">
        <v>15.5</v>
      </c>
      <c r="D771" s="412">
        <v>14.5</v>
      </c>
    </row>
    <row r="772" spans="1:4" x14ac:dyDescent="0.25">
      <c r="A772" s="63">
        <v>44856</v>
      </c>
      <c r="B772" s="411">
        <v>13.5</v>
      </c>
      <c r="C772" s="411">
        <v>15.5</v>
      </c>
      <c r="D772" s="412">
        <v>14.5</v>
      </c>
    </row>
    <row r="773" spans="1:4" x14ac:dyDescent="0.25">
      <c r="A773" s="63">
        <v>44857</v>
      </c>
      <c r="B773" s="411">
        <v>13.5</v>
      </c>
      <c r="C773" s="411">
        <v>15.5</v>
      </c>
      <c r="D773" s="412">
        <v>14.5</v>
      </c>
    </row>
    <row r="774" spans="1:4" x14ac:dyDescent="0.25">
      <c r="A774" s="63">
        <v>44858</v>
      </c>
      <c r="B774" s="411">
        <v>13.5</v>
      </c>
      <c r="C774" s="411">
        <v>15.5</v>
      </c>
      <c r="D774" s="412">
        <v>14.5</v>
      </c>
    </row>
    <row r="775" spans="1:4" x14ac:dyDescent="0.25">
      <c r="A775" s="63">
        <v>44859</v>
      </c>
      <c r="B775" s="411">
        <v>13.5</v>
      </c>
      <c r="C775" s="411">
        <v>15.5</v>
      </c>
      <c r="D775" s="412">
        <v>14.5</v>
      </c>
    </row>
    <row r="776" spans="1:4" x14ac:dyDescent="0.25">
      <c r="A776" s="63">
        <v>44860</v>
      </c>
      <c r="B776" s="411">
        <v>13.5</v>
      </c>
      <c r="C776" s="411">
        <v>15.5</v>
      </c>
      <c r="D776" s="412">
        <v>14.5</v>
      </c>
    </row>
    <row r="777" spans="1:4" x14ac:dyDescent="0.25">
      <c r="A777" s="63">
        <v>44861</v>
      </c>
      <c r="B777" s="411">
        <v>15</v>
      </c>
      <c r="C777" s="411">
        <v>17</v>
      </c>
      <c r="D777" s="412">
        <v>16</v>
      </c>
    </row>
    <row r="778" spans="1:4" x14ac:dyDescent="0.25">
      <c r="A778" s="63">
        <v>44862</v>
      </c>
      <c r="B778" s="411">
        <v>15</v>
      </c>
      <c r="C778" s="411">
        <v>17</v>
      </c>
      <c r="D778" s="412">
        <v>16</v>
      </c>
    </row>
    <row r="779" spans="1:4" x14ac:dyDescent="0.25">
      <c r="A779" s="63">
        <v>44863</v>
      </c>
      <c r="B779" s="411">
        <v>15</v>
      </c>
      <c r="C779" s="411">
        <v>17</v>
      </c>
      <c r="D779" s="412">
        <v>16</v>
      </c>
    </row>
    <row r="780" spans="1:4" x14ac:dyDescent="0.25">
      <c r="A780" s="63">
        <v>44864</v>
      </c>
      <c r="B780" s="411">
        <v>15</v>
      </c>
      <c r="C780" s="411">
        <v>17</v>
      </c>
      <c r="D780" s="412">
        <v>16</v>
      </c>
    </row>
    <row r="781" spans="1:4" x14ac:dyDescent="0.25">
      <c r="A781" s="63">
        <v>44865</v>
      </c>
      <c r="B781" s="411">
        <v>15</v>
      </c>
      <c r="C781" s="411">
        <v>17</v>
      </c>
      <c r="D781" s="412">
        <v>16</v>
      </c>
    </row>
    <row r="782" spans="1:4" x14ac:dyDescent="0.25">
      <c r="A782" s="63">
        <v>44866</v>
      </c>
      <c r="B782" s="411">
        <v>15</v>
      </c>
      <c r="C782" s="411">
        <v>17</v>
      </c>
      <c r="D782" s="412">
        <v>16</v>
      </c>
    </row>
    <row r="783" spans="1:4" x14ac:dyDescent="0.25">
      <c r="A783" s="63">
        <v>44867</v>
      </c>
      <c r="B783" s="411">
        <v>15</v>
      </c>
      <c r="C783" s="411">
        <v>17</v>
      </c>
      <c r="D783" s="412">
        <v>16</v>
      </c>
    </row>
    <row r="784" spans="1:4" x14ac:dyDescent="0.25">
      <c r="A784" s="63">
        <v>44868</v>
      </c>
      <c r="B784" s="411">
        <v>15</v>
      </c>
      <c r="C784" s="411">
        <v>17</v>
      </c>
      <c r="D784" s="412">
        <v>16</v>
      </c>
    </row>
    <row r="785" spans="1:4" x14ac:dyDescent="0.25">
      <c r="A785" s="63">
        <v>44869</v>
      </c>
      <c r="B785" s="411">
        <v>15</v>
      </c>
      <c r="C785" s="411">
        <v>17</v>
      </c>
      <c r="D785" s="412">
        <v>16</v>
      </c>
    </row>
    <row r="786" spans="1:4" x14ac:dyDescent="0.25">
      <c r="A786" s="63">
        <v>44870</v>
      </c>
      <c r="B786" s="411">
        <v>15</v>
      </c>
      <c r="C786" s="411">
        <v>17</v>
      </c>
      <c r="D786" s="412">
        <v>16</v>
      </c>
    </row>
    <row r="787" spans="1:4" x14ac:dyDescent="0.25">
      <c r="A787" s="63">
        <v>44871</v>
      </c>
      <c r="B787" s="411">
        <v>15</v>
      </c>
      <c r="C787" s="411">
        <v>17</v>
      </c>
      <c r="D787" s="412">
        <v>16</v>
      </c>
    </row>
    <row r="788" spans="1:4" x14ac:dyDescent="0.25">
      <c r="A788" s="63">
        <v>44872</v>
      </c>
      <c r="B788" s="411">
        <v>15</v>
      </c>
      <c r="C788" s="411">
        <v>17</v>
      </c>
      <c r="D788" s="412">
        <v>16</v>
      </c>
    </row>
    <row r="789" spans="1:4" x14ac:dyDescent="0.25">
      <c r="A789" s="63">
        <v>44873</v>
      </c>
      <c r="B789" s="411">
        <v>15</v>
      </c>
      <c r="C789" s="411">
        <v>17</v>
      </c>
      <c r="D789" s="412">
        <v>16</v>
      </c>
    </row>
    <row r="790" spans="1:4" x14ac:dyDescent="0.25">
      <c r="A790" s="63">
        <v>44874</v>
      </c>
      <c r="B790" s="411">
        <v>15</v>
      </c>
      <c r="C790" s="411">
        <v>17</v>
      </c>
      <c r="D790" s="412">
        <v>16</v>
      </c>
    </row>
    <row r="791" spans="1:4" x14ac:dyDescent="0.25">
      <c r="A791" s="63">
        <v>44875</v>
      </c>
      <c r="B791" s="411">
        <v>15</v>
      </c>
      <c r="C791" s="411">
        <v>17</v>
      </c>
      <c r="D791" s="412">
        <v>16</v>
      </c>
    </row>
    <row r="792" spans="1:4" x14ac:dyDescent="0.25">
      <c r="A792" s="63">
        <v>44876</v>
      </c>
      <c r="B792" s="411">
        <v>15</v>
      </c>
      <c r="C792" s="411">
        <v>17</v>
      </c>
      <c r="D792" s="412">
        <v>16</v>
      </c>
    </row>
    <row r="793" spans="1:4" x14ac:dyDescent="0.25">
      <c r="A793" s="63">
        <v>44877</v>
      </c>
      <c r="B793" s="411">
        <v>15</v>
      </c>
      <c r="C793" s="411">
        <v>17</v>
      </c>
      <c r="D793" s="412">
        <v>16</v>
      </c>
    </row>
    <row r="794" spans="1:4" x14ac:dyDescent="0.25">
      <c r="A794" s="63">
        <v>44878</v>
      </c>
      <c r="B794" s="411">
        <v>15</v>
      </c>
      <c r="C794" s="411">
        <v>17</v>
      </c>
      <c r="D794" s="412">
        <v>16</v>
      </c>
    </row>
    <row r="795" spans="1:4" x14ac:dyDescent="0.25">
      <c r="A795" s="63">
        <v>44879</v>
      </c>
      <c r="B795" s="411">
        <v>15</v>
      </c>
      <c r="C795" s="411">
        <v>17</v>
      </c>
      <c r="D795" s="412">
        <v>16</v>
      </c>
    </row>
    <row r="796" spans="1:4" x14ac:dyDescent="0.25">
      <c r="A796" s="63">
        <v>44880</v>
      </c>
      <c r="B796" s="411">
        <v>15</v>
      </c>
      <c r="C796" s="411">
        <v>17</v>
      </c>
      <c r="D796" s="412">
        <v>16</v>
      </c>
    </row>
    <row r="797" spans="1:4" x14ac:dyDescent="0.25">
      <c r="A797" s="63">
        <v>44881</v>
      </c>
      <c r="B797" s="411">
        <v>15</v>
      </c>
      <c r="C797" s="411">
        <v>17</v>
      </c>
      <c r="D797" s="412">
        <v>16</v>
      </c>
    </row>
    <row r="798" spans="1:4" x14ac:dyDescent="0.25">
      <c r="A798" s="63">
        <v>44882</v>
      </c>
      <c r="B798" s="411">
        <v>15</v>
      </c>
      <c r="C798" s="411">
        <v>17</v>
      </c>
      <c r="D798" s="412">
        <v>16</v>
      </c>
    </row>
    <row r="799" spans="1:4" x14ac:dyDescent="0.25">
      <c r="A799" s="63">
        <v>44883</v>
      </c>
      <c r="B799" s="411">
        <v>15</v>
      </c>
      <c r="C799" s="411">
        <v>17</v>
      </c>
      <c r="D799" s="412">
        <v>16</v>
      </c>
    </row>
    <row r="800" spans="1:4" x14ac:dyDescent="0.25">
      <c r="A800" s="63">
        <v>44884</v>
      </c>
      <c r="B800" s="411">
        <v>15</v>
      </c>
      <c r="C800" s="411">
        <v>17</v>
      </c>
      <c r="D800" s="412">
        <v>16</v>
      </c>
    </row>
    <row r="801" spans="1:4" x14ac:dyDescent="0.25">
      <c r="A801" s="63">
        <v>44885</v>
      </c>
      <c r="B801" s="411">
        <v>15</v>
      </c>
      <c r="C801" s="411">
        <v>17</v>
      </c>
      <c r="D801" s="412">
        <v>16</v>
      </c>
    </row>
    <row r="802" spans="1:4" x14ac:dyDescent="0.25">
      <c r="A802" s="63">
        <v>44886</v>
      </c>
      <c r="B802" s="411">
        <v>15</v>
      </c>
      <c r="C802" s="411">
        <v>17</v>
      </c>
      <c r="D802" s="412">
        <v>16</v>
      </c>
    </row>
    <row r="803" spans="1:4" x14ac:dyDescent="0.25">
      <c r="A803" s="63">
        <v>44887</v>
      </c>
      <c r="B803" s="411">
        <v>15</v>
      </c>
      <c r="C803" s="411">
        <v>17</v>
      </c>
      <c r="D803" s="412">
        <v>16</v>
      </c>
    </row>
    <row r="804" spans="1:4" x14ac:dyDescent="0.25">
      <c r="A804" s="63">
        <v>44888</v>
      </c>
      <c r="B804" s="411">
        <v>15</v>
      </c>
      <c r="C804" s="411">
        <v>17</v>
      </c>
      <c r="D804" s="412">
        <v>16</v>
      </c>
    </row>
    <row r="805" spans="1:4" x14ac:dyDescent="0.25">
      <c r="A805" s="63">
        <v>44889</v>
      </c>
      <c r="B805" s="411">
        <v>15</v>
      </c>
      <c r="C805" s="411">
        <v>17</v>
      </c>
      <c r="D805" s="412">
        <v>16</v>
      </c>
    </row>
    <row r="806" spans="1:4" x14ac:dyDescent="0.25">
      <c r="A806" s="63">
        <v>44890</v>
      </c>
      <c r="B806" s="411">
        <v>15</v>
      </c>
      <c r="C806" s="411">
        <v>17</v>
      </c>
      <c r="D806" s="412">
        <v>16</v>
      </c>
    </row>
    <row r="807" spans="1:4" x14ac:dyDescent="0.25">
      <c r="A807" s="63">
        <v>44891</v>
      </c>
      <c r="B807" s="411">
        <v>15</v>
      </c>
      <c r="C807" s="411">
        <v>17</v>
      </c>
      <c r="D807" s="412">
        <v>16</v>
      </c>
    </row>
    <row r="808" spans="1:4" x14ac:dyDescent="0.25">
      <c r="A808" s="63">
        <v>44892</v>
      </c>
      <c r="B808" s="411">
        <v>15</v>
      </c>
      <c r="C808" s="411">
        <v>17</v>
      </c>
      <c r="D808" s="412">
        <v>16</v>
      </c>
    </row>
    <row r="809" spans="1:4" x14ac:dyDescent="0.25">
      <c r="A809" s="63">
        <v>44893</v>
      </c>
      <c r="B809" s="411">
        <v>15</v>
      </c>
      <c r="C809" s="411">
        <v>17</v>
      </c>
      <c r="D809" s="412">
        <v>16</v>
      </c>
    </row>
    <row r="810" spans="1:4" x14ac:dyDescent="0.25">
      <c r="A810" s="63">
        <v>44894</v>
      </c>
      <c r="B810" s="411">
        <v>15</v>
      </c>
      <c r="C810" s="411">
        <v>17</v>
      </c>
      <c r="D810" s="412">
        <v>16</v>
      </c>
    </row>
    <row r="811" spans="1:4" x14ac:dyDescent="0.25">
      <c r="A811" s="63">
        <v>44895</v>
      </c>
      <c r="B811" s="411">
        <v>15</v>
      </c>
      <c r="C811" s="411">
        <v>17</v>
      </c>
      <c r="D811" s="412">
        <v>16</v>
      </c>
    </row>
    <row r="812" spans="1:4" x14ac:dyDescent="0.25">
      <c r="A812" s="63">
        <v>44896</v>
      </c>
      <c r="B812" s="411">
        <v>15</v>
      </c>
      <c r="C812" s="411">
        <v>17</v>
      </c>
      <c r="D812" s="412">
        <v>16</v>
      </c>
    </row>
    <row r="813" spans="1:4" x14ac:dyDescent="0.25">
      <c r="A813" s="63">
        <v>44897</v>
      </c>
      <c r="B813" s="411">
        <v>15</v>
      </c>
      <c r="C813" s="411">
        <v>17</v>
      </c>
      <c r="D813" s="412">
        <v>16</v>
      </c>
    </row>
    <row r="814" spans="1:4" x14ac:dyDescent="0.25">
      <c r="A814" s="63">
        <v>44898</v>
      </c>
      <c r="B814" s="411">
        <v>15</v>
      </c>
      <c r="C814" s="411">
        <v>17</v>
      </c>
      <c r="D814" s="412">
        <v>16</v>
      </c>
    </row>
    <row r="815" spans="1:4" x14ac:dyDescent="0.25">
      <c r="A815" s="63">
        <v>44899</v>
      </c>
      <c r="B815" s="411">
        <v>15</v>
      </c>
      <c r="C815" s="411">
        <v>17</v>
      </c>
      <c r="D815" s="412">
        <v>16</v>
      </c>
    </row>
    <row r="816" spans="1:4" x14ac:dyDescent="0.25">
      <c r="A816" s="63">
        <v>44900</v>
      </c>
      <c r="B816" s="411">
        <v>15</v>
      </c>
      <c r="C816" s="411">
        <v>17</v>
      </c>
      <c r="D816" s="412">
        <v>16</v>
      </c>
    </row>
    <row r="817" spans="1:4" x14ac:dyDescent="0.25">
      <c r="A817" s="63">
        <v>44901</v>
      </c>
      <c r="B817" s="411">
        <v>15.75</v>
      </c>
      <c r="C817" s="411">
        <v>17.75</v>
      </c>
      <c r="D817" s="412">
        <v>16.75</v>
      </c>
    </row>
    <row r="818" spans="1:4" x14ac:dyDescent="0.25">
      <c r="A818" s="63">
        <v>44902</v>
      </c>
      <c r="B818" s="411">
        <v>15.75</v>
      </c>
      <c r="C818" s="411">
        <v>17.75</v>
      </c>
      <c r="D818" s="412">
        <v>16.75</v>
      </c>
    </row>
    <row r="819" spans="1:4" x14ac:dyDescent="0.25">
      <c r="A819" s="63">
        <v>44903</v>
      </c>
      <c r="B819" s="411">
        <v>15.75</v>
      </c>
      <c r="C819" s="411">
        <v>17.75</v>
      </c>
      <c r="D819" s="412">
        <v>16.75</v>
      </c>
    </row>
    <row r="820" spans="1:4" x14ac:dyDescent="0.25">
      <c r="A820" s="63">
        <v>44904</v>
      </c>
      <c r="B820" s="411">
        <v>15.75</v>
      </c>
      <c r="C820" s="411">
        <v>17.75</v>
      </c>
      <c r="D820" s="412">
        <v>16.75</v>
      </c>
    </row>
    <row r="821" spans="1:4" x14ac:dyDescent="0.25">
      <c r="A821" s="63">
        <v>44905</v>
      </c>
      <c r="B821" s="411">
        <v>15.75</v>
      </c>
      <c r="C821" s="411">
        <v>17.75</v>
      </c>
      <c r="D821" s="412">
        <v>16.75</v>
      </c>
    </row>
    <row r="822" spans="1:4" x14ac:dyDescent="0.25">
      <c r="A822" s="63">
        <v>44906</v>
      </c>
      <c r="B822" s="411">
        <v>15.75</v>
      </c>
      <c r="C822" s="411">
        <v>17.75</v>
      </c>
      <c r="D822" s="412">
        <v>16.75</v>
      </c>
    </row>
    <row r="823" spans="1:4" x14ac:dyDescent="0.25">
      <c r="A823" s="63">
        <v>44907</v>
      </c>
      <c r="B823" s="411">
        <v>15.75</v>
      </c>
      <c r="C823" s="411">
        <v>17.75</v>
      </c>
      <c r="D823" s="412">
        <v>16.75</v>
      </c>
    </row>
  </sheetData>
  <mergeCells count="5">
    <mergeCell ref="P16:R16"/>
    <mergeCell ref="E2:H2"/>
    <mergeCell ref="E3:H3"/>
    <mergeCell ref="B2:C2"/>
    <mergeCell ref="B1:H1"/>
  </mergeCells>
  <hyperlinks>
    <hyperlink ref="P16:R16" location="Content!A1" display="Content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E3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11" max="12" width="6.42578125" customWidth="1"/>
    <col min="13" max="13" width="2.42578125" style="40" customWidth="1"/>
    <col min="14" max="15" width="15.85546875" customWidth="1"/>
    <col min="16" max="19" width="8.140625" customWidth="1"/>
  </cols>
  <sheetData>
    <row r="1" spans="1:15" x14ac:dyDescent="0.25">
      <c r="A1" s="146" t="s">
        <v>50</v>
      </c>
      <c r="B1" s="469" t="str">
        <f>INDEX(Content!B2:G60,MATCH(A1,Content!A2:A58,0),1)</f>
        <v xml:space="preserve">Money Supply, YoY,  % 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52"/>
    </row>
    <row r="2" spans="1:15" ht="54" customHeight="1" x14ac:dyDescent="0.25">
      <c r="A2" s="200" t="s">
        <v>17</v>
      </c>
      <c r="B2" s="66" t="s">
        <v>18</v>
      </c>
      <c r="C2" s="66" t="s">
        <v>104</v>
      </c>
      <c r="D2" s="66" t="s">
        <v>105</v>
      </c>
      <c r="E2" s="66" t="s">
        <v>106</v>
      </c>
      <c r="F2" s="66" t="s">
        <v>107</v>
      </c>
      <c r="G2" s="66" t="s">
        <v>108</v>
      </c>
      <c r="H2" s="66" t="s">
        <v>109</v>
      </c>
      <c r="I2" s="479" t="s">
        <v>90</v>
      </c>
      <c r="J2" s="480"/>
      <c r="K2" s="480"/>
      <c r="L2" s="481"/>
      <c r="M2" s="52"/>
      <c r="N2" s="59"/>
      <c r="O2" s="59"/>
    </row>
    <row r="3" spans="1:15" x14ac:dyDescent="0.25">
      <c r="A3" s="506">
        <v>2019</v>
      </c>
      <c r="B3" s="62">
        <v>1</v>
      </c>
      <c r="C3" s="67">
        <v>9.6612144417989523</v>
      </c>
      <c r="D3" s="67">
        <v>0.64953593882559357</v>
      </c>
      <c r="E3" s="67">
        <v>11.879446916313903</v>
      </c>
      <c r="F3" s="67">
        <v>-8.6499278848617251</v>
      </c>
      <c r="G3" s="67">
        <v>-2.3827411364395323</v>
      </c>
      <c r="H3" s="67">
        <v>11.157528275593567</v>
      </c>
      <c r="I3" s="509" t="s">
        <v>92</v>
      </c>
      <c r="J3" s="510"/>
      <c r="K3" s="510"/>
      <c r="L3" s="511"/>
      <c r="M3" s="52"/>
      <c r="N3" s="59"/>
      <c r="O3" s="59"/>
    </row>
    <row r="4" spans="1:15" x14ac:dyDescent="0.25">
      <c r="A4" s="506"/>
      <c r="B4" s="62">
        <v>2</v>
      </c>
      <c r="C4" s="67">
        <v>7.2239589536625779</v>
      </c>
      <c r="D4" s="67">
        <v>1.0418501292555871</v>
      </c>
      <c r="E4" s="67">
        <v>7.4099545161463425</v>
      </c>
      <c r="F4" s="67">
        <v>-10.310215427868076</v>
      </c>
      <c r="G4" s="67">
        <v>-1.6458505009775586</v>
      </c>
      <c r="H4" s="67">
        <v>3.7196976701639275</v>
      </c>
      <c r="I4" s="59"/>
      <c r="J4" s="59"/>
      <c r="K4" s="59"/>
      <c r="L4" s="59"/>
      <c r="M4" s="52"/>
      <c r="N4" s="59"/>
      <c r="O4" s="59"/>
    </row>
    <row r="5" spans="1:15" x14ac:dyDescent="0.25">
      <c r="A5" s="506"/>
      <c r="B5" s="62">
        <v>3</v>
      </c>
      <c r="C5" s="67">
        <v>5.7101233250254975</v>
      </c>
      <c r="D5" s="67">
        <v>1.6375749408509106</v>
      </c>
      <c r="E5" s="67">
        <v>6.4848141467999456</v>
      </c>
      <c r="F5" s="67">
        <v>-9.9216559004466855</v>
      </c>
      <c r="G5" s="67">
        <v>-1.5318981891446914</v>
      </c>
      <c r="H5" s="67">
        <v>2.3789583230848668</v>
      </c>
      <c r="I5" s="59"/>
      <c r="J5" s="59"/>
      <c r="K5" s="59"/>
      <c r="L5" s="59"/>
      <c r="M5" s="52"/>
      <c r="N5" s="59"/>
      <c r="O5" s="59"/>
    </row>
    <row r="6" spans="1:15" x14ac:dyDescent="0.25">
      <c r="A6" s="506"/>
      <c r="B6" s="62">
        <v>4</v>
      </c>
      <c r="C6" s="67">
        <v>3.7544935668276476</v>
      </c>
      <c r="D6" s="67">
        <v>1.3674779018385816</v>
      </c>
      <c r="E6" s="67">
        <v>6.3366544787536423</v>
      </c>
      <c r="F6" s="67">
        <v>-10.395398092451593</v>
      </c>
      <c r="G6" s="67">
        <v>-0.62533331645804369</v>
      </c>
      <c r="H6" s="67">
        <v>0.43789453851013299</v>
      </c>
      <c r="I6" s="59"/>
      <c r="J6" s="59"/>
      <c r="K6" s="59"/>
      <c r="L6" s="59"/>
      <c r="M6" s="52"/>
      <c r="N6" s="59"/>
      <c r="O6" s="59"/>
    </row>
    <row r="7" spans="1:15" x14ac:dyDescent="0.25">
      <c r="A7" s="506"/>
      <c r="B7" s="62">
        <v>5</v>
      </c>
      <c r="C7" s="67">
        <v>5.3253422114973814</v>
      </c>
      <c r="D7" s="67">
        <v>1.6624676038778361</v>
      </c>
      <c r="E7" s="67">
        <v>8.0282278819681707</v>
      </c>
      <c r="F7" s="67">
        <v>-10.335363760139183</v>
      </c>
      <c r="G7" s="67">
        <v>-1.7114012075464728</v>
      </c>
      <c r="H7" s="67">
        <v>2.9692727296037025</v>
      </c>
      <c r="I7" s="59"/>
      <c r="J7" s="59"/>
      <c r="K7" s="59"/>
      <c r="L7" s="59"/>
      <c r="M7" s="52"/>
      <c r="N7" s="59"/>
      <c r="O7" s="59"/>
    </row>
    <row r="8" spans="1:15" x14ac:dyDescent="0.25">
      <c r="A8" s="506"/>
      <c r="B8" s="62">
        <v>6</v>
      </c>
      <c r="C8" s="67">
        <v>5.7307019167073907</v>
      </c>
      <c r="D8" s="67">
        <v>-0.36554344569505359</v>
      </c>
      <c r="E8" s="67">
        <v>8.3366347959574689</v>
      </c>
      <c r="F8" s="67">
        <v>-13.498568614772696</v>
      </c>
      <c r="G8" s="67">
        <v>-2.0656955015723923</v>
      </c>
      <c r="H8" s="67">
        <v>-1.8624708493744586</v>
      </c>
      <c r="I8" s="59"/>
      <c r="J8" s="59"/>
      <c r="K8" s="59"/>
      <c r="L8" s="59"/>
      <c r="M8" s="52"/>
      <c r="N8" s="59"/>
      <c r="O8" s="59"/>
    </row>
    <row r="9" spans="1:15" x14ac:dyDescent="0.25">
      <c r="A9" s="506"/>
      <c r="B9" s="62">
        <v>7</v>
      </c>
      <c r="C9" s="67">
        <v>1.9677040734455278</v>
      </c>
      <c r="D9" s="67">
        <v>0.70620126593835453</v>
      </c>
      <c r="E9" s="67">
        <v>8.4088717206126802</v>
      </c>
      <c r="F9" s="67">
        <v>-12.056650956207861</v>
      </c>
      <c r="G9" s="67">
        <v>-0.76201250268856535</v>
      </c>
      <c r="H9" s="67">
        <v>-1.7358863989001372</v>
      </c>
      <c r="I9" s="59"/>
      <c r="J9" s="59"/>
      <c r="K9" s="59"/>
      <c r="L9" s="59"/>
      <c r="M9" s="52"/>
      <c r="N9" s="59"/>
      <c r="O9" s="59"/>
    </row>
    <row r="10" spans="1:15" x14ac:dyDescent="0.25">
      <c r="A10" s="506"/>
      <c r="B10" s="62">
        <v>8</v>
      </c>
      <c r="C10" s="67">
        <v>3.1390144294415361</v>
      </c>
      <c r="D10" s="67">
        <v>1.3508943703630558</v>
      </c>
      <c r="E10" s="67">
        <v>9.9858090714834571</v>
      </c>
      <c r="F10" s="67">
        <v>-15.683537037132659</v>
      </c>
      <c r="G10" s="67">
        <v>1.220455200826466</v>
      </c>
      <c r="H10" s="67">
        <v>1.2636034981821401E-2</v>
      </c>
      <c r="I10" s="59"/>
      <c r="J10" s="59"/>
      <c r="K10" s="59"/>
      <c r="L10" s="59"/>
      <c r="M10" s="52"/>
      <c r="N10" s="59"/>
      <c r="O10" s="59"/>
    </row>
    <row r="11" spans="1:15" x14ac:dyDescent="0.25">
      <c r="A11" s="506"/>
      <c r="B11" s="62">
        <v>9</v>
      </c>
      <c r="C11" s="67">
        <v>3.6002140216667047</v>
      </c>
      <c r="D11" s="67">
        <v>1.3998334495486455</v>
      </c>
      <c r="E11" s="67">
        <v>11.008152801909338</v>
      </c>
      <c r="F11" s="67">
        <v>-12.613824616846916</v>
      </c>
      <c r="G11" s="67">
        <v>-0.21617278604602097</v>
      </c>
      <c r="H11" s="67">
        <v>3.1782028702324454</v>
      </c>
      <c r="I11" s="59"/>
      <c r="J11" s="59"/>
      <c r="K11" s="59"/>
      <c r="L11" s="59"/>
      <c r="M11" s="52"/>
      <c r="N11" s="59"/>
      <c r="O11" s="59"/>
    </row>
    <row r="12" spans="1:15" x14ac:dyDescent="0.25">
      <c r="A12" s="506"/>
      <c r="B12" s="62">
        <v>10</v>
      </c>
      <c r="C12" s="67">
        <v>5.1198652464266576</v>
      </c>
      <c r="D12" s="67">
        <v>2.1687597269212198</v>
      </c>
      <c r="E12" s="67">
        <v>9.9093690426952215</v>
      </c>
      <c r="F12" s="67">
        <v>-10.300001917497664</v>
      </c>
      <c r="G12" s="67">
        <v>-0.49627551202614711</v>
      </c>
      <c r="H12" s="67">
        <v>6.4017165865186101</v>
      </c>
      <c r="I12" s="59"/>
      <c r="J12" s="59"/>
      <c r="K12" s="59"/>
      <c r="L12" s="59"/>
      <c r="M12" s="52"/>
      <c r="N12" s="59"/>
      <c r="O12" s="59"/>
    </row>
    <row r="13" spans="1:15" x14ac:dyDescent="0.25">
      <c r="A13" s="506"/>
      <c r="B13" s="62">
        <v>11</v>
      </c>
      <c r="C13" s="67">
        <v>-0.16930675752913135</v>
      </c>
      <c r="D13" s="67">
        <v>2.9957430106056688</v>
      </c>
      <c r="E13" s="67">
        <v>8.3466058569113102</v>
      </c>
      <c r="F13" s="67">
        <v>-9.0147094391713232</v>
      </c>
      <c r="G13" s="67">
        <v>0.8001661491345593</v>
      </c>
      <c r="H13" s="67">
        <v>2.958498819950651</v>
      </c>
      <c r="I13" s="59"/>
      <c r="J13" s="59"/>
      <c r="K13" s="59"/>
      <c r="L13" s="59"/>
      <c r="M13" s="52"/>
      <c r="N13" s="59"/>
      <c r="O13" s="59"/>
    </row>
    <row r="14" spans="1:15" x14ac:dyDescent="0.25">
      <c r="A14" s="506"/>
      <c r="B14" s="62">
        <v>12</v>
      </c>
      <c r="C14" s="67">
        <v>-0.62163910818257062</v>
      </c>
      <c r="D14" s="67">
        <v>2.9453531493736378</v>
      </c>
      <c r="E14" s="67">
        <v>9.9345497955018693</v>
      </c>
      <c r="F14" s="67">
        <v>-9.7305387617976287</v>
      </c>
      <c r="G14" s="67">
        <v>-8.3628365339693964E-2</v>
      </c>
      <c r="H14" s="67">
        <v>2.4440967095552635</v>
      </c>
      <c r="I14" s="59"/>
      <c r="J14" s="59"/>
      <c r="K14" s="59"/>
      <c r="L14" s="59"/>
      <c r="M14" s="52"/>
      <c r="N14" s="59"/>
      <c r="O14" s="59"/>
    </row>
    <row r="15" spans="1:15" x14ac:dyDescent="0.25">
      <c r="A15" s="507">
        <v>2020</v>
      </c>
      <c r="B15" s="62">
        <v>1</v>
      </c>
      <c r="C15" s="67">
        <v>-3.5310297853550008E-3</v>
      </c>
      <c r="D15" s="67">
        <v>1.6964302368957269</v>
      </c>
      <c r="E15" s="67">
        <v>4.5113129317174927</v>
      </c>
      <c r="F15" s="67">
        <v>-9.0374730395750422</v>
      </c>
      <c r="G15" s="67">
        <v>0.32879195960257518</v>
      </c>
      <c r="H15" s="67">
        <v>-2.5044689411447445</v>
      </c>
      <c r="I15" s="59"/>
      <c r="J15" s="59"/>
      <c r="K15" s="59"/>
      <c r="L15" s="59"/>
      <c r="M15" s="52"/>
      <c r="N15" s="59"/>
      <c r="O15" s="59"/>
    </row>
    <row r="16" spans="1:15" x14ac:dyDescent="0.25">
      <c r="A16" s="508"/>
      <c r="B16" s="62">
        <v>2</v>
      </c>
      <c r="C16" s="67">
        <v>4.8582309230439096</v>
      </c>
      <c r="D16" s="67">
        <v>1.7490178500620803</v>
      </c>
      <c r="E16" s="67">
        <v>9.6260327067553426</v>
      </c>
      <c r="F16" s="67">
        <v>-10.823830184355925</v>
      </c>
      <c r="G16" s="67">
        <v>3.2067814762665389E-2</v>
      </c>
      <c r="H16" s="67">
        <v>5.4415191102686986</v>
      </c>
      <c r="I16" s="59"/>
      <c r="J16" s="59"/>
      <c r="K16" s="59"/>
      <c r="L16" s="59"/>
      <c r="M16" s="52"/>
      <c r="N16" s="59"/>
      <c r="O16" s="59"/>
    </row>
    <row r="17" spans="1:19" x14ac:dyDescent="0.25">
      <c r="A17" s="508"/>
      <c r="B17" s="62">
        <v>3</v>
      </c>
      <c r="C17" s="67">
        <v>18.222668576508163</v>
      </c>
      <c r="D17" s="67">
        <v>2.6174728269273797</v>
      </c>
      <c r="E17" s="67">
        <v>17.675287832543393</v>
      </c>
      <c r="F17" s="67">
        <v>-20.966756909222415</v>
      </c>
      <c r="G17" s="67">
        <v>-1.1764760584452558</v>
      </c>
      <c r="H17" s="67">
        <v>16.372196268311388</v>
      </c>
      <c r="I17" s="59"/>
      <c r="J17" s="59"/>
      <c r="K17" s="59"/>
      <c r="L17" s="59"/>
      <c r="M17" s="52"/>
      <c r="N17" s="59"/>
      <c r="O17" s="59"/>
      <c r="Q17" s="501" t="s">
        <v>99</v>
      </c>
      <c r="R17" s="501"/>
      <c r="S17" s="501"/>
    </row>
    <row r="18" spans="1:19" x14ac:dyDescent="0.25">
      <c r="A18" s="508"/>
      <c r="B18" s="62">
        <v>4</v>
      </c>
      <c r="C18" s="67">
        <v>14.781517534782715</v>
      </c>
      <c r="D18" s="67">
        <v>2.337262705223611</v>
      </c>
      <c r="E18" s="67">
        <v>14.550496918714684</v>
      </c>
      <c r="F18" s="67">
        <v>-16.917962021500831</v>
      </c>
      <c r="G18" s="67">
        <v>7.0630931121599405E-2</v>
      </c>
      <c r="H18" s="67">
        <v>14.821946068341807</v>
      </c>
      <c r="I18" s="59"/>
      <c r="J18" s="59"/>
      <c r="K18" s="59"/>
      <c r="L18" s="59"/>
      <c r="M18" s="52"/>
      <c r="N18" s="59"/>
      <c r="O18" s="59"/>
    </row>
    <row r="19" spans="1:19" x14ac:dyDescent="0.25">
      <c r="A19" s="508"/>
      <c r="B19" s="62">
        <v>5</v>
      </c>
      <c r="C19" s="67">
        <v>12.978693339076575</v>
      </c>
      <c r="D19" s="67">
        <v>2.0051135542727154</v>
      </c>
      <c r="E19" s="67">
        <v>13.741087447196291</v>
      </c>
      <c r="F19" s="67">
        <v>-16.743261888289084</v>
      </c>
      <c r="G19" s="67">
        <v>1.701600849482672</v>
      </c>
      <c r="H19" s="67">
        <v>13.683233301792425</v>
      </c>
      <c r="I19" s="59"/>
      <c r="J19" s="59"/>
      <c r="K19" s="59"/>
      <c r="L19" s="59"/>
      <c r="M19" s="52"/>
      <c r="N19" s="59"/>
      <c r="O19" s="59"/>
    </row>
    <row r="20" spans="1:19" x14ac:dyDescent="0.25">
      <c r="A20" s="508"/>
      <c r="B20" s="62">
        <v>6</v>
      </c>
      <c r="C20" s="67">
        <v>11.924233515193027</v>
      </c>
      <c r="D20" s="67">
        <v>3.0647131636566849</v>
      </c>
      <c r="E20" s="67">
        <v>12.470389678195859</v>
      </c>
      <c r="F20" s="67">
        <v>-13.879136849494515</v>
      </c>
      <c r="G20" s="67">
        <v>2.358732790393101</v>
      </c>
      <c r="H20" s="67">
        <v>15.938932297944183</v>
      </c>
      <c r="I20" s="59"/>
      <c r="J20" s="59"/>
      <c r="K20" s="59"/>
      <c r="L20" s="59"/>
      <c r="M20" s="52"/>
      <c r="N20" s="59"/>
      <c r="O20" s="59"/>
    </row>
    <row r="21" spans="1:19" x14ac:dyDescent="0.25">
      <c r="A21" s="508"/>
      <c r="B21" s="62">
        <v>7</v>
      </c>
      <c r="C21" s="67">
        <v>20.222219297020452</v>
      </c>
      <c r="D21" s="67">
        <v>3.4180127090764496</v>
      </c>
      <c r="E21" s="67">
        <v>13.016503149952985</v>
      </c>
      <c r="F21" s="67">
        <v>-19.227934274453791</v>
      </c>
      <c r="G21" s="67">
        <v>1.042686811225513</v>
      </c>
      <c r="H21" s="67">
        <v>18.448180198312457</v>
      </c>
      <c r="I21" s="65"/>
      <c r="J21" s="59"/>
      <c r="K21" s="59"/>
      <c r="L21" s="59"/>
      <c r="M21" s="52"/>
      <c r="N21" s="59"/>
      <c r="O21" s="59"/>
    </row>
    <row r="22" spans="1:19" x14ac:dyDescent="0.25">
      <c r="A22" s="508"/>
      <c r="B22" s="62">
        <v>8</v>
      </c>
      <c r="C22" s="67">
        <v>17.105024915899968</v>
      </c>
      <c r="D22" s="67">
        <v>2.0956062890518479</v>
      </c>
      <c r="E22" s="67">
        <v>14.098567706190712</v>
      </c>
      <c r="F22" s="67">
        <v>-16.006461845110795</v>
      </c>
      <c r="G22" s="67">
        <v>2.0236078946369433</v>
      </c>
      <c r="H22" s="67">
        <v>19.316344960668328</v>
      </c>
      <c r="I22" s="65"/>
      <c r="J22" s="59"/>
      <c r="K22" s="59"/>
      <c r="L22" s="59"/>
      <c r="M22" s="52"/>
      <c r="N22" s="59"/>
      <c r="O22" s="59"/>
    </row>
    <row r="23" spans="1:19" x14ac:dyDescent="0.25">
      <c r="A23" s="508"/>
      <c r="B23" s="62">
        <v>9</v>
      </c>
      <c r="C23" s="67">
        <v>15.959263109961139</v>
      </c>
      <c r="D23" s="67">
        <v>3.9677059074000978</v>
      </c>
      <c r="E23" s="67">
        <v>11.412255272738586</v>
      </c>
      <c r="F23" s="67">
        <v>-14.498547667636993</v>
      </c>
      <c r="G23" s="67">
        <v>2.0286770539107168</v>
      </c>
      <c r="H23" s="67">
        <v>18.869353676372231</v>
      </c>
      <c r="I23" s="65"/>
      <c r="J23" s="59"/>
      <c r="K23" s="59"/>
      <c r="L23" s="59"/>
      <c r="M23" s="52"/>
      <c r="N23" s="59"/>
      <c r="O23" s="59"/>
    </row>
    <row r="24" spans="1:19" x14ac:dyDescent="0.25">
      <c r="A24" s="508"/>
      <c r="B24" s="62">
        <v>10</v>
      </c>
      <c r="C24" s="67">
        <v>14.291807061795167</v>
      </c>
      <c r="D24" s="67">
        <v>1.9588217211867864</v>
      </c>
      <c r="E24" s="67">
        <v>13.730071127949575</v>
      </c>
      <c r="F24" s="67">
        <v>-14.344700065536417</v>
      </c>
      <c r="G24" s="67">
        <v>2.1361593410561328</v>
      </c>
      <c r="H24" s="67">
        <v>17.772159186451947</v>
      </c>
      <c r="I24" s="65"/>
      <c r="J24" s="59"/>
      <c r="K24" s="59"/>
      <c r="L24" s="59"/>
      <c r="M24" s="52"/>
      <c r="N24" s="59"/>
      <c r="O24" s="59"/>
    </row>
    <row r="25" spans="1:19" x14ac:dyDescent="0.25">
      <c r="A25" s="508"/>
      <c r="B25" s="68">
        <v>11</v>
      </c>
      <c r="C25" s="67">
        <v>12.326873370642362</v>
      </c>
      <c r="D25" s="67">
        <v>3.276014329915554</v>
      </c>
      <c r="E25" s="67">
        <v>17.675787274848133</v>
      </c>
      <c r="F25" s="67">
        <v>-14.734069649121336</v>
      </c>
      <c r="G25" s="67">
        <v>1.7740599590271928</v>
      </c>
      <c r="H25" s="67">
        <v>20.318665285310253</v>
      </c>
      <c r="I25" s="59"/>
      <c r="J25" s="59"/>
      <c r="K25" s="59"/>
      <c r="L25" s="59"/>
      <c r="M25" s="52"/>
      <c r="N25" s="59"/>
      <c r="O25" s="59"/>
    </row>
    <row r="26" spans="1:19" x14ac:dyDescent="0.25">
      <c r="A26" s="508"/>
      <c r="B26" s="68">
        <v>12</v>
      </c>
      <c r="C26" s="67">
        <v>15.730282269634383</v>
      </c>
      <c r="D26" s="67">
        <v>0.59189619503797863</v>
      </c>
      <c r="E26" s="67">
        <v>13.588983687106303</v>
      </c>
      <c r="F26" s="67">
        <v>-14.375430605257039</v>
      </c>
      <c r="G26" s="67">
        <v>1.328082758576671</v>
      </c>
      <c r="H26" s="67">
        <v>16.863814305098497</v>
      </c>
      <c r="I26" s="59"/>
      <c r="J26" s="59"/>
      <c r="K26" s="59"/>
      <c r="M26" s="52"/>
    </row>
    <row r="27" spans="1:19" x14ac:dyDescent="0.25">
      <c r="A27" s="506">
        <v>2021</v>
      </c>
      <c r="B27" s="68">
        <v>1</v>
      </c>
      <c r="C27" s="67">
        <v>18.046824065868133</v>
      </c>
      <c r="D27" s="67">
        <v>1.4229961533470352</v>
      </c>
      <c r="E27" s="67">
        <v>15.399014442182542</v>
      </c>
      <c r="F27" s="67">
        <v>-13.205801091355399</v>
      </c>
      <c r="G27" s="67">
        <v>-2.9725437462026244E-2</v>
      </c>
      <c r="H27" s="67">
        <v>21.633308132580588</v>
      </c>
      <c r="I27" s="59"/>
      <c r="J27" s="59"/>
      <c r="K27" s="59"/>
      <c r="L27" s="59"/>
      <c r="M27" s="52"/>
      <c r="N27" s="59"/>
      <c r="O27" s="59"/>
    </row>
    <row r="28" spans="1:19" x14ac:dyDescent="0.25">
      <c r="A28" s="506"/>
      <c r="B28" s="68">
        <v>2</v>
      </c>
      <c r="C28" s="67">
        <v>12.433884023373928</v>
      </c>
      <c r="D28" s="67">
        <v>1.7278050836139183</v>
      </c>
      <c r="E28" s="67">
        <v>15.686754618076005</v>
      </c>
      <c r="F28" s="67">
        <v>-9.3745616015584332</v>
      </c>
      <c r="G28" s="67">
        <v>1.16697896488935</v>
      </c>
      <c r="H28" s="67">
        <v>21.640861088394761</v>
      </c>
      <c r="I28" s="59"/>
      <c r="J28" s="59"/>
      <c r="K28" s="59"/>
      <c r="L28" s="59"/>
      <c r="M28" s="52"/>
      <c r="N28" s="59"/>
      <c r="O28" s="59"/>
    </row>
    <row r="29" spans="1:19" x14ac:dyDescent="0.25">
      <c r="A29" s="506"/>
      <c r="B29" s="68">
        <v>3</v>
      </c>
      <c r="C29" s="67">
        <v>2.518847024487997</v>
      </c>
      <c r="D29" s="67">
        <v>1.7113403441661896</v>
      </c>
      <c r="E29" s="67">
        <v>8.4521267992546925</v>
      </c>
      <c r="F29" s="67">
        <v>1.8088306184562581</v>
      </c>
      <c r="G29" s="67">
        <v>1.4293837954978799</v>
      </c>
      <c r="H29" s="67">
        <v>15.920528581863005</v>
      </c>
      <c r="I29" s="59"/>
      <c r="J29" s="59"/>
      <c r="K29" s="59"/>
      <c r="L29" s="59"/>
      <c r="M29" s="52"/>
      <c r="N29" s="59"/>
      <c r="O29" s="59"/>
    </row>
    <row r="30" spans="1:19" x14ac:dyDescent="0.25">
      <c r="A30" s="506"/>
      <c r="B30" s="68">
        <v>4</v>
      </c>
      <c r="C30" s="67">
        <v>8.6018508152071433</v>
      </c>
      <c r="D30" s="67">
        <v>3.0949942134958217</v>
      </c>
      <c r="E30" s="67">
        <v>12.719817858910314</v>
      </c>
      <c r="F30" s="67">
        <v>-3.4683318591735275</v>
      </c>
      <c r="G30" s="67">
        <v>-4.8653447399096501E-2</v>
      </c>
      <c r="H30" s="67">
        <v>20.840199292342817</v>
      </c>
      <c r="I30" s="59"/>
      <c r="J30" s="59"/>
      <c r="K30" s="59"/>
      <c r="L30" s="59"/>
      <c r="M30" s="52"/>
      <c r="N30" s="59"/>
      <c r="O30" s="59"/>
    </row>
    <row r="31" spans="1:19" x14ac:dyDescent="0.25">
      <c r="A31" s="506"/>
      <c r="B31" s="68">
        <v>5</v>
      </c>
      <c r="C31" s="67">
        <v>12.113863770811859</v>
      </c>
      <c r="D31" s="67">
        <v>3.5501772391905626</v>
      </c>
      <c r="E31" s="67">
        <v>15.088567532893915</v>
      </c>
      <c r="F31" s="67">
        <v>-7.5055585008808423</v>
      </c>
      <c r="G31" s="67">
        <v>-0.92587872266855031</v>
      </c>
      <c r="H31" s="67">
        <v>22.321171319346107</v>
      </c>
      <c r="I31" s="59"/>
      <c r="J31" s="59"/>
      <c r="K31" s="59"/>
      <c r="L31" s="59"/>
      <c r="M31" s="52"/>
      <c r="N31" s="59"/>
      <c r="O31" s="59"/>
    </row>
    <row r="32" spans="1:19" x14ac:dyDescent="0.25">
      <c r="A32" s="506"/>
      <c r="B32" s="68">
        <v>6</v>
      </c>
      <c r="C32" s="67">
        <v>9.4087154162787439</v>
      </c>
      <c r="D32" s="67">
        <v>4.3627788251373607</v>
      </c>
      <c r="E32" s="67">
        <v>13.735898748838862</v>
      </c>
      <c r="F32" s="67">
        <v>-2.165317530947279</v>
      </c>
      <c r="G32" s="67">
        <v>-1.0158555567874437</v>
      </c>
      <c r="H32" s="67">
        <v>24.326219902519767</v>
      </c>
      <c r="I32" s="59"/>
      <c r="J32" s="59"/>
      <c r="K32" s="59"/>
      <c r="L32" s="59"/>
      <c r="M32" s="52"/>
      <c r="N32" s="59"/>
      <c r="O32" s="59"/>
    </row>
    <row r="33" spans="1:15" x14ac:dyDescent="0.25">
      <c r="A33" s="506"/>
      <c r="B33" s="68">
        <v>7</v>
      </c>
      <c r="C33" s="67">
        <v>1.94</v>
      </c>
      <c r="D33" s="67">
        <v>4.3365187530314797</v>
      </c>
      <c r="E33" s="67">
        <v>14.611898016522131</v>
      </c>
      <c r="F33" s="67">
        <v>1.6124874284161844E-2</v>
      </c>
      <c r="G33" s="67">
        <v>-1.0931956455378125</v>
      </c>
      <c r="H33" s="67">
        <v>19.807528537132811</v>
      </c>
      <c r="I33" s="59"/>
      <c r="J33" s="59"/>
      <c r="K33" s="59"/>
      <c r="L33" s="59"/>
      <c r="M33" s="52"/>
      <c r="N33" s="59"/>
      <c r="O33" s="59"/>
    </row>
    <row r="34" spans="1:15" x14ac:dyDescent="0.25">
      <c r="A34" s="506"/>
      <c r="B34" s="68">
        <v>8</v>
      </c>
      <c r="C34" s="67">
        <v>2.2420844822498562</v>
      </c>
      <c r="D34" s="67">
        <v>3.6228011052678073</v>
      </c>
      <c r="E34" s="67">
        <v>14.304356041732325</v>
      </c>
      <c r="F34" s="67">
        <v>0.19662263064853872</v>
      </c>
      <c r="G34" s="67">
        <v>-1.5026502641659825</v>
      </c>
      <c r="H34" s="67">
        <v>18.863213995732735</v>
      </c>
      <c r="M34" s="52"/>
    </row>
    <row r="35" spans="1:15" x14ac:dyDescent="0.25">
      <c r="A35" s="506"/>
      <c r="B35" s="68">
        <v>9</v>
      </c>
      <c r="C35" s="67">
        <v>0.46769793595451431</v>
      </c>
      <c r="D35" s="67">
        <v>3.9133270448061039</v>
      </c>
      <c r="E35" s="67">
        <v>15.229731445635325</v>
      </c>
      <c r="F35" s="67">
        <v>1.1946111693130581</v>
      </c>
      <c r="G35" s="67">
        <v>-1.4909011115123669</v>
      </c>
      <c r="H35" s="67">
        <v>19.314466484198007</v>
      </c>
      <c r="M35" s="52"/>
    </row>
    <row r="36" spans="1:15" x14ac:dyDescent="0.25">
      <c r="A36" s="506"/>
      <c r="B36" s="68">
        <v>10</v>
      </c>
      <c r="C36" s="67">
        <v>1.2312210042553051</v>
      </c>
      <c r="D36" s="67">
        <v>3.9152516677059617</v>
      </c>
      <c r="E36" s="67">
        <v>15.261836946321353</v>
      </c>
      <c r="F36" s="67">
        <v>-1.6955804951508588</v>
      </c>
      <c r="G36" s="67">
        <v>-1.4600152887171092</v>
      </c>
      <c r="H36" s="67">
        <v>17.310493183501706</v>
      </c>
      <c r="M36" s="52"/>
    </row>
    <row r="37" spans="1:15" x14ac:dyDescent="0.25">
      <c r="A37" s="506"/>
      <c r="B37" s="292">
        <v>11</v>
      </c>
      <c r="C37" s="67">
        <v>5.0336978577310578</v>
      </c>
      <c r="D37" s="67">
        <v>2.2671800567612013</v>
      </c>
      <c r="E37" s="67">
        <v>16.59052467010228</v>
      </c>
      <c r="F37" s="67">
        <v>-5.51688824820575</v>
      </c>
      <c r="G37" s="67">
        <v>-2.0076765682963527</v>
      </c>
      <c r="H37" s="67">
        <v>16.425030448427151</v>
      </c>
      <c r="M37" s="52"/>
    </row>
    <row r="38" spans="1:15" x14ac:dyDescent="0.25">
      <c r="A38" s="506"/>
      <c r="B38" s="292">
        <v>12</v>
      </c>
      <c r="C38" s="67">
        <v>0.68960297318956842</v>
      </c>
      <c r="D38" s="67">
        <v>5.783974498745649</v>
      </c>
      <c r="E38" s="67">
        <v>21.069924379191114</v>
      </c>
      <c r="F38" s="67">
        <v>-4.3166594241775318</v>
      </c>
      <c r="G38" s="67">
        <v>-2.4904919392954303</v>
      </c>
      <c r="H38" s="67">
        <v>20.794408592201762</v>
      </c>
      <c r="M38" s="52"/>
    </row>
    <row r="39" spans="1:15" x14ac:dyDescent="0.25">
      <c r="A39" s="504">
        <v>2022</v>
      </c>
      <c r="B39" s="292">
        <v>1</v>
      </c>
      <c r="C39" s="67">
        <v>-2.2512198131980345</v>
      </c>
      <c r="D39" s="67">
        <v>3.7719138129621284</v>
      </c>
      <c r="E39" s="67">
        <v>19.400498432226723</v>
      </c>
      <c r="F39" s="67">
        <v>-1.1150592578258376</v>
      </c>
      <c r="G39" s="67">
        <v>-2.5023829114989118</v>
      </c>
      <c r="H39" s="67">
        <v>17.360700448706496</v>
      </c>
      <c r="M39" s="52"/>
    </row>
    <row r="40" spans="1:15" x14ac:dyDescent="0.25">
      <c r="A40" s="505"/>
      <c r="B40" s="292">
        <v>2</v>
      </c>
      <c r="C40" s="67">
        <v>11.961532557181725</v>
      </c>
      <c r="D40" s="67">
        <v>4.10991077258487</v>
      </c>
      <c r="E40" s="67">
        <v>21.423524776539058</v>
      </c>
      <c r="F40" s="67">
        <v>-12.253999200957697</v>
      </c>
      <c r="G40" s="67">
        <v>-3.8781490488013581</v>
      </c>
      <c r="H40" s="67">
        <v>21.419753685816076</v>
      </c>
      <c r="M40" s="52"/>
    </row>
    <row r="41" spans="1:15" x14ac:dyDescent="0.25">
      <c r="A41" s="505"/>
      <c r="B41" s="292">
        <v>3</v>
      </c>
      <c r="C41" s="67">
        <v>6.272122225143983</v>
      </c>
      <c r="D41" s="67">
        <v>2.2632027323379038</v>
      </c>
      <c r="E41" s="67">
        <v>19.555715889138174</v>
      </c>
      <c r="F41" s="67">
        <v>-11.338705161192349</v>
      </c>
      <c r="G41" s="67">
        <v>-4.011563522296365</v>
      </c>
      <c r="H41" s="67">
        <v>12.781079028141249</v>
      </c>
      <c r="M41" s="52"/>
    </row>
    <row r="42" spans="1:15" x14ac:dyDescent="0.25">
      <c r="A42" s="505"/>
      <c r="B42" s="292">
        <v>4</v>
      </c>
      <c r="C42" s="67">
        <v>-1.3514519726191354</v>
      </c>
      <c r="D42" s="67">
        <v>-0.41963398564700166</v>
      </c>
      <c r="E42" s="67">
        <v>18.930109231041765</v>
      </c>
      <c r="F42" s="67">
        <v>-6.53103588983726</v>
      </c>
      <c r="G42" s="67">
        <v>-2.7170999031931728</v>
      </c>
      <c r="H42" s="67">
        <v>7.9331036501070855</v>
      </c>
      <c r="M42" s="52"/>
    </row>
    <row r="43" spans="1:15" x14ac:dyDescent="0.25">
      <c r="A43" s="505"/>
      <c r="B43" s="68">
        <v>5</v>
      </c>
      <c r="C43" s="67">
        <v>-9.7039029629366969</v>
      </c>
      <c r="D43" s="67">
        <v>-1.3052084700240498</v>
      </c>
      <c r="E43" s="67">
        <v>15.655743781339847</v>
      </c>
      <c r="F43" s="67">
        <v>0.72505691883276702</v>
      </c>
      <c r="G43" s="67">
        <v>-2.2141429353868123</v>
      </c>
      <c r="H43" s="67">
        <v>3.1792214999387003</v>
      </c>
      <c r="M43" s="52"/>
    </row>
    <row r="44" spans="1:15" x14ac:dyDescent="0.25">
      <c r="A44" s="505"/>
      <c r="B44" s="68">
        <v>6</v>
      </c>
      <c r="C44" s="67">
        <v>5.1438184433981696E-2</v>
      </c>
      <c r="D44" s="67">
        <v>-0.40197386160680892</v>
      </c>
      <c r="E44" s="67">
        <v>17.419087325777724</v>
      </c>
      <c r="F44" s="67">
        <v>-8.3097067251703383</v>
      </c>
      <c r="G44" s="67">
        <v>-0.72507374680868542</v>
      </c>
      <c r="H44" s="67">
        <v>8.0302202059145742</v>
      </c>
      <c r="M44" s="52"/>
    </row>
    <row r="45" spans="1:15" x14ac:dyDescent="0.25">
      <c r="A45" s="505"/>
      <c r="B45" s="68">
        <v>7</v>
      </c>
      <c r="C45" s="67">
        <v>3.110115038489683</v>
      </c>
      <c r="D45" s="67">
        <v>-2.419305222014529</v>
      </c>
      <c r="E45" s="67">
        <v>16.909378899592813</v>
      </c>
      <c r="F45" s="67">
        <v>-6.3263928899259021</v>
      </c>
      <c r="G45" s="67">
        <v>-9.210570739092705E-2</v>
      </c>
      <c r="H45" s="67">
        <v>11.178658528961428</v>
      </c>
      <c r="M45" s="52"/>
    </row>
    <row r="46" spans="1:15" x14ac:dyDescent="0.25">
      <c r="A46" s="505"/>
      <c r="B46" s="68">
        <v>8</v>
      </c>
      <c r="C46" s="67">
        <v>2.3208279822881934</v>
      </c>
      <c r="D46" s="67">
        <v>-1.7939721523736092</v>
      </c>
      <c r="E46" s="67">
        <v>16.836880598642455</v>
      </c>
      <c r="F46" s="67">
        <v>-5.5088983255711756</v>
      </c>
      <c r="G46" s="67">
        <v>0.66306104234499696</v>
      </c>
      <c r="H46" s="67">
        <v>12.517899145330858</v>
      </c>
      <c r="M46" s="52"/>
    </row>
    <row r="47" spans="1:15" x14ac:dyDescent="0.25">
      <c r="A47" s="505"/>
      <c r="B47" s="68">
        <v>9</v>
      </c>
      <c r="C47" s="67">
        <v>3.3927112787692999</v>
      </c>
      <c r="D47" s="67">
        <v>-1.9699059514433599</v>
      </c>
      <c r="E47" s="67">
        <v>16.049211585404102</v>
      </c>
      <c r="F47" s="67">
        <v>-6.3498823363002277</v>
      </c>
      <c r="G47" s="67">
        <v>1.45553340832973</v>
      </c>
      <c r="H47" s="67">
        <v>12.533051061757838</v>
      </c>
      <c r="M47" s="52"/>
    </row>
    <row r="48" spans="1:15" x14ac:dyDescent="0.25">
      <c r="A48" s="505"/>
      <c r="B48" s="68">
        <v>10</v>
      </c>
      <c r="C48" s="67">
        <v>1.6209451183725667</v>
      </c>
      <c r="D48" s="67">
        <v>-3.0974419066703769</v>
      </c>
      <c r="E48" s="67">
        <v>15.781112076722026</v>
      </c>
      <c r="F48" s="67">
        <v>-1.472052839230837</v>
      </c>
      <c r="G48" s="67">
        <v>1.936653743959714</v>
      </c>
      <c r="H48" s="67">
        <v>14.769216193153131</v>
      </c>
      <c r="M48" s="52"/>
    </row>
    <row r="49" spans="13:13" x14ac:dyDescent="0.25">
      <c r="M49" s="52"/>
    </row>
    <row r="50" spans="13:13" x14ac:dyDescent="0.25">
      <c r="M50" s="52"/>
    </row>
    <row r="51" spans="13:13" x14ac:dyDescent="0.25">
      <c r="M51" s="52"/>
    </row>
    <row r="52" spans="13:13" x14ac:dyDescent="0.25">
      <c r="M52" s="52"/>
    </row>
    <row r="53" spans="13:13" x14ac:dyDescent="0.25">
      <c r="M53" s="52"/>
    </row>
    <row r="54" spans="13:13" x14ac:dyDescent="0.25">
      <c r="M54" s="52"/>
    </row>
    <row r="55" spans="13:13" x14ac:dyDescent="0.25">
      <c r="M55" s="52"/>
    </row>
    <row r="56" spans="13:13" x14ac:dyDescent="0.25">
      <c r="M56" s="52"/>
    </row>
    <row r="57" spans="13:13" x14ac:dyDescent="0.25">
      <c r="M57" s="52"/>
    </row>
    <row r="58" spans="13:13" x14ac:dyDescent="0.25">
      <c r="M58" s="52"/>
    </row>
    <row r="59" spans="13:13" x14ac:dyDescent="0.25">
      <c r="M59" s="52"/>
    </row>
    <row r="60" spans="13:13" x14ac:dyDescent="0.25">
      <c r="M60" s="52"/>
    </row>
    <row r="61" spans="13:13" x14ac:dyDescent="0.25">
      <c r="M61" s="52"/>
    </row>
    <row r="62" spans="13:13" x14ac:dyDescent="0.25">
      <c r="M62" s="52"/>
    </row>
    <row r="63" spans="13:13" x14ac:dyDescent="0.25">
      <c r="M63" s="52"/>
    </row>
    <row r="64" spans="13:13" x14ac:dyDescent="0.25">
      <c r="M64" s="52"/>
    </row>
    <row r="65" spans="13:13" x14ac:dyDescent="0.25">
      <c r="M65" s="52"/>
    </row>
    <row r="66" spans="13:13" x14ac:dyDescent="0.25">
      <c r="M66" s="52"/>
    </row>
    <row r="67" spans="13:13" x14ac:dyDescent="0.25">
      <c r="M67" s="52"/>
    </row>
    <row r="68" spans="13:13" x14ac:dyDescent="0.25">
      <c r="M68" s="52"/>
    </row>
    <row r="69" spans="13:13" x14ac:dyDescent="0.25">
      <c r="M69" s="52"/>
    </row>
    <row r="70" spans="13:13" x14ac:dyDescent="0.25">
      <c r="M70" s="52"/>
    </row>
    <row r="71" spans="13:13" x14ac:dyDescent="0.25">
      <c r="M71" s="52"/>
    </row>
    <row r="72" spans="13:13" x14ac:dyDescent="0.25">
      <c r="M72" s="52"/>
    </row>
    <row r="73" spans="13:13" x14ac:dyDescent="0.25">
      <c r="M73" s="52"/>
    </row>
    <row r="74" spans="13:13" x14ac:dyDescent="0.25">
      <c r="M74" s="52"/>
    </row>
    <row r="75" spans="13:13" x14ac:dyDescent="0.25">
      <c r="M75" s="52"/>
    </row>
    <row r="76" spans="13:13" x14ac:dyDescent="0.25">
      <c r="M76" s="52"/>
    </row>
    <row r="77" spans="13:13" x14ac:dyDescent="0.25">
      <c r="M77" s="52"/>
    </row>
    <row r="78" spans="13:13" x14ac:dyDescent="0.25">
      <c r="M78" s="52"/>
    </row>
    <row r="79" spans="13:13" x14ac:dyDescent="0.25">
      <c r="M79" s="52"/>
    </row>
    <row r="80" spans="13:13" x14ac:dyDescent="0.25">
      <c r="M80" s="52"/>
    </row>
    <row r="81" spans="13:13" x14ac:dyDescent="0.25">
      <c r="M81" s="52"/>
    </row>
    <row r="82" spans="13:13" x14ac:dyDescent="0.25">
      <c r="M82" s="52"/>
    </row>
    <row r="83" spans="13:13" x14ac:dyDescent="0.25">
      <c r="M83" s="52"/>
    </row>
    <row r="84" spans="13:13" x14ac:dyDescent="0.25">
      <c r="M84" s="52"/>
    </row>
    <row r="85" spans="13:13" x14ac:dyDescent="0.25">
      <c r="M85" s="52"/>
    </row>
    <row r="86" spans="13:13" x14ac:dyDescent="0.25">
      <c r="M86" s="52"/>
    </row>
    <row r="87" spans="13:13" x14ac:dyDescent="0.25">
      <c r="M87" s="52"/>
    </row>
    <row r="88" spans="13:13" x14ac:dyDescent="0.25">
      <c r="M88" s="52"/>
    </row>
    <row r="89" spans="13:13" x14ac:dyDescent="0.25">
      <c r="M89" s="52"/>
    </row>
    <row r="90" spans="13:13" x14ac:dyDescent="0.25">
      <c r="M90" s="52"/>
    </row>
    <row r="91" spans="13:13" x14ac:dyDescent="0.25">
      <c r="M91" s="52"/>
    </row>
    <row r="92" spans="13:13" x14ac:dyDescent="0.25">
      <c r="M92" s="52"/>
    </row>
    <row r="93" spans="13:13" x14ac:dyDescent="0.25">
      <c r="M93" s="52"/>
    </row>
    <row r="94" spans="13:13" x14ac:dyDescent="0.25">
      <c r="M94" s="52"/>
    </row>
    <row r="95" spans="13:13" x14ac:dyDescent="0.25">
      <c r="M95" s="52"/>
    </row>
    <row r="96" spans="13:13" x14ac:dyDescent="0.25">
      <c r="M96" s="52"/>
    </row>
    <row r="97" spans="13:13" x14ac:dyDescent="0.25">
      <c r="M97" s="52"/>
    </row>
    <row r="98" spans="13:13" x14ac:dyDescent="0.25">
      <c r="M98" s="52"/>
    </row>
    <row r="99" spans="13:13" x14ac:dyDescent="0.25">
      <c r="M99" s="52"/>
    </row>
    <row r="100" spans="13:13" x14ac:dyDescent="0.25">
      <c r="M100" s="52"/>
    </row>
    <row r="101" spans="13:13" x14ac:dyDescent="0.25">
      <c r="M101" s="52"/>
    </row>
    <row r="102" spans="13:13" x14ac:dyDescent="0.25">
      <c r="M102" s="52"/>
    </row>
    <row r="103" spans="13:13" x14ac:dyDescent="0.25">
      <c r="M103" s="52"/>
    </row>
    <row r="104" spans="13:13" x14ac:dyDescent="0.25">
      <c r="M104" s="52"/>
    </row>
    <row r="105" spans="13:13" x14ac:dyDescent="0.25">
      <c r="M105" s="52"/>
    </row>
    <row r="106" spans="13:13" x14ac:dyDescent="0.25">
      <c r="M106" s="52"/>
    </row>
    <row r="107" spans="13:13" x14ac:dyDescent="0.25">
      <c r="M107" s="52"/>
    </row>
    <row r="108" spans="13:13" x14ac:dyDescent="0.25">
      <c r="M108" s="52"/>
    </row>
    <row r="109" spans="13:13" x14ac:dyDescent="0.25">
      <c r="M109" s="52"/>
    </row>
    <row r="110" spans="13:13" x14ac:dyDescent="0.25">
      <c r="M110" s="52"/>
    </row>
    <row r="111" spans="13:13" x14ac:dyDescent="0.25">
      <c r="M111" s="52"/>
    </row>
    <row r="112" spans="13:13" x14ac:dyDescent="0.25">
      <c r="M112" s="52"/>
    </row>
    <row r="113" spans="13:13" x14ac:dyDescent="0.25">
      <c r="M113" s="52"/>
    </row>
    <row r="114" spans="13:13" x14ac:dyDescent="0.25">
      <c r="M114" s="52"/>
    </row>
    <row r="115" spans="13:13" x14ac:dyDescent="0.25">
      <c r="M115" s="52"/>
    </row>
    <row r="116" spans="13:13" x14ac:dyDescent="0.25">
      <c r="M116" s="52"/>
    </row>
    <row r="117" spans="13:13" x14ac:dyDescent="0.25">
      <c r="M117" s="52"/>
    </row>
    <row r="118" spans="13:13" x14ac:dyDescent="0.25">
      <c r="M118" s="52"/>
    </row>
    <row r="119" spans="13:13" x14ac:dyDescent="0.25">
      <c r="M119" s="52"/>
    </row>
    <row r="120" spans="13:13" x14ac:dyDescent="0.25">
      <c r="M120" s="52"/>
    </row>
    <row r="121" spans="13:13" x14ac:dyDescent="0.25">
      <c r="M121" s="52"/>
    </row>
    <row r="122" spans="13:13" x14ac:dyDescent="0.25">
      <c r="M122" s="52"/>
    </row>
    <row r="123" spans="13:13" x14ac:dyDescent="0.25">
      <c r="M123" s="52"/>
    </row>
    <row r="124" spans="13:13" x14ac:dyDescent="0.25">
      <c r="M124" s="52"/>
    </row>
    <row r="125" spans="13:13" x14ac:dyDescent="0.25">
      <c r="M125" s="52"/>
    </row>
    <row r="126" spans="13:13" x14ac:dyDescent="0.25">
      <c r="M126" s="52"/>
    </row>
    <row r="127" spans="13:13" x14ac:dyDescent="0.25">
      <c r="M127" s="52"/>
    </row>
    <row r="128" spans="13:13" x14ac:dyDescent="0.25">
      <c r="M128" s="52"/>
    </row>
    <row r="129" spans="13:13" x14ac:dyDescent="0.25">
      <c r="M129" s="52"/>
    </row>
    <row r="130" spans="13:13" x14ac:dyDescent="0.25">
      <c r="M130" s="52"/>
    </row>
    <row r="131" spans="13:13" x14ac:dyDescent="0.25">
      <c r="M131" s="52"/>
    </row>
    <row r="132" spans="13:13" x14ac:dyDescent="0.25">
      <c r="M132" s="52"/>
    </row>
    <row r="133" spans="13:13" x14ac:dyDescent="0.25">
      <c r="M133" s="52"/>
    </row>
    <row r="134" spans="13:13" x14ac:dyDescent="0.25">
      <c r="M134" s="52"/>
    </row>
    <row r="135" spans="13:13" x14ac:dyDescent="0.25">
      <c r="M135" s="52"/>
    </row>
    <row r="136" spans="13:13" x14ac:dyDescent="0.25">
      <c r="M136" s="52"/>
    </row>
    <row r="137" spans="13:13" x14ac:dyDescent="0.25">
      <c r="M137" s="52"/>
    </row>
    <row r="138" spans="13:13" x14ac:dyDescent="0.25">
      <c r="M138" s="52"/>
    </row>
    <row r="139" spans="13:13" x14ac:dyDescent="0.25">
      <c r="M139" s="52"/>
    </row>
    <row r="140" spans="13:13" x14ac:dyDescent="0.25">
      <c r="M140" s="52"/>
    </row>
    <row r="141" spans="13:13" x14ac:dyDescent="0.25">
      <c r="M141" s="52"/>
    </row>
    <row r="142" spans="13:13" x14ac:dyDescent="0.25">
      <c r="M142" s="52"/>
    </row>
    <row r="143" spans="13:13" x14ac:dyDescent="0.25">
      <c r="M143" s="52"/>
    </row>
    <row r="144" spans="13:13" x14ac:dyDescent="0.25">
      <c r="M144" s="52"/>
    </row>
    <row r="145" spans="13:13" x14ac:dyDescent="0.25">
      <c r="M145" s="52"/>
    </row>
    <row r="146" spans="13:13" x14ac:dyDescent="0.25">
      <c r="M146" s="52"/>
    </row>
    <row r="147" spans="13:13" x14ac:dyDescent="0.25">
      <c r="M147" s="52"/>
    </row>
    <row r="148" spans="13:13" x14ac:dyDescent="0.25">
      <c r="M148" s="52"/>
    </row>
    <row r="149" spans="13:13" x14ac:dyDescent="0.25">
      <c r="M149" s="52"/>
    </row>
    <row r="150" spans="13:13" x14ac:dyDescent="0.25">
      <c r="M150" s="52"/>
    </row>
    <row r="151" spans="13:13" x14ac:dyDescent="0.25">
      <c r="M151" s="52"/>
    </row>
    <row r="152" spans="13:13" x14ac:dyDescent="0.25">
      <c r="M152" s="52"/>
    </row>
    <row r="153" spans="13:13" x14ac:dyDescent="0.25">
      <c r="M153" s="52"/>
    </row>
    <row r="154" spans="13:13" x14ac:dyDescent="0.25">
      <c r="M154" s="52"/>
    </row>
    <row r="155" spans="13:13" x14ac:dyDescent="0.25">
      <c r="M155" s="52"/>
    </row>
    <row r="156" spans="13:13" x14ac:dyDescent="0.25">
      <c r="M156" s="52"/>
    </row>
    <row r="157" spans="13:13" x14ac:dyDescent="0.25">
      <c r="M157" s="52"/>
    </row>
    <row r="158" spans="13:13" x14ac:dyDescent="0.25">
      <c r="M158" s="52"/>
    </row>
    <row r="159" spans="13:13" x14ac:dyDescent="0.25">
      <c r="M159" s="52"/>
    </row>
    <row r="160" spans="13:13" x14ac:dyDescent="0.25">
      <c r="M160" s="52"/>
    </row>
    <row r="161" spans="13:13" x14ac:dyDescent="0.25">
      <c r="M161" s="52"/>
    </row>
    <row r="162" spans="13:13" x14ac:dyDescent="0.25">
      <c r="M162" s="52"/>
    </row>
    <row r="163" spans="13:13" x14ac:dyDescent="0.25">
      <c r="M163" s="52"/>
    </row>
    <row r="164" spans="13:13" x14ac:dyDescent="0.25">
      <c r="M164" s="52"/>
    </row>
    <row r="165" spans="13:13" x14ac:dyDescent="0.25">
      <c r="M165" s="52"/>
    </row>
    <row r="166" spans="13:13" x14ac:dyDescent="0.25">
      <c r="M166" s="52"/>
    </row>
    <row r="167" spans="13:13" x14ac:dyDescent="0.25">
      <c r="M167" s="52"/>
    </row>
    <row r="168" spans="13:13" x14ac:dyDescent="0.25">
      <c r="M168" s="52"/>
    </row>
    <row r="169" spans="13:13" x14ac:dyDescent="0.25">
      <c r="M169" s="52"/>
    </row>
    <row r="170" spans="13:13" x14ac:dyDescent="0.25">
      <c r="M170" s="52"/>
    </row>
    <row r="171" spans="13:13" x14ac:dyDescent="0.25">
      <c r="M171" s="52"/>
    </row>
    <row r="172" spans="13:13" x14ac:dyDescent="0.25">
      <c r="M172" s="52"/>
    </row>
    <row r="173" spans="13:13" x14ac:dyDescent="0.25">
      <c r="M173" s="52"/>
    </row>
    <row r="174" spans="13:13" x14ac:dyDescent="0.25">
      <c r="M174" s="52"/>
    </row>
    <row r="175" spans="13:13" x14ac:dyDescent="0.25">
      <c r="M175" s="52"/>
    </row>
    <row r="176" spans="13:13" x14ac:dyDescent="0.25">
      <c r="M176" s="52"/>
    </row>
    <row r="177" spans="13:13" x14ac:dyDescent="0.25">
      <c r="M177" s="52"/>
    </row>
    <row r="178" spans="13:13" x14ac:dyDescent="0.25">
      <c r="M178" s="52"/>
    </row>
    <row r="179" spans="13:13" x14ac:dyDescent="0.25">
      <c r="M179" s="52"/>
    </row>
    <row r="180" spans="13:13" x14ac:dyDescent="0.25">
      <c r="M180" s="52"/>
    </row>
    <row r="181" spans="13:13" x14ac:dyDescent="0.25">
      <c r="M181" s="52"/>
    </row>
    <row r="182" spans="13:13" x14ac:dyDescent="0.25">
      <c r="M182" s="52"/>
    </row>
    <row r="183" spans="13:13" x14ac:dyDescent="0.25">
      <c r="M183" s="52"/>
    </row>
    <row r="184" spans="13:13" x14ac:dyDescent="0.25">
      <c r="M184" s="52"/>
    </row>
    <row r="185" spans="13:13" x14ac:dyDescent="0.25">
      <c r="M185" s="52"/>
    </row>
    <row r="186" spans="13:13" x14ac:dyDescent="0.25">
      <c r="M186" s="52"/>
    </row>
    <row r="187" spans="13:13" x14ac:dyDescent="0.25">
      <c r="M187" s="52"/>
    </row>
    <row r="188" spans="13:13" x14ac:dyDescent="0.25">
      <c r="M188" s="52"/>
    </row>
    <row r="189" spans="13:13" x14ac:dyDescent="0.25">
      <c r="M189" s="52"/>
    </row>
    <row r="190" spans="13:13" x14ac:dyDescent="0.25">
      <c r="M190" s="52"/>
    </row>
    <row r="191" spans="13:13" x14ac:dyDescent="0.25">
      <c r="M191" s="52"/>
    </row>
    <row r="192" spans="13:13" x14ac:dyDescent="0.25">
      <c r="M192" s="52"/>
    </row>
    <row r="193" spans="13:13" x14ac:dyDescent="0.25">
      <c r="M193" s="52"/>
    </row>
    <row r="194" spans="13:13" x14ac:dyDescent="0.25">
      <c r="M194" s="52"/>
    </row>
    <row r="195" spans="13:13" x14ac:dyDescent="0.25">
      <c r="M195" s="52"/>
    </row>
    <row r="196" spans="13:13" x14ac:dyDescent="0.25">
      <c r="M196" s="52"/>
    </row>
    <row r="197" spans="13:13" x14ac:dyDescent="0.25">
      <c r="M197" s="52"/>
    </row>
    <row r="198" spans="13:13" x14ac:dyDescent="0.25">
      <c r="M198" s="52"/>
    </row>
    <row r="199" spans="13:13" x14ac:dyDescent="0.25">
      <c r="M199" s="52"/>
    </row>
    <row r="200" spans="13:13" x14ac:dyDescent="0.25">
      <c r="M200" s="52"/>
    </row>
    <row r="201" spans="13:13" x14ac:dyDescent="0.25">
      <c r="M201" s="52"/>
    </row>
    <row r="202" spans="13:13" x14ac:dyDescent="0.25">
      <c r="M202" s="52"/>
    </row>
    <row r="203" spans="13:13" x14ac:dyDescent="0.25">
      <c r="M203" s="52"/>
    </row>
    <row r="204" spans="13:13" x14ac:dyDescent="0.25">
      <c r="M204" s="52"/>
    </row>
    <row r="205" spans="13:13" x14ac:dyDescent="0.25">
      <c r="M205" s="52"/>
    </row>
    <row r="206" spans="13:13" x14ac:dyDescent="0.25">
      <c r="M206" s="52"/>
    </row>
    <row r="207" spans="13:13" x14ac:dyDescent="0.25">
      <c r="M207" s="52"/>
    </row>
    <row r="208" spans="13:13" x14ac:dyDescent="0.25">
      <c r="M208" s="52"/>
    </row>
    <row r="209" spans="13:13" x14ac:dyDescent="0.25">
      <c r="M209" s="52"/>
    </row>
    <row r="210" spans="13:13" x14ac:dyDescent="0.25">
      <c r="M210" s="52"/>
    </row>
    <row r="211" spans="13:13" x14ac:dyDescent="0.25">
      <c r="M211" s="52"/>
    </row>
    <row r="212" spans="13:13" x14ac:dyDescent="0.25">
      <c r="M212" s="52"/>
    </row>
    <row r="213" spans="13:13" x14ac:dyDescent="0.25">
      <c r="M213" s="52"/>
    </row>
    <row r="214" spans="13:13" x14ac:dyDescent="0.25">
      <c r="M214" s="52"/>
    </row>
    <row r="215" spans="13:13" x14ac:dyDescent="0.25">
      <c r="M215" s="52"/>
    </row>
    <row r="216" spans="13:13" x14ac:dyDescent="0.25">
      <c r="M216" s="52"/>
    </row>
    <row r="217" spans="13:13" x14ac:dyDescent="0.25">
      <c r="M217" s="52"/>
    </row>
    <row r="218" spans="13:13" x14ac:dyDescent="0.25">
      <c r="M218" s="52"/>
    </row>
    <row r="219" spans="13:13" x14ac:dyDescent="0.25">
      <c r="M219" s="52"/>
    </row>
    <row r="220" spans="13:13" x14ac:dyDescent="0.25">
      <c r="M220" s="52"/>
    </row>
    <row r="221" spans="13:13" x14ac:dyDescent="0.25">
      <c r="M221" s="52"/>
    </row>
    <row r="222" spans="13:13" x14ac:dyDescent="0.25">
      <c r="M222" s="52"/>
    </row>
    <row r="223" spans="13:13" x14ac:dyDescent="0.25">
      <c r="M223" s="52"/>
    </row>
    <row r="224" spans="13:13" x14ac:dyDescent="0.25">
      <c r="M224" s="52"/>
    </row>
    <row r="225" spans="13:13" x14ac:dyDescent="0.25">
      <c r="M225" s="52"/>
    </row>
    <row r="226" spans="13:13" x14ac:dyDescent="0.25">
      <c r="M226" s="52"/>
    </row>
    <row r="227" spans="13:13" x14ac:dyDescent="0.25">
      <c r="M227" s="52"/>
    </row>
    <row r="228" spans="13:13" x14ac:dyDescent="0.25">
      <c r="M228" s="52"/>
    </row>
    <row r="229" spans="13:13" x14ac:dyDescent="0.25">
      <c r="M229" s="52"/>
    </row>
    <row r="230" spans="13:13" x14ac:dyDescent="0.25">
      <c r="M230" s="52"/>
    </row>
    <row r="231" spans="13:13" x14ac:dyDescent="0.25">
      <c r="M231" s="52"/>
    </row>
    <row r="232" spans="13:13" x14ac:dyDescent="0.25">
      <c r="M232" s="52"/>
    </row>
    <row r="233" spans="13:13" x14ac:dyDescent="0.25">
      <c r="M233" s="52"/>
    </row>
    <row r="234" spans="13:13" x14ac:dyDescent="0.25">
      <c r="M234" s="52"/>
    </row>
    <row r="235" spans="13:13" x14ac:dyDescent="0.25">
      <c r="M235" s="52"/>
    </row>
    <row r="236" spans="13:13" x14ac:dyDescent="0.25">
      <c r="M236" s="52"/>
    </row>
    <row r="237" spans="13:13" x14ac:dyDescent="0.25">
      <c r="M237" s="52"/>
    </row>
    <row r="238" spans="13:13" x14ac:dyDescent="0.25">
      <c r="M238" s="52"/>
    </row>
    <row r="239" spans="13:13" x14ac:dyDescent="0.25">
      <c r="M239" s="52"/>
    </row>
    <row r="240" spans="13:13" x14ac:dyDescent="0.25">
      <c r="M240" s="52"/>
    </row>
    <row r="241" spans="13:13" x14ac:dyDescent="0.25">
      <c r="M241" s="52"/>
    </row>
    <row r="242" spans="13:13" x14ac:dyDescent="0.25">
      <c r="M242" s="52"/>
    </row>
    <row r="243" spans="13:13" x14ac:dyDescent="0.25">
      <c r="M243" s="52"/>
    </row>
    <row r="244" spans="13:13" x14ac:dyDescent="0.25">
      <c r="M244" s="52"/>
    </row>
    <row r="245" spans="13:13" x14ac:dyDescent="0.25">
      <c r="M245" s="52"/>
    </row>
    <row r="246" spans="13:13" x14ac:dyDescent="0.25">
      <c r="M246" s="52"/>
    </row>
    <row r="247" spans="13:13" x14ac:dyDescent="0.25">
      <c r="M247" s="52"/>
    </row>
    <row r="248" spans="13:13" x14ac:dyDescent="0.25">
      <c r="M248" s="52"/>
    </row>
    <row r="249" spans="13:13" x14ac:dyDescent="0.25">
      <c r="M249" s="52"/>
    </row>
    <row r="250" spans="13:13" x14ac:dyDescent="0.25">
      <c r="M250" s="52"/>
    </row>
    <row r="251" spans="13:13" x14ac:dyDescent="0.25">
      <c r="M251" s="52"/>
    </row>
    <row r="252" spans="13:13" x14ac:dyDescent="0.25">
      <c r="M252" s="52"/>
    </row>
    <row r="253" spans="13:13" x14ac:dyDescent="0.25">
      <c r="M253" s="52"/>
    </row>
    <row r="254" spans="13:13" x14ac:dyDescent="0.25">
      <c r="M254" s="52"/>
    </row>
    <row r="255" spans="13:13" x14ac:dyDescent="0.25">
      <c r="M255" s="52"/>
    </row>
    <row r="256" spans="13:13" x14ac:dyDescent="0.25">
      <c r="M256" s="52"/>
    </row>
    <row r="257" spans="13:13" x14ac:dyDescent="0.25">
      <c r="M257" s="52"/>
    </row>
    <row r="258" spans="13:13" x14ac:dyDescent="0.25">
      <c r="M258" s="52"/>
    </row>
    <row r="259" spans="13:13" x14ac:dyDescent="0.25">
      <c r="M259" s="52"/>
    </row>
    <row r="260" spans="13:13" x14ac:dyDescent="0.25">
      <c r="M260" s="52"/>
    </row>
    <row r="261" spans="13:13" x14ac:dyDescent="0.25">
      <c r="M261" s="52"/>
    </row>
    <row r="262" spans="13:13" x14ac:dyDescent="0.25">
      <c r="M262" s="52"/>
    </row>
    <row r="263" spans="13:13" x14ac:dyDescent="0.25">
      <c r="M263" s="52"/>
    </row>
    <row r="264" spans="13:13" x14ac:dyDescent="0.25">
      <c r="M264" s="52"/>
    </row>
    <row r="265" spans="13:13" x14ac:dyDescent="0.25">
      <c r="M265" s="52"/>
    </row>
    <row r="266" spans="13:13" x14ac:dyDescent="0.25">
      <c r="M266" s="52"/>
    </row>
    <row r="267" spans="13:13" x14ac:dyDescent="0.25">
      <c r="M267" s="52"/>
    </row>
    <row r="268" spans="13:13" x14ac:dyDescent="0.25">
      <c r="M268" s="52"/>
    </row>
    <row r="269" spans="13:13" x14ac:dyDescent="0.25">
      <c r="M269" s="52"/>
    </row>
    <row r="270" spans="13:13" x14ac:dyDescent="0.25">
      <c r="M270" s="52"/>
    </row>
    <row r="271" spans="13:13" x14ac:dyDescent="0.25">
      <c r="M271" s="52"/>
    </row>
    <row r="272" spans="13:13" x14ac:dyDescent="0.25">
      <c r="M272" s="52"/>
    </row>
    <row r="273" spans="13:13" x14ac:dyDescent="0.25">
      <c r="M273" s="52"/>
    </row>
    <row r="274" spans="13:13" x14ac:dyDescent="0.25">
      <c r="M274" s="52"/>
    </row>
    <row r="275" spans="13:13" x14ac:dyDescent="0.25">
      <c r="M275" s="52"/>
    </row>
    <row r="276" spans="13:13" x14ac:dyDescent="0.25">
      <c r="M276" s="52"/>
    </row>
    <row r="277" spans="13:13" x14ac:dyDescent="0.25">
      <c r="M277" s="52"/>
    </row>
    <row r="278" spans="13:13" x14ac:dyDescent="0.25">
      <c r="M278" s="52"/>
    </row>
    <row r="279" spans="13:13" x14ac:dyDescent="0.25">
      <c r="M279" s="52"/>
    </row>
    <row r="280" spans="13:13" x14ac:dyDescent="0.25">
      <c r="M280" s="52"/>
    </row>
    <row r="281" spans="13:13" x14ac:dyDescent="0.25">
      <c r="M281" s="52"/>
    </row>
    <row r="282" spans="13:13" x14ac:dyDescent="0.25">
      <c r="M282" s="52"/>
    </row>
    <row r="283" spans="13:13" x14ac:dyDescent="0.25">
      <c r="M283" s="52"/>
    </row>
    <row r="284" spans="13:13" x14ac:dyDescent="0.25">
      <c r="M284" s="52"/>
    </row>
    <row r="285" spans="13:13" x14ac:dyDescent="0.25">
      <c r="M285" s="52"/>
    </row>
    <row r="286" spans="13:13" x14ac:dyDescent="0.25">
      <c r="M286" s="52"/>
    </row>
    <row r="287" spans="13:13" x14ac:dyDescent="0.25">
      <c r="M287" s="52"/>
    </row>
    <row r="288" spans="13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2"/>
    </row>
    <row r="299" spans="13:13" x14ac:dyDescent="0.25">
      <c r="M299" s="52"/>
    </row>
    <row r="300" spans="13:13" x14ac:dyDescent="0.25">
      <c r="M300" s="52"/>
    </row>
    <row r="301" spans="13:13" x14ac:dyDescent="0.25">
      <c r="M301" s="52"/>
    </row>
    <row r="302" spans="13:13" x14ac:dyDescent="0.25">
      <c r="M302" s="52"/>
    </row>
    <row r="303" spans="13:13" x14ac:dyDescent="0.25">
      <c r="M303" s="52"/>
    </row>
    <row r="304" spans="13:13" x14ac:dyDescent="0.25">
      <c r="M304" s="52"/>
    </row>
    <row r="305" spans="13:13" x14ac:dyDescent="0.25">
      <c r="M305" s="52"/>
    </row>
    <row r="306" spans="13:13" x14ac:dyDescent="0.25">
      <c r="M306" s="52"/>
    </row>
    <row r="307" spans="13:13" x14ac:dyDescent="0.25">
      <c r="M307" s="52"/>
    </row>
    <row r="308" spans="13:13" x14ac:dyDescent="0.25">
      <c r="M308" s="52"/>
    </row>
    <row r="309" spans="13:13" x14ac:dyDescent="0.25">
      <c r="M309" s="52"/>
    </row>
    <row r="310" spans="13:13" x14ac:dyDescent="0.25">
      <c r="M310" s="52"/>
    </row>
    <row r="311" spans="13:13" x14ac:dyDescent="0.25">
      <c r="M311" s="52"/>
    </row>
    <row r="312" spans="13:13" x14ac:dyDescent="0.25">
      <c r="M312" s="52"/>
    </row>
    <row r="313" spans="13:13" x14ac:dyDescent="0.25">
      <c r="M313" s="52"/>
    </row>
    <row r="314" spans="13:13" x14ac:dyDescent="0.25">
      <c r="M314" s="52"/>
    </row>
    <row r="315" spans="13:13" x14ac:dyDescent="0.25">
      <c r="M315" s="52"/>
    </row>
    <row r="316" spans="13:13" x14ac:dyDescent="0.25">
      <c r="M316" s="52"/>
    </row>
    <row r="317" spans="13:13" x14ac:dyDescent="0.25">
      <c r="M317" s="52"/>
    </row>
    <row r="318" spans="13:13" x14ac:dyDescent="0.25">
      <c r="M318" s="52"/>
    </row>
    <row r="319" spans="13:13" x14ac:dyDescent="0.25">
      <c r="M319" s="52"/>
    </row>
    <row r="320" spans="13:13" x14ac:dyDescent="0.25">
      <c r="M320" s="52"/>
    </row>
    <row r="321" spans="13:13" x14ac:dyDescent="0.25">
      <c r="M321" s="52"/>
    </row>
    <row r="322" spans="13:13" x14ac:dyDescent="0.25">
      <c r="M322" s="52"/>
    </row>
    <row r="323" spans="13:13" x14ac:dyDescent="0.25">
      <c r="M323" s="52"/>
    </row>
    <row r="324" spans="13:13" x14ac:dyDescent="0.25">
      <c r="M324" s="52"/>
    </row>
    <row r="325" spans="13:13" x14ac:dyDescent="0.25">
      <c r="M325" s="52"/>
    </row>
    <row r="326" spans="13:13" x14ac:dyDescent="0.25">
      <c r="M326" s="52"/>
    </row>
    <row r="327" spans="13:13" x14ac:dyDescent="0.25">
      <c r="M327" s="52"/>
    </row>
    <row r="328" spans="13:13" x14ac:dyDescent="0.25">
      <c r="M328" s="52"/>
    </row>
    <row r="329" spans="13:13" x14ac:dyDescent="0.25">
      <c r="M329" s="52"/>
    </row>
    <row r="330" spans="13:13" x14ac:dyDescent="0.25">
      <c r="M330" s="52"/>
    </row>
    <row r="331" spans="13:13" x14ac:dyDescent="0.25">
      <c r="M331" s="52"/>
    </row>
    <row r="332" spans="13:13" x14ac:dyDescent="0.25">
      <c r="M332" s="52"/>
    </row>
    <row r="333" spans="13:13" x14ac:dyDescent="0.25">
      <c r="M333" s="52"/>
    </row>
    <row r="334" spans="13:13" x14ac:dyDescent="0.25">
      <c r="M334" s="52"/>
    </row>
    <row r="335" spans="13:13" x14ac:dyDescent="0.25">
      <c r="M335" s="52"/>
    </row>
    <row r="336" spans="13:13" x14ac:dyDescent="0.25">
      <c r="M336" s="52"/>
    </row>
    <row r="337" spans="13:13" x14ac:dyDescent="0.25">
      <c r="M337" s="52"/>
    </row>
    <row r="338" spans="13:13" x14ac:dyDescent="0.25">
      <c r="M338" s="52"/>
    </row>
    <row r="339" spans="13:13" x14ac:dyDescent="0.25">
      <c r="M339" s="52"/>
    </row>
    <row r="340" spans="13:13" x14ac:dyDescent="0.25">
      <c r="M340" s="52"/>
    </row>
    <row r="341" spans="13:13" x14ac:dyDescent="0.25">
      <c r="M341" s="52"/>
    </row>
    <row r="342" spans="13:13" x14ac:dyDescent="0.25">
      <c r="M342" s="52"/>
    </row>
    <row r="343" spans="13:13" x14ac:dyDescent="0.25">
      <c r="M343" s="52"/>
    </row>
    <row r="344" spans="13:13" x14ac:dyDescent="0.25">
      <c r="M344" s="52"/>
    </row>
    <row r="345" spans="13:13" x14ac:dyDescent="0.25">
      <c r="M345" s="52"/>
    </row>
    <row r="346" spans="13:13" x14ac:dyDescent="0.25">
      <c r="M346" s="52"/>
    </row>
    <row r="347" spans="13:13" x14ac:dyDescent="0.25">
      <c r="M347" s="52"/>
    </row>
    <row r="348" spans="13:13" x14ac:dyDescent="0.25">
      <c r="M348" s="52"/>
    </row>
    <row r="349" spans="13:13" x14ac:dyDescent="0.25">
      <c r="M349" s="52"/>
    </row>
    <row r="350" spans="13:13" x14ac:dyDescent="0.25">
      <c r="M350" s="52"/>
    </row>
    <row r="351" spans="13:13" x14ac:dyDescent="0.25">
      <c r="M351" s="52"/>
    </row>
    <row r="352" spans="13:13" x14ac:dyDescent="0.25">
      <c r="M352" s="52"/>
    </row>
    <row r="353" spans="13:13" x14ac:dyDescent="0.25">
      <c r="M353" s="52"/>
    </row>
    <row r="354" spans="13:13" x14ac:dyDescent="0.25">
      <c r="M354" s="52"/>
    </row>
    <row r="355" spans="13:13" x14ac:dyDescent="0.25">
      <c r="M355" s="52"/>
    </row>
    <row r="356" spans="13:13" x14ac:dyDescent="0.25">
      <c r="M356" s="52"/>
    </row>
    <row r="357" spans="13:13" x14ac:dyDescent="0.25">
      <c r="M357" s="52"/>
    </row>
    <row r="358" spans="13:13" x14ac:dyDescent="0.25">
      <c r="M358" s="52"/>
    </row>
    <row r="359" spans="13:13" x14ac:dyDescent="0.25">
      <c r="M359" s="52"/>
    </row>
    <row r="360" spans="13:13" x14ac:dyDescent="0.25">
      <c r="M360" s="52"/>
    </row>
    <row r="361" spans="13:13" x14ac:dyDescent="0.25">
      <c r="M361" s="52"/>
    </row>
    <row r="362" spans="13:13" x14ac:dyDescent="0.25">
      <c r="M362" s="52"/>
    </row>
    <row r="363" spans="13:13" x14ac:dyDescent="0.25">
      <c r="M363" s="52"/>
    </row>
    <row r="364" spans="13:13" x14ac:dyDescent="0.25">
      <c r="M364" s="52"/>
    </row>
    <row r="365" spans="13:13" x14ac:dyDescent="0.25">
      <c r="M365" s="52"/>
    </row>
    <row r="366" spans="13:13" x14ac:dyDescent="0.25">
      <c r="M366" s="52"/>
    </row>
    <row r="367" spans="13:13" x14ac:dyDescent="0.25">
      <c r="M367" s="52"/>
    </row>
    <row r="368" spans="13:13" x14ac:dyDescent="0.25">
      <c r="M368" s="52"/>
    </row>
    <row r="369" spans="13:13" x14ac:dyDescent="0.25">
      <c r="M369" s="52"/>
    </row>
    <row r="370" spans="13:13" x14ac:dyDescent="0.25">
      <c r="M370" s="52"/>
    </row>
    <row r="371" spans="13:13" x14ac:dyDescent="0.25">
      <c r="M371" s="52"/>
    </row>
    <row r="372" spans="13:13" x14ac:dyDescent="0.25">
      <c r="M372" s="52"/>
    </row>
    <row r="373" spans="13:13" x14ac:dyDescent="0.25">
      <c r="M373" s="52"/>
    </row>
    <row r="374" spans="13:13" x14ac:dyDescent="0.25">
      <c r="M374" s="52"/>
    </row>
    <row r="375" spans="13:13" x14ac:dyDescent="0.25">
      <c r="M375" s="52"/>
    </row>
    <row r="376" spans="13:13" x14ac:dyDescent="0.25">
      <c r="M376" s="52"/>
    </row>
    <row r="377" spans="13:13" x14ac:dyDescent="0.25">
      <c r="M377" s="52"/>
    </row>
    <row r="378" spans="13:13" x14ac:dyDescent="0.25">
      <c r="M378" s="52"/>
    </row>
    <row r="379" spans="13:13" x14ac:dyDescent="0.25">
      <c r="M379" s="52"/>
    </row>
    <row r="380" spans="13:13" x14ac:dyDescent="0.25">
      <c r="M380" s="52"/>
    </row>
    <row r="381" spans="13:13" x14ac:dyDescent="0.25">
      <c r="M381" s="52"/>
    </row>
    <row r="382" spans="13:13" x14ac:dyDescent="0.25">
      <c r="M382" s="52"/>
    </row>
    <row r="383" spans="13:13" x14ac:dyDescent="0.25">
      <c r="M383" s="52"/>
    </row>
    <row r="384" spans="13:13" x14ac:dyDescent="0.25">
      <c r="M384" s="52"/>
    </row>
    <row r="385" spans="13:13" x14ac:dyDescent="0.25">
      <c r="M385" s="52"/>
    </row>
    <row r="386" spans="13:13" x14ac:dyDescent="0.25">
      <c r="M386" s="52"/>
    </row>
    <row r="387" spans="13:13" x14ac:dyDescent="0.25">
      <c r="M387" s="52"/>
    </row>
    <row r="388" spans="13:13" x14ac:dyDescent="0.25">
      <c r="M388" s="52"/>
    </row>
    <row r="389" spans="13:13" x14ac:dyDescent="0.25">
      <c r="M389" s="52"/>
    </row>
    <row r="390" spans="13:13" x14ac:dyDescent="0.25">
      <c r="M390" s="52"/>
    </row>
    <row r="391" spans="13:13" x14ac:dyDescent="0.25">
      <c r="M391" s="52"/>
    </row>
    <row r="392" spans="13:13" x14ac:dyDescent="0.25">
      <c r="M392" s="52"/>
    </row>
    <row r="393" spans="13:13" x14ac:dyDescent="0.25">
      <c r="M393" s="52"/>
    </row>
    <row r="394" spans="13:13" x14ac:dyDescent="0.25">
      <c r="M394" s="52"/>
    </row>
    <row r="395" spans="13:13" x14ac:dyDescent="0.25">
      <c r="M395" s="52"/>
    </row>
    <row r="396" spans="13:13" x14ac:dyDescent="0.25">
      <c r="M396" s="52"/>
    </row>
    <row r="397" spans="13:13" x14ac:dyDescent="0.25">
      <c r="M397" s="52"/>
    </row>
    <row r="398" spans="13:13" x14ac:dyDescent="0.25">
      <c r="M398" s="52"/>
    </row>
    <row r="399" spans="13:13" x14ac:dyDescent="0.25">
      <c r="M399" s="52"/>
    </row>
    <row r="400" spans="13:13" x14ac:dyDescent="0.25">
      <c r="M400" s="52"/>
    </row>
    <row r="401" spans="13:13" x14ac:dyDescent="0.25">
      <c r="M401" s="52"/>
    </row>
    <row r="402" spans="13:13" x14ac:dyDescent="0.25">
      <c r="M402" s="52"/>
    </row>
    <row r="403" spans="13:13" x14ac:dyDescent="0.25">
      <c r="M403" s="52"/>
    </row>
    <row r="404" spans="13:13" x14ac:dyDescent="0.25">
      <c r="M404" s="52"/>
    </row>
    <row r="405" spans="13:13" x14ac:dyDescent="0.25">
      <c r="M405" s="52"/>
    </row>
    <row r="406" spans="13:13" x14ac:dyDescent="0.25">
      <c r="M406" s="52"/>
    </row>
    <row r="407" spans="13:13" x14ac:dyDescent="0.25">
      <c r="M407" s="52"/>
    </row>
    <row r="408" spans="13:13" x14ac:dyDescent="0.25">
      <c r="M408" s="52"/>
    </row>
    <row r="409" spans="13:13" x14ac:dyDescent="0.25">
      <c r="M409" s="52"/>
    </row>
    <row r="410" spans="13:13" x14ac:dyDescent="0.25">
      <c r="M410" s="52"/>
    </row>
    <row r="411" spans="13:13" x14ac:dyDescent="0.25">
      <c r="M411" s="52"/>
    </row>
    <row r="412" spans="13:13" x14ac:dyDescent="0.25">
      <c r="M412" s="52"/>
    </row>
    <row r="413" spans="13:13" x14ac:dyDescent="0.25">
      <c r="M413" s="52"/>
    </row>
    <row r="414" spans="13:13" x14ac:dyDescent="0.25">
      <c r="M414" s="52"/>
    </row>
    <row r="415" spans="13:13" x14ac:dyDescent="0.25">
      <c r="M415" s="52"/>
    </row>
    <row r="416" spans="13:13" x14ac:dyDescent="0.25">
      <c r="M416" s="52"/>
    </row>
    <row r="417" spans="13:13" x14ac:dyDescent="0.25">
      <c r="M417" s="52"/>
    </row>
    <row r="418" spans="13:13" x14ac:dyDescent="0.25">
      <c r="M418" s="52"/>
    </row>
    <row r="419" spans="13:13" x14ac:dyDescent="0.25">
      <c r="M419" s="52"/>
    </row>
    <row r="420" spans="13:13" x14ac:dyDescent="0.25">
      <c r="M420" s="52"/>
    </row>
    <row r="421" spans="13:13" x14ac:dyDescent="0.25">
      <c r="M421" s="52"/>
    </row>
    <row r="422" spans="13:13" x14ac:dyDescent="0.25">
      <c r="M422" s="52"/>
    </row>
    <row r="423" spans="13:13" x14ac:dyDescent="0.25">
      <c r="M423" s="52"/>
    </row>
    <row r="424" spans="13:13" x14ac:dyDescent="0.25">
      <c r="M424" s="52"/>
    </row>
    <row r="425" spans="13:13" x14ac:dyDescent="0.25">
      <c r="M425" s="52"/>
    </row>
  </sheetData>
  <mergeCells count="8">
    <mergeCell ref="A39:A48"/>
    <mergeCell ref="A27:A38"/>
    <mergeCell ref="Q17:S17"/>
    <mergeCell ref="A3:A14"/>
    <mergeCell ref="B1:L1"/>
    <mergeCell ref="A15:A26"/>
    <mergeCell ref="I2:L2"/>
    <mergeCell ref="I3:L3"/>
  </mergeCells>
  <hyperlinks>
    <hyperlink ref="Q17:S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I3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4" max="4" width="11.5703125" customWidth="1"/>
    <col min="5" max="5" width="15.5703125" customWidth="1"/>
    <col min="6" max="9" width="8" customWidth="1"/>
    <col min="10" max="10" width="2.42578125" style="40" customWidth="1"/>
    <col min="11" max="12" width="6.140625" customWidth="1"/>
    <col min="13" max="14" width="9.42578125" customWidth="1"/>
    <col min="15" max="19" width="6.140625" customWidth="1"/>
  </cols>
  <sheetData>
    <row r="1" spans="1:19" x14ac:dyDescent="0.25">
      <c r="A1" s="146" t="s">
        <v>51</v>
      </c>
      <c r="B1" s="469" t="str">
        <f>INDEX(Content!B2:G60,MATCH(A1,Content!A2:A58,0),1)</f>
        <v>Growth of Monetary Aggregates, YoY, %</v>
      </c>
      <c r="C1" s="470"/>
      <c r="D1" s="470"/>
      <c r="E1" s="470"/>
      <c r="F1" s="470"/>
      <c r="G1" s="470"/>
      <c r="H1" s="470"/>
      <c r="I1" s="470"/>
      <c r="J1" s="52"/>
    </row>
    <row r="2" spans="1:19" ht="26.25" customHeight="1" x14ac:dyDescent="0.25">
      <c r="A2" s="200" t="s">
        <v>17</v>
      </c>
      <c r="B2" s="66" t="s">
        <v>18</v>
      </c>
      <c r="C2" s="71" t="s">
        <v>110</v>
      </c>
      <c r="D2" s="71" t="s">
        <v>111</v>
      </c>
      <c r="E2" s="71" t="s">
        <v>112</v>
      </c>
      <c r="F2" s="479" t="s">
        <v>90</v>
      </c>
      <c r="G2" s="480"/>
      <c r="H2" s="480"/>
      <c r="I2" s="481"/>
      <c r="J2" s="52"/>
    </row>
    <row r="3" spans="1:19" x14ac:dyDescent="0.25">
      <c r="A3" s="496">
        <v>2019</v>
      </c>
      <c r="B3" s="62">
        <v>1</v>
      </c>
      <c r="C3" s="72">
        <v>34.089825515659186</v>
      </c>
      <c r="D3" s="72">
        <v>11.157528275593577</v>
      </c>
      <c r="E3" s="72">
        <v>3.065900875309794</v>
      </c>
      <c r="F3" s="474" t="s">
        <v>92</v>
      </c>
      <c r="G3" s="475"/>
      <c r="H3" s="475"/>
      <c r="I3" s="476"/>
      <c r="J3" s="52"/>
    </row>
    <row r="4" spans="1:19" x14ac:dyDescent="0.25">
      <c r="A4" s="496"/>
      <c r="B4" s="62">
        <v>2</v>
      </c>
      <c r="C4" s="72">
        <v>33.218735680763245</v>
      </c>
      <c r="D4" s="72">
        <v>3.7196976701639386</v>
      </c>
      <c r="E4" s="72">
        <v>3.0251232749344719</v>
      </c>
      <c r="J4" s="52"/>
    </row>
    <row r="5" spans="1:19" x14ac:dyDescent="0.25">
      <c r="A5" s="496"/>
      <c r="B5" s="62">
        <v>3</v>
      </c>
      <c r="C5" s="72">
        <v>36.861642842592858</v>
      </c>
      <c r="D5" s="72">
        <v>2.3789583230848734</v>
      </c>
      <c r="E5" s="72">
        <v>3.1049551223056322</v>
      </c>
      <c r="J5" s="52"/>
    </row>
    <row r="6" spans="1:19" x14ac:dyDescent="0.25">
      <c r="A6" s="496"/>
      <c r="B6" s="62">
        <v>4</v>
      </c>
      <c r="C6" s="72">
        <v>18.643529039278945</v>
      </c>
      <c r="D6" s="72">
        <v>0.43789453851017868</v>
      </c>
      <c r="E6" s="72">
        <v>3.3985512467815799</v>
      </c>
      <c r="J6" s="52"/>
    </row>
    <row r="7" spans="1:19" x14ac:dyDescent="0.25">
      <c r="A7" s="496"/>
      <c r="B7" s="62">
        <v>5</v>
      </c>
      <c r="C7" s="72">
        <v>38.220334429404176</v>
      </c>
      <c r="D7" s="72">
        <v>2.969272729603702</v>
      </c>
      <c r="E7" s="72">
        <v>2.9826371709244586</v>
      </c>
      <c r="J7" s="52"/>
    </row>
    <row r="8" spans="1:19" x14ac:dyDescent="0.25">
      <c r="A8" s="496"/>
      <c r="B8" s="62">
        <v>6</v>
      </c>
      <c r="C8" s="72">
        <v>10.672237904227444</v>
      </c>
      <c r="D8" s="72">
        <v>-1.8624708493744606</v>
      </c>
      <c r="E8" s="72">
        <v>3.0786252052557392</v>
      </c>
      <c r="J8" s="52"/>
    </row>
    <row r="9" spans="1:19" x14ac:dyDescent="0.25">
      <c r="A9" s="496"/>
      <c r="B9" s="62">
        <v>7</v>
      </c>
      <c r="C9" s="72">
        <v>11.16221468220742</v>
      </c>
      <c r="D9" s="72">
        <v>-1.7358863989001492</v>
      </c>
      <c r="E9" s="72">
        <v>2.8112765626665288</v>
      </c>
      <c r="J9" s="52"/>
    </row>
    <row r="10" spans="1:19" x14ac:dyDescent="0.25">
      <c r="A10" s="496"/>
      <c r="B10" s="62">
        <v>8</v>
      </c>
      <c r="C10" s="72">
        <v>7.9062096118060623</v>
      </c>
      <c r="D10" s="72">
        <v>1.2636034981824196E-2</v>
      </c>
      <c r="E10" s="72">
        <v>2.9962507239262006</v>
      </c>
      <c r="J10" s="52"/>
    </row>
    <row r="11" spans="1:19" x14ac:dyDescent="0.25">
      <c r="A11" s="496"/>
      <c r="B11" s="62">
        <v>9</v>
      </c>
      <c r="C11" s="72">
        <v>5.571486382987672</v>
      </c>
      <c r="D11" s="72">
        <v>3.1782028702324112</v>
      </c>
      <c r="E11" s="72">
        <v>3.1159397763671808</v>
      </c>
      <c r="J11" s="52"/>
    </row>
    <row r="12" spans="1:19" x14ac:dyDescent="0.25">
      <c r="A12" s="496"/>
      <c r="B12" s="62">
        <v>10</v>
      </c>
      <c r="C12" s="72">
        <v>21.718464157210988</v>
      </c>
      <c r="D12" s="72">
        <v>6.4017165865186314</v>
      </c>
      <c r="E12" s="72">
        <v>2.9761586849624164</v>
      </c>
      <c r="J12" s="52"/>
    </row>
    <row r="13" spans="1:19" x14ac:dyDescent="0.25">
      <c r="A13" s="496"/>
      <c r="B13" s="62">
        <v>11</v>
      </c>
      <c r="C13" s="72">
        <v>12.195066962745045</v>
      </c>
      <c r="D13" s="72">
        <v>2.9584988199506483</v>
      </c>
      <c r="E13" s="72">
        <v>3.049005819764643</v>
      </c>
      <c r="J13" s="52"/>
    </row>
    <row r="14" spans="1:19" x14ac:dyDescent="0.25">
      <c r="A14" s="496"/>
      <c r="B14" s="62">
        <v>12</v>
      </c>
      <c r="C14" s="72">
        <v>3.6431766324122492</v>
      </c>
      <c r="D14" s="72">
        <v>2.4440967095552537</v>
      </c>
      <c r="E14" s="72">
        <v>3.0932140743461423</v>
      </c>
      <c r="J14" s="52"/>
    </row>
    <row r="15" spans="1:19" x14ac:dyDescent="0.25">
      <c r="A15" s="514">
        <v>2020</v>
      </c>
      <c r="B15" s="62">
        <v>1</v>
      </c>
      <c r="C15" s="72">
        <v>-10.22960867346454</v>
      </c>
      <c r="D15" s="72">
        <v>-2.5044689411447507</v>
      </c>
      <c r="E15" s="72">
        <v>3.3297352233306072</v>
      </c>
      <c r="J15" s="52"/>
    </row>
    <row r="16" spans="1:19" x14ac:dyDescent="0.25">
      <c r="A16" s="515"/>
      <c r="B16" s="62">
        <v>2</v>
      </c>
      <c r="C16" s="72">
        <v>-1.8992749336115224</v>
      </c>
      <c r="D16" s="72">
        <v>5.4415191102686862</v>
      </c>
      <c r="E16" s="72">
        <v>3.2514906835709954</v>
      </c>
      <c r="J16" s="52"/>
      <c r="Q16" s="501" t="s">
        <v>99</v>
      </c>
      <c r="R16" s="501"/>
      <c r="S16" s="501"/>
    </row>
    <row r="17" spans="1:10" x14ac:dyDescent="0.25">
      <c r="A17" s="515"/>
      <c r="B17" s="62">
        <v>3</v>
      </c>
      <c r="C17" s="72">
        <v>38.474826514735128</v>
      </c>
      <c r="D17" s="72">
        <v>16.37219626831137</v>
      </c>
      <c r="E17" s="72">
        <v>2.6093583649212988</v>
      </c>
      <c r="J17" s="52"/>
    </row>
    <row r="18" spans="1:10" x14ac:dyDescent="0.25">
      <c r="A18" s="515"/>
      <c r="B18" s="62">
        <v>4</v>
      </c>
      <c r="C18" s="72">
        <v>45.470519184691</v>
      </c>
      <c r="D18" s="72">
        <v>14.821946068341774</v>
      </c>
      <c r="E18" s="72">
        <v>2.6825247490387527</v>
      </c>
      <c r="J18" s="52"/>
    </row>
    <row r="19" spans="1:10" x14ac:dyDescent="0.25">
      <c r="A19" s="515"/>
      <c r="B19" s="62">
        <v>5</v>
      </c>
      <c r="C19" s="72">
        <v>24.725920338076563</v>
      </c>
      <c r="D19" s="72">
        <v>13.68323330179247</v>
      </c>
      <c r="E19" s="72">
        <v>2.7185675314138353</v>
      </c>
      <c r="J19" s="52"/>
    </row>
    <row r="20" spans="1:10" x14ac:dyDescent="0.25">
      <c r="A20" s="515"/>
      <c r="B20" s="62">
        <v>6</v>
      </c>
      <c r="C20" s="72">
        <v>32.809995907970375</v>
      </c>
      <c r="D20" s="72">
        <v>15.938932297944149</v>
      </c>
      <c r="E20" s="72">
        <v>2.6875425814350828</v>
      </c>
      <c r="J20" s="52"/>
    </row>
    <row r="21" spans="1:10" x14ac:dyDescent="0.25">
      <c r="A21" s="515"/>
      <c r="B21" s="62">
        <v>7</v>
      </c>
      <c r="C21" s="72">
        <v>28.5</v>
      </c>
      <c r="D21" s="72">
        <v>18.399999999999999</v>
      </c>
      <c r="E21" s="72">
        <v>2.59</v>
      </c>
      <c r="J21" s="52"/>
    </row>
    <row r="22" spans="1:10" x14ac:dyDescent="0.25">
      <c r="A22" s="515"/>
      <c r="B22" s="62">
        <v>8</v>
      </c>
      <c r="C22" s="72">
        <v>38.429046914060848</v>
      </c>
      <c r="D22" s="72">
        <v>19.316344960668346</v>
      </c>
      <c r="E22" s="72">
        <v>2.5825626408204205</v>
      </c>
      <c r="J22" s="52"/>
    </row>
    <row r="23" spans="1:10" x14ac:dyDescent="0.25">
      <c r="A23" s="515"/>
      <c r="B23" s="62">
        <v>9</v>
      </c>
      <c r="C23" s="72">
        <v>38.214695739583391</v>
      </c>
      <c r="D23" s="72">
        <v>18.869353676372214</v>
      </c>
      <c r="E23" s="72">
        <v>2.6798145112523688</v>
      </c>
      <c r="J23" s="52"/>
    </row>
    <row r="24" spans="1:10" x14ac:dyDescent="0.25">
      <c r="A24" s="515"/>
      <c r="B24" s="62">
        <v>10</v>
      </c>
      <c r="C24" s="72">
        <v>36.875048481056638</v>
      </c>
      <c r="D24" s="72">
        <v>17.772159186451901</v>
      </c>
      <c r="E24" s="72">
        <v>2.5607927690198777</v>
      </c>
      <c r="J24" s="52"/>
    </row>
    <row r="25" spans="1:10" x14ac:dyDescent="0.25">
      <c r="A25" s="515"/>
      <c r="B25" s="68">
        <v>11</v>
      </c>
      <c r="C25" s="73">
        <v>43.89093170858439</v>
      </c>
      <c r="D25" s="74">
        <v>20.318665285310274</v>
      </c>
      <c r="E25" s="73">
        <v>2.5495165423224448</v>
      </c>
      <c r="J25" s="52"/>
    </row>
    <row r="26" spans="1:10" x14ac:dyDescent="0.25">
      <c r="A26" s="515"/>
      <c r="B26" s="68">
        <v>12</v>
      </c>
      <c r="C26" s="73">
        <v>41.843907262294437</v>
      </c>
      <c r="D26" s="74">
        <v>16.863814305098487</v>
      </c>
      <c r="E26" s="73">
        <v>2.5484689625889638</v>
      </c>
      <c r="J26" s="52"/>
    </row>
    <row r="27" spans="1:10" x14ac:dyDescent="0.25">
      <c r="A27" s="496">
        <v>2021</v>
      </c>
      <c r="B27" s="68">
        <v>1</v>
      </c>
      <c r="C27" s="72">
        <v>46.324108652326544</v>
      </c>
      <c r="D27" s="72">
        <v>21.633308132580595</v>
      </c>
      <c r="E27" s="72">
        <v>2.7678740991451738</v>
      </c>
      <c r="J27" s="52"/>
    </row>
    <row r="28" spans="1:10" x14ac:dyDescent="0.25">
      <c r="A28" s="496"/>
      <c r="B28" s="68">
        <v>2</v>
      </c>
      <c r="C28" s="72">
        <v>49.569864664974887</v>
      </c>
      <c r="D28" s="72">
        <v>21.640861088396576</v>
      </c>
      <c r="E28" s="72">
        <v>2.6443436815056067</v>
      </c>
      <c r="J28" s="52"/>
    </row>
    <row r="29" spans="1:10" x14ac:dyDescent="0.25">
      <c r="A29" s="496"/>
      <c r="B29" s="68">
        <v>3</v>
      </c>
      <c r="C29" s="72">
        <v>13.949913374385716</v>
      </c>
      <c r="D29" s="72">
        <v>15.920528581863209</v>
      </c>
      <c r="E29" s="72">
        <v>2.6544838163007847</v>
      </c>
      <c r="J29" s="52"/>
    </row>
    <row r="30" spans="1:10" x14ac:dyDescent="0.25">
      <c r="A30" s="496"/>
      <c r="B30" s="68">
        <v>4</v>
      </c>
      <c r="C30" s="72">
        <v>19.243973072833498</v>
      </c>
      <c r="D30" s="72">
        <v>20.840199292342817</v>
      </c>
      <c r="E30" s="72">
        <v>2.7184336191355496</v>
      </c>
      <c r="J30" s="52"/>
    </row>
    <row r="31" spans="1:10" x14ac:dyDescent="0.25">
      <c r="A31" s="496"/>
      <c r="B31" s="68">
        <v>5</v>
      </c>
      <c r="C31" s="72">
        <v>25.001840122258528</v>
      </c>
      <c r="D31" s="72">
        <v>22.321171319346107</v>
      </c>
      <c r="E31" s="72">
        <v>2.6602677562829724</v>
      </c>
      <c r="J31" s="52"/>
    </row>
    <row r="32" spans="1:10" x14ac:dyDescent="0.25">
      <c r="A32" s="496"/>
      <c r="B32" s="68">
        <v>6</v>
      </c>
      <c r="C32" s="72">
        <v>21.852576204698366</v>
      </c>
      <c r="D32" s="72">
        <v>24.326219902519767</v>
      </c>
      <c r="E32" s="72">
        <v>2.7421004986844126</v>
      </c>
      <c r="J32" s="52"/>
    </row>
    <row r="33" spans="1:10" x14ac:dyDescent="0.25">
      <c r="A33" s="496"/>
      <c r="B33" s="68">
        <v>7</v>
      </c>
      <c r="C33" s="72">
        <v>13.224419386699864</v>
      </c>
      <c r="D33" s="72">
        <v>19.807528537132811</v>
      </c>
      <c r="E33" s="72">
        <v>2.7416597427798841</v>
      </c>
      <c r="J33" s="52"/>
    </row>
    <row r="34" spans="1:10" x14ac:dyDescent="0.25">
      <c r="A34" s="496"/>
      <c r="B34" s="68">
        <v>8</v>
      </c>
      <c r="C34" s="72">
        <v>12.675974009687337</v>
      </c>
      <c r="D34" s="72">
        <v>18.863213995732735</v>
      </c>
      <c r="E34" s="72">
        <v>2.7243757911232285</v>
      </c>
      <c r="J34" s="52"/>
    </row>
    <row r="35" spans="1:10" x14ac:dyDescent="0.25">
      <c r="A35" s="496"/>
      <c r="B35" s="68">
        <v>9</v>
      </c>
      <c r="C35" s="72">
        <v>18.471200993026486</v>
      </c>
      <c r="D35" s="72">
        <v>19.314466484198007</v>
      </c>
      <c r="E35" s="72">
        <v>2.6988891477981132</v>
      </c>
      <c r="J35" s="52"/>
    </row>
    <row r="36" spans="1:10" x14ac:dyDescent="0.25">
      <c r="A36" s="496"/>
      <c r="B36" s="68">
        <v>10</v>
      </c>
      <c r="C36" s="72">
        <v>7.661981876806621</v>
      </c>
      <c r="D36" s="72">
        <v>17.310493183501706</v>
      </c>
      <c r="E36" s="72">
        <v>2.7902873181195171</v>
      </c>
      <c r="J36" s="52"/>
    </row>
    <row r="37" spans="1:10" x14ac:dyDescent="0.25">
      <c r="A37" s="496"/>
      <c r="B37" s="68">
        <v>11</v>
      </c>
      <c r="C37" s="72">
        <v>8.3646250226907455</v>
      </c>
      <c r="D37" s="72">
        <v>16.425030448427151</v>
      </c>
      <c r="E37" s="72">
        <v>2.739155337883612</v>
      </c>
      <c r="J37" s="52"/>
    </row>
    <row r="38" spans="1:10" x14ac:dyDescent="0.25">
      <c r="A38" s="496"/>
      <c r="B38" s="68">
        <v>12</v>
      </c>
      <c r="C38" s="72">
        <v>12.070130326555287</v>
      </c>
      <c r="D38" s="72">
        <v>20.794408592201762</v>
      </c>
      <c r="E38" s="72">
        <v>2.746858598758783</v>
      </c>
      <c r="J38" s="52"/>
    </row>
    <row r="39" spans="1:10" x14ac:dyDescent="0.25">
      <c r="A39" s="512">
        <v>2022</v>
      </c>
      <c r="B39" s="292">
        <v>1</v>
      </c>
      <c r="C39" s="72">
        <v>16.461096689492209</v>
      </c>
      <c r="D39" s="72">
        <v>17.360700448706496</v>
      </c>
      <c r="E39" s="72">
        <v>2.7892545430479276</v>
      </c>
      <c r="J39" s="52"/>
    </row>
    <row r="40" spans="1:10" x14ac:dyDescent="0.25">
      <c r="A40" s="513"/>
      <c r="B40" s="292">
        <v>2</v>
      </c>
      <c r="C40" s="72">
        <v>12.540883061066083</v>
      </c>
      <c r="D40" s="72">
        <v>21.419753685816076</v>
      </c>
      <c r="E40" s="72">
        <v>2.8529681813038135</v>
      </c>
      <c r="J40" s="52"/>
    </row>
    <row r="41" spans="1:10" x14ac:dyDescent="0.25">
      <c r="A41" s="513"/>
      <c r="B41" s="292">
        <v>3</v>
      </c>
      <c r="C41" s="72">
        <v>9.4556600447903918</v>
      </c>
      <c r="D41" s="72">
        <v>12.781079028141249</v>
      </c>
      <c r="E41" s="72">
        <v>2.7351308186587446</v>
      </c>
      <c r="J41" s="52"/>
    </row>
    <row r="42" spans="1:10" x14ac:dyDescent="0.25">
      <c r="A42" s="513"/>
      <c r="B42" s="292">
        <v>4</v>
      </c>
      <c r="C42" s="72">
        <v>0.90718361080411114</v>
      </c>
      <c r="D42" s="72">
        <v>7.9331036501070855</v>
      </c>
      <c r="E42" s="72">
        <v>2.9077114936807904</v>
      </c>
      <c r="J42" s="52"/>
    </row>
    <row r="43" spans="1:10" x14ac:dyDescent="0.25">
      <c r="A43" s="513"/>
      <c r="B43" s="292">
        <v>5</v>
      </c>
      <c r="C43" s="72">
        <v>-4.2863041008753155</v>
      </c>
      <c r="D43" s="72">
        <v>3.1792214999387056</v>
      </c>
      <c r="E43" s="72">
        <v>2.8677646756421615</v>
      </c>
      <c r="J43" s="52"/>
    </row>
    <row r="44" spans="1:10" x14ac:dyDescent="0.25">
      <c r="A44" s="513"/>
      <c r="B44" s="292">
        <v>6</v>
      </c>
      <c r="C44" s="72">
        <v>4.0763384952636761</v>
      </c>
      <c r="D44" s="72">
        <v>8.0302202059145742</v>
      </c>
      <c r="E44" s="72">
        <v>2.8462734660203886</v>
      </c>
      <c r="J44" s="52"/>
    </row>
    <row r="45" spans="1:10" x14ac:dyDescent="0.25">
      <c r="A45" s="513"/>
      <c r="B45" s="292">
        <v>7</v>
      </c>
      <c r="C45" s="72">
        <v>12.416448966889293</v>
      </c>
      <c r="D45" s="72">
        <v>11.178658528961421</v>
      </c>
      <c r="E45" s="72">
        <v>2.7114719878307465</v>
      </c>
      <c r="J45" s="52"/>
    </row>
    <row r="46" spans="1:10" x14ac:dyDescent="0.25">
      <c r="B46" s="292">
        <v>8</v>
      </c>
      <c r="C46" s="72">
        <v>17.26760344448337</v>
      </c>
      <c r="D46" s="72">
        <v>12.517899145330887</v>
      </c>
      <c r="E46" s="72">
        <v>1.6975671612725998</v>
      </c>
      <c r="J46" s="52"/>
    </row>
    <row r="47" spans="1:10" x14ac:dyDescent="0.25">
      <c r="B47" s="292">
        <v>9</v>
      </c>
      <c r="C47" s="72">
        <v>11.054433354020034</v>
      </c>
      <c r="D47" s="72">
        <v>12.577667984759074</v>
      </c>
      <c r="E47" s="72">
        <v>1.8213019269567363</v>
      </c>
      <c r="J47" s="52"/>
    </row>
    <row r="48" spans="1:10" x14ac:dyDescent="0.25">
      <c r="B48" s="292">
        <v>10</v>
      </c>
      <c r="C48" s="72">
        <v>18.961035225727898</v>
      </c>
      <c r="D48" s="72">
        <v>14.769216193153127</v>
      </c>
      <c r="E48" s="72">
        <v>1.7822635085362966</v>
      </c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8">
    <mergeCell ref="A39:A45"/>
    <mergeCell ref="A27:A38"/>
    <mergeCell ref="Q16:S16"/>
    <mergeCell ref="B1:I1"/>
    <mergeCell ref="A3:A14"/>
    <mergeCell ref="F2:I2"/>
    <mergeCell ref="F3:I3"/>
    <mergeCell ref="A15:A26"/>
  </mergeCells>
  <hyperlinks>
    <hyperlink ref="Q16:S16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U742"/>
  <sheetViews>
    <sheetView showGridLines="0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42578125" customWidth="1"/>
    <col min="3" max="3" width="11.85546875" bestFit="1" customWidth="1"/>
    <col min="4" max="4" width="10" customWidth="1"/>
    <col min="5" max="5" width="11.42578125" customWidth="1"/>
    <col min="6" max="6" width="9.42578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40" customWidth="1"/>
  </cols>
  <sheetData>
    <row r="1" spans="1:21" ht="15.75" x14ac:dyDescent="0.25">
      <c r="A1" s="146" t="s">
        <v>52</v>
      </c>
      <c r="B1" s="469" t="str">
        <f>INDEX(Content!B2:G60,MATCH(A1,Content!A2:A58,0),1)</f>
        <v>Exposure on the NBRK’s Operations in the Domestic Market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52"/>
      <c r="P1" s="29"/>
    </row>
    <row r="2" spans="1:21" ht="14.45" customHeight="1" x14ac:dyDescent="0.25">
      <c r="A2" s="518" t="s">
        <v>11</v>
      </c>
      <c r="B2" s="517" t="s">
        <v>113</v>
      </c>
      <c r="C2" s="519" t="s">
        <v>114</v>
      </c>
      <c r="D2" s="519"/>
      <c r="E2" s="519"/>
      <c r="F2" s="519"/>
      <c r="G2" s="520" t="s">
        <v>115</v>
      </c>
      <c r="H2" s="521"/>
      <c r="I2" s="522"/>
      <c r="J2" s="516" t="s">
        <v>116</v>
      </c>
      <c r="K2" s="479" t="s">
        <v>90</v>
      </c>
      <c r="L2" s="480"/>
      <c r="M2" s="480"/>
      <c r="N2" s="481"/>
      <c r="O2" s="52"/>
    </row>
    <row r="3" spans="1:21" ht="27" customHeight="1" x14ac:dyDescent="0.25">
      <c r="A3" s="518"/>
      <c r="B3" s="518"/>
      <c r="C3" s="202" t="s">
        <v>117</v>
      </c>
      <c r="D3" s="76" t="s">
        <v>118</v>
      </c>
      <c r="E3" s="76" t="s">
        <v>119</v>
      </c>
      <c r="F3" s="202" t="s">
        <v>120</v>
      </c>
      <c r="G3" s="202" t="s">
        <v>121</v>
      </c>
      <c r="H3" s="202" t="s">
        <v>122</v>
      </c>
      <c r="I3" s="202" t="s">
        <v>123</v>
      </c>
      <c r="J3" s="517"/>
      <c r="K3" s="474" t="s">
        <v>92</v>
      </c>
      <c r="L3" s="475"/>
      <c r="M3" s="475"/>
      <c r="N3" s="476"/>
      <c r="O3" s="52"/>
    </row>
    <row r="4" spans="1:21" x14ac:dyDescent="0.25">
      <c r="A4" s="77">
        <v>43835</v>
      </c>
      <c r="B4" s="79">
        <v>-4005.9042834531306</v>
      </c>
      <c r="C4" s="78">
        <v>-269.75</v>
      </c>
      <c r="D4" s="78">
        <v>-110.00000044246001</v>
      </c>
      <c r="E4" s="78">
        <v>0</v>
      </c>
      <c r="F4" s="78">
        <v>0</v>
      </c>
      <c r="G4" s="79">
        <v>-343.5</v>
      </c>
      <c r="H4" s="78">
        <v>0</v>
      </c>
      <c r="I4" s="78">
        <v>-3418.5600645053005</v>
      </c>
      <c r="J4" s="78">
        <v>135.90578149462993</v>
      </c>
      <c r="O4" s="52"/>
    </row>
    <row r="5" spans="1:21" x14ac:dyDescent="0.25">
      <c r="A5" s="77">
        <v>43836</v>
      </c>
      <c r="B5" s="79">
        <v>-3991.1252864536423</v>
      </c>
      <c r="C5" s="78">
        <v>-382.95</v>
      </c>
      <c r="D5" s="78">
        <v>-131.52100344297097</v>
      </c>
      <c r="E5" s="78">
        <v>0</v>
      </c>
      <c r="F5" s="78">
        <v>0</v>
      </c>
      <c r="G5" s="79">
        <v>-194</v>
      </c>
      <c r="H5" s="78">
        <v>0</v>
      </c>
      <c r="I5" s="78">
        <v>-3418.5600645053005</v>
      </c>
      <c r="J5" s="78">
        <v>135.90578149462993</v>
      </c>
      <c r="O5" s="52"/>
    </row>
    <row r="6" spans="1:21" x14ac:dyDescent="0.25">
      <c r="A6" s="77">
        <v>43838</v>
      </c>
      <c r="B6" s="79">
        <v>-4062.8244120431118</v>
      </c>
      <c r="C6" s="78">
        <v>-345.21</v>
      </c>
      <c r="D6" s="78">
        <v>-200.72000861564229</v>
      </c>
      <c r="E6" s="78">
        <v>0</v>
      </c>
      <c r="F6" s="78">
        <v>0</v>
      </c>
      <c r="G6" s="79">
        <v>-254.5</v>
      </c>
      <c r="H6" s="78">
        <v>0</v>
      </c>
      <c r="I6" s="78">
        <v>-3398.3001849221</v>
      </c>
      <c r="J6" s="78">
        <v>135.90578149462993</v>
      </c>
      <c r="O6" s="52"/>
    </row>
    <row r="7" spans="1:21" x14ac:dyDescent="0.25">
      <c r="A7" s="77">
        <v>43839</v>
      </c>
      <c r="B7" s="79">
        <v>-4191.9829077536178</v>
      </c>
      <c r="C7" s="78">
        <v>-303.55</v>
      </c>
      <c r="D7" s="78">
        <v>-193.13800432614826</v>
      </c>
      <c r="E7" s="78">
        <v>0</v>
      </c>
      <c r="F7" s="78">
        <v>-6.4005000000000001</v>
      </c>
      <c r="G7" s="79">
        <v>-426.5</v>
      </c>
      <c r="H7" s="78">
        <v>0</v>
      </c>
      <c r="I7" s="78">
        <v>-3398.3001849221</v>
      </c>
      <c r="J7" s="78">
        <v>135.90578149462993</v>
      </c>
      <c r="O7" s="52"/>
    </row>
    <row r="8" spans="1:21" x14ac:dyDescent="0.25">
      <c r="A8" s="77">
        <v>43840</v>
      </c>
      <c r="B8" s="79">
        <v>-4243.34440676757</v>
      </c>
      <c r="C8" s="78">
        <v>-288.35000000000002</v>
      </c>
      <c r="D8" s="78">
        <v>-178.60000334010039</v>
      </c>
      <c r="E8" s="78">
        <v>0</v>
      </c>
      <c r="F8" s="78">
        <v>0</v>
      </c>
      <c r="G8" s="79">
        <v>-514</v>
      </c>
      <c r="H8" s="78">
        <v>0</v>
      </c>
      <c r="I8" s="78">
        <v>-3398.3001849221</v>
      </c>
      <c r="J8" s="78">
        <v>135.90578149462993</v>
      </c>
      <c r="O8" s="52"/>
    </row>
    <row r="9" spans="1:21" x14ac:dyDescent="0.25">
      <c r="A9" s="77">
        <v>43843</v>
      </c>
      <c r="B9" s="79">
        <v>-4294.3604076740949</v>
      </c>
      <c r="C9" s="78">
        <v>-349.2</v>
      </c>
      <c r="D9" s="78">
        <v>-185.23500424662461</v>
      </c>
      <c r="E9" s="78">
        <v>0</v>
      </c>
      <c r="F9" s="78">
        <v>0</v>
      </c>
      <c r="G9" s="79">
        <v>-497.53100000000001</v>
      </c>
      <c r="H9" s="78">
        <v>0</v>
      </c>
      <c r="I9" s="78">
        <v>-3398.3001849221</v>
      </c>
      <c r="J9" s="78">
        <v>135.90578149462993</v>
      </c>
      <c r="O9" s="52"/>
    </row>
    <row r="10" spans="1:21" x14ac:dyDescent="0.25">
      <c r="A10" s="77">
        <v>43844</v>
      </c>
      <c r="B10" s="79">
        <v>-4334.3754061284772</v>
      </c>
      <c r="C10" s="78">
        <v>-303.75</v>
      </c>
      <c r="D10" s="78">
        <v>-189.20000270100698</v>
      </c>
      <c r="E10" s="78">
        <v>0</v>
      </c>
      <c r="F10" s="78">
        <v>0</v>
      </c>
      <c r="G10" s="79">
        <v>-579.03099999999995</v>
      </c>
      <c r="H10" s="78">
        <v>0</v>
      </c>
      <c r="I10" s="78">
        <v>-3398.3001849221</v>
      </c>
      <c r="J10" s="78">
        <v>135.90578149462993</v>
      </c>
      <c r="O10" s="52"/>
    </row>
    <row r="11" spans="1:21" x14ac:dyDescent="0.25">
      <c r="A11" s="77">
        <v>43845</v>
      </c>
      <c r="B11" s="79">
        <v>-4424.8242250491903</v>
      </c>
      <c r="C11" s="78">
        <v>-365.65</v>
      </c>
      <c r="D11" s="78">
        <v>-202.40000163674071</v>
      </c>
      <c r="E11" s="78">
        <v>0</v>
      </c>
      <c r="F11" s="78">
        <v>0</v>
      </c>
      <c r="G11" s="79">
        <v>-525.03099999999995</v>
      </c>
      <c r="H11" s="78">
        <v>0</v>
      </c>
      <c r="I11" s="78">
        <v>-3467.6490049070799</v>
      </c>
      <c r="J11" s="78">
        <v>135.90578149462993</v>
      </c>
      <c r="O11" s="52"/>
    </row>
    <row r="12" spans="1:21" x14ac:dyDescent="0.25">
      <c r="A12" s="77">
        <v>43846</v>
      </c>
      <c r="B12" s="79">
        <v>-4400.3462317350213</v>
      </c>
      <c r="C12" s="78">
        <v>-427.72</v>
      </c>
      <c r="D12" s="78">
        <v>-149.35200832257149</v>
      </c>
      <c r="E12" s="78">
        <v>0</v>
      </c>
      <c r="F12" s="78">
        <v>0</v>
      </c>
      <c r="G12" s="79">
        <v>-491.53100000000001</v>
      </c>
      <c r="H12" s="78">
        <v>0</v>
      </c>
      <c r="I12" s="78">
        <v>-3467.6490049070799</v>
      </c>
      <c r="J12" s="78">
        <v>135.90578149462993</v>
      </c>
      <c r="O12" s="52"/>
    </row>
    <row r="13" spans="1:21" x14ac:dyDescent="0.25">
      <c r="A13" s="77">
        <v>43847</v>
      </c>
      <c r="B13" s="79">
        <v>-4515.3315208134973</v>
      </c>
      <c r="C13" s="78">
        <v>-303.60000000000002</v>
      </c>
      <c r="D13" s="78">
        <v>-181.54700487059682</v>
      </c>
      <c r="E13" s="78">
        <v>0</v>
      </c>
      <c r="F13" s="78">
        <v>-0.48984</v>
      </c>
      <c r="G13" s="79">
        <v>-550.03099999999995</v>
      </c>
      <c r="H13" s="78">
        <v>0</v>
      </c>
      <c r="I13" s="78">
        <v>-3615.5694574375302</v>
      </c>
      <c r="J13" s="78">
        <v>135.90578149462993</v>
      </c>
      <c r="O13" s="52"/>
    </row>
    <row r="14" spans="1:21" x14ac:dyDescent="0.25">
      <c r="A14" s="77">
        <v>43850</v>
      </c>
      <c r="B14" s="79">
        <v>-4535.6775227137778</v>
      </c>
      <c r="C14" s="78">
        <v>-325.89999999999998</v>
      </c>
      <c r="D14" s="78">
        <v>-196.59000677087747</v>
      </c>
      <c r="E14" s="78">
        <v>0</v>
      </c>
      <c r="F14" s="78">
        <v>-0.48984</v>
      </c>
      <c r="G14" s="79">
        <v>-533.03399999999999</v>
      </c>
      <c r="H14" s="78">
        <v>0</v>
      </c>
      <c r="I14" s="78">
        <v>-3615.5694574375302</v>
      </c>
      <c r="J14" s="78">
        <v>135.90578149462993</v>
      </c>
      <c r="O14" s="52"/>
    </row>
    <row r="15" spans="1:21" x14ac:dyDescent="0.25">
      <c r="A15" s="77">
        <v>43851</v>
      </c>
      <c r="B15" s="79">
        <v>-4521.2087189730055</v>
      </c>
      <c r="C15" s="78">
        <v>-301.86</v>
      </c>
      <c r="D15" s="78">
        <v>-209.63001123935678</v>
      </c>
      <c r="E15" s="78">
        <v>0</v>
      </c>
      <c r="F15" s="78">
        <v>0</v>
      </c>
      <c r="G15" s="79">
        <v>-533.24199999999996</v>
      </c>
      <c r="H15" s="78">
        <v>0</v>
      </c>
      <c r="I15" s="78">
        <v>-3615.5694574375302</v>
      </c>
      <c r="J15" s="78">
        <v>139.09274970388196</v>
      </c>
      <c r="O15" s="52"/>
    </row>
    <row r="16" spans="1:21" x14ac:dyDescent="0.25">
      <c r="A16" s="77">
        <v>43852</v>
      </c>
      <c r="B16" s="79">
        <v>-4545.1880226509938</v>
      </c>
      <c r="C16" s="78">
        <v>-312.97000000000003</v>
      </c>
      <c r="D16" s="78">
        <v>-207.11300311095917</v>
      </c>
      <c r="E16" s="78">
        <v>3.0000000723639886</v>
      </c>
      <c r="F16" s="78">
        <v>0</v>
      </c>
      <c r="G16" s="79">
        <v>-560.24199999999996</v>
      </c>
      <c r="H16" s="78">
        <v>0</v>
      </c>
      <c r="I16" s="78">
        <v>-3606.9557693162801</v>
      </c>
      <c r="J16" s="78">
        <v>139.09274970388196</v>
      </c>
      <c r="O16" s="52"/>
      <c r="S16" s="501" t="s">
        <v>99</v>
      </c>
      <c r="T16" s="501"/>
      <c r="U16" s="501"/>
    </row>
    <row r="17" spans="1:15" x14ac:dyDescent="0.25">
      <c r="A17" s="77">
        <v>43853</v>
      </c>
      <c r="B17" s="79">
        <v>-4464.6444649792002</v>
      </c>
      <c r="C17" s="78">
        <v>-221.71</v>
      </c>
      <c r="D17" s="78">
        <v>-200.81800536680248</v>
      </c>
      <c r="E17" s="78">
        <v>0</v>
      </c>
      <c r="F17" s="78">
        <v>-1.5114399999999999</v>
      </c>
      <c r="G17" s="79">
        <v>-572.74199999999996</v>
      </c>
      <c r="H17" s="78">
        <v>0</v>
      </c>
      <c r="I17" s="78">
        <v>-3606.9557693162801</v>
      </c>
      <c r="J17" s="78">
        <v>139.09274970388196</v>
      </c>
      <c r="O17" s="52"/>
    </row>
    <row r="18" spans="1:15" x14ac:dyDescent="0.25">
      <c r="A18" s="77">
        <v>43854</v>
      </c>
      <c r="B18" s="79">
        <v>-4491.880872741006</v>
      </c>
      <c r="C18" s="78">
        <v>-120.65</v>
      </c>
      <c r="D18" s="78">
        <v>-105.94900032637798</v>
      </c>
      <c r="E18" s="78">
        <v>0</v>
      </c>
      <c r="F18" s="78">
        <v>-2.4978359999999999</v>
      </c>
      <c r="G18" s="79">
        <v>-510.74200000000002</v>
      </c>
      <c r="H18" s="78">
        <v>0</v>
      </c>
      <c r="I18" s="78">
        <v>-3891.1347861185104</v>
      </c>
      <c r="J18" s="78">
        <v>139.09274970388196</v>
      </c>
      <c r="O18" s="52"/>
    </row>
    <row r="19" spans="1:15" x14ac:dyDescent="0.25">
      <c r="A19" s="77">
        <v>43857</v>
      </c>
      <c r="B19" s="79">
        <v>-4410.9370401198603</v>
      </c>
      <c r="C19" s="78">
        <v>-92.8</v>
      </c>
      <c r="D19" s="78">
        <v>-81.000004358952893</v>
      </c>
      <c r="E19" s="78">
        <v>7.1500006537209941</v>
      </c>
      <c r="F19" s="78">
        <v>0</v>
      </c>
      <c r="G19" s="79">
        <v>-492.245</v>
      </c>
      <c r="H19" s="78">
        <v>0</v>
      </c>
      <c r="I19" s="78">
        <v>-3891.1347861185104</v>
      </c>
      <c r="J19" s="78">
        <v>139.09274970388196</v>
      </c>
      <c r="O19" s="52"/>
    </row>
    <row r="20" spans="1:15" x14ac:dyDescent="0.25">
      <c r="A20" s="77">
        <v>43858</v>
      </c>
      <c r="B20" s="79">
        <v>-4376.1862973716779</v>
      </c>
      <c r="C20" s="78">
        <v>-73.2</v>
      </c>
      <c r="D20" s="78">
        <v>-65.300005085868989</v>
      </c>
      <c r="E20" s="78">
        <v>4.5000005114012964</v>
      </c>
      <c r="F20" s="78">
        <v>0</v>
      </c>
      <c r="G20" s="79">
        <v>-480.96899999999999</v>
      </c>
      <c r="H20" s="78">
        <v>0</v>
      </c>
      <c r="I20" s="78">
        <v>-3891.1347861185104</v>
      </c>
      <c r="J20" s="78">
        <v>129.91749332129967</v>
      </c>
      <c r="O20" s="52"/>
    </row>
    <row r="21" spans="1:15" x14ac:dyDescent="0.25">
      <c r="A21" s="77">
        <v>43859</v>
      </c>
      <c r="B21" s="79">
        <v>-4420.6202687804434</v>
      </c>
      <c r="C21" s="78">
        <v>-111.5</v>
      </c>
      <c r="D21" s="78">
        <v>-95.061001696903617</v>
      </c>
      <c r="E21" s="78">
        <v>0</v>
      </c>
      <c r="F21" s="78">
        <v>0</v>
      </c>
      <c r="G21" s="79">
        <v>-415.96899999999999</v>
      </c>
      <c r="H21" s="78">
        <v>0</v>
      </c>
      <c r="I21" s="78">
        <v>-3928.0077604048402</v>
      </c>
      <c r="J21" s="78">
        <v>129.91749332129967</v>
      </c>
      <c r="O21" s="52"/>
    </row>
    <row r="22" spans="1:15" x14ac:dyDescent="0.25">
      <c r="A22" s="77">
        <v>43860</v>
      </c>
      <c r="B22" s="79">
        <v>-4430.4402726826838</v>
      </c>
      <c r="C22" s="78">
        <v>-126.15</v>
      </c>
      <c r="D22" s="78">
        <v>-121.23100565544308</v>
      </c>
      <c r="E22" s="78">
        <v>5.0000000562998963</v>
      </c>
      <c r="F22" s="78">
        <v>0</v>
      </c>
      <c r="G22" s="79">
        <v>-389.96899999999999</v>
      </c>
      <c r="H22" s="78">
        <v>0</v>
      </c>
      <c r="I22" s="78">
        <v>-3928.0077604048402</v>
      </c>
      <c r="J22" s="78">
        <v>129.91749332129967</v>
      </c>
      <c r="O22" s="52"/>
    </row>
    <row r="23" spans="1:15" x14ac:dyDescent="0.25">
      <c r="A23" s="77">
        <v>43861</v>
      </c>
      <c r="B23" s="79">
        <v>-4478.7702355107294</v>
      </c>
      <c r="C23" s="78">
        <v>-172.55</v>
      </c>
      <c r="D23" s="78">
        <v>-70.400003439166483</v>
      </c>
      <c r="E23" s="78">
        <v>3.0000002860169985</v>
      </c>
      <c r="F23" s="78">
        <v>0</v>
      </c>
      <c r="G23" s="79">
        <v>-379.96899999999999</v>
      </c>
      <c r="H23" s="78">
        <v>0</v>
      </c>
      <c r="I23" s="78">
        <v>-3988.7687256788799</v>
      </c>
      <c r="J23" s="78">
        <v>129.9174933212997</v>
      </c>
      <c r="O23" s="52"/>
    </row>
    <row r="24" spans="1:15" x14ac:dyDescent="0.25">
      <c r="A24" s="77">
        <v>43864</v>
      </c>
      <c r="B24" s="79">
        <v>-4523.5148863860204</v>
      </c>
      <c r="C24" s="78">
        <v>-183.95</v>
      </c>
      <c r="D24" s="78">
        <v>-125.10000402844013</v>
      </c>
      <c r="E24" s="78">
        <v>0</v>
      </c>
      <c r="F24" s="78">
        <v>-1.1416500000000001</v>
      </c>
      <c r="G24" s="79">
        <v>-354.47199999999998</v>
      </c>
      <c r="H24" s="78">
        <v>0</v>
      </c>
      <c r="I24" s="78">
        <v>-3988.7687256788799</v>
      </c>
      <c r="J24" s="78">
        <v>129.91749332129967</v>
      </c>
      <c r="O24" s="52"/>
    </row>
    <row r="25" spans="1:15" x14ac:dyDescent="0.25">
      <c r="A25" s="77">
        <v>43865</v>
      </c>
      <c r="B25" s="79">
        <v>-4507.387531149574</v>
      </c>
      <c r="C25" s="78">
        <v>-161.15</v>
      </c>
      <c r="D25" s="78">
        <v>-116.84100379199378</v>
      </c>
      <c r="E25" s="78">
        <v>0</v>
      </c>
      <c r="F25" s="78">
        <v>-0.569295</v>
      </c>
      <c r="G25" s="79">
        <v>-369.976</v>
      </c>
      <c r="H25" s="78">
        <v>0</v>
      </c>
      <c r="I25" s="78">
        <v>-3988.7687256788799</v>
      </c>
      <c r="J25" s="78">
        <v>129.91749332129967</v>
      </c>
      <c r="O25" s="52"/>
    </row>
    <row r="26" spans="1:15" x14ac:dyDescent="0.25">
      <c r="A26" s="77">
        <v>43866</v>
      </c>
      <c r="B26" s="79">
        <v>-4617.3901503083453</v>
      </c>
      <c r="C26" s="78">
        <v>-145.5</v>
      </c>
      <c r="D26" s="78">
        <v>-120.41600380754127</v>
      </c>
      <c r="E26" s="78">
        <v>1.6000007099559923</v>
      </c>
      <c r="F26" s="78">
        <v>0</v>
      </c>
      <c r="G26" s="79">
        <v>-446.976</v>
      </c>
      <c r="H26" s="78">
        <v>0</v>
      </c>
      <c r="I26" s="78">
        <v>-4036.0156405320599</v>
      </c>
      <c r="J26" s="78">
        <v>129.91749332129967</v>
      </c>
      <c r="O26" s="52"/>
    </row>
    <row r="27" spans="1:15" x14ac:dyDescent="0.25">
      <c r="A27" s="77">
        <v>43867</v>
      </c>
      <c r="B27" s="79">
        <v>-4657.959326491412</v>
      </c>
      <c r="C27" s="78">
        <v>-156.72999999999999</v>
      </c>
      <c r="D27" s="78">
        <v>-125.87300330064934</v>
      </c>
      <c r="E27" s="78">
        <v>0.50000001999730159</v>
      </c>
      <c r="F27" s="78">
        <v>-5.7821759999999998</v>
      </c>
      <c r="G27" s="79">
        <v>-463.976</v>
      </c>
      <c r="H27" s="78">
        <v>0</v>
      </c>
      <c r="I27" s="78">
        <v>-4036.0156405320599</v>
      </c>
      <c r="J27" s="78">
        <v>129.91749332129967</v>
      </c>
      <c r="O27" s="52"/>
    </row>
    <row r="28" spans="1:15" x14ac:dyDescent="0.25">
      <c r="A28" s="77">
        <v>43868</v>
      </c>
      <c r="B28" s="79">
        <v>-4643.8571033001281</v>
      </c>
      <c r="C28" s="78">
        <v>-109.5</v>
      </c>
      <c r="D28" s="78">
        <v>-119.26000350488741</v>
      </c>
      <c r="E28" s="78">
        <v>0</v>
      </c>
      <c r="F28" s="78">
        <v>0</v>
      </c>
      <c r="G28" s="79">
        <v>-467.976</v>
      </c>
      <c r="H28" s="78">
        <v>0</v>
      </c>
      <c r="I28" s="78">
        <v>-4077.0385931165401</v>
      </c>
      <c r="J28" s="78">
        <v>129.91749332129967</v>
      </c>
      <c r="O28" s="52"/>
    </row>
    <row r="29" spans="1:15" x14ac:dyDescent="0.25">
      <c r="A29" s="77">
        <v>43871</v>
      </c>
      <c r="B29" s="79">
        <v>-4683.5141413402798</v>
      </c>
      <c r="C29" s="78">
        <v>-146.44</v>
      </c>
      <c r="D29" s="78">
        <v>-94.595001545040049</v>
      </c>
      <c r="E29" s="78">
        <v>0</v>
      </c>
      <c r="F29" s="78">
        <v>-0.37903999999999999</v>
      </c>
      <c r="G29" s="79">
        <v>-494.97899999999998</v>
      </c>
      <c r="H29" s="78">
        <v>0</v>
      </c>
      <c r="I29" s="78">
        <v>-4077.0385931165401</v>
      </c>
      <c r="J29" s="78">
        <v>129.91749332129967</v>
      </c>
      <c r="O29" s="52"/>
    </row>
    <row r="30" spans="1:15" x14ac:dyDescent="0.25">
      <c r="A30" s="77">
        <v>43872</v>
      </c>
      <c r="B30" s="79">
        <v>-4687.5038799448839</v>
      </c>
      <c r="C30" s="78">
        <v>-123.95</v>
      </c>
      <c r="D30" s="78">
        <v>-116.57500414964362</v>
      </c>
      <c r="E30" s="78">
        <v>0</v>
      </c>
      <c r="F30" s="78">
        <v>-2.8747760000000002</v>
      </c>
      <c r="G30" s="79">
        <v>-496.983</v>
      </c>
      <c r="H30" s="78">
        <v>0</v>
      </c>
      <c r="I30" s="78">
        <v>-4077.0385931165401</v>
      </c>
      <c r="J30" s="78">
        <v>129.91749332129967</v>
      </c>
      <c r="O30" s="52"/>
    </row>
    <row r="31" spans="1:15" x14ac:dyDescent="0.25">
      <c r="A31" s="77">
        <v>43873</v>
      </c>
      <c r="B31" s="79">
        <v>-4660.4946529055696</v>
      </c>
      <c r="C31" s="78">
        <v>-162.15</v>
      </c>
      <c r="D31" s="78">
        <v>-148.57900655498395</v>
      </c>
      <c r="E31" s="78">
        <v>0.15000040614440024</v>
      </c>
      <c r="F31" s="78">
        <v>-3.2732009999999998</v>
      </c>
      <c r="G31" s="79">
        <v>-501.483</v>
      </c>
      <c r="H31" s="78">
        <v>0</v>
      </c>
      <c r="I31" s="78">
        <v>-3975.0769390780297</v>
      </c>
      <c r="J31" s="78">
        <v>129.91749332129967</v>
      </c>
      <c r="O31" s="52"/>
    </row>
    <row r="32" spans="1:15" x14ac:dyDescent="0.25">
      <c r="A32" s="77">
        <v>43874</v>
      </c>
      <c r="B32" s="79">
        <v>-4688.2105474844657</v>
      </c>
      <c r="C32" s="78">
        <v>-167.85</v>
      </c>
      <c r="D32" s="78">
        <v>-146.9540051277356</v>
      </c>
      <c r="E32" s="78">
        <v>0</v>
      </c>
      <c r="F32" s="78">
        <v>-1.7640966</v>
      </c>
      <c r="G32" s="79">
        <v>-526.48299999999995</v>
      </c>
      <c r="H32" s="78">
        <v>0</v>
      </c>
      <c r="I32" s="78">
        <v>-3975.0769390780297</v>
      </c>
      <c r="J32" s="78">
        <v>129.91749332129967</v>
      </c>
      <c r="O32" s="52"/>
    </row>
    <row r="33" spans="1:15" x14ac:dyDescent="0.25">
      <c r="A33" s="77">
        <v>43875</v>
      </c>
      <c r="B33" s="79">
        <v>-4707.043676906781</v>
      </c>
      <c r="C33" s="78">
        <v>-122.38</v>
      </c>
      <c r="D33" s="78">
        <v>-39.940006139285401</v>
      </c>
      <c r="E33" s="78">
        <v>9.4070002635368866</v>
      </c>
      <c r="F33" s="78">
        <v>-0.56578499999999998</v>
      </c>
      <c r="G33" s="79">
        <v>-583.48299999999995</v>
      </c>
      <c r="H33" s="78">
        <v>0</v>
      </c>
      <c r="I33" s="78">
        <v>-4099.9984079517499</v>
      </c>
      <c r="J33" s="78">
        <v>129.9165219207172</v>
      </c>
      <c r="O33" s="52"/>
    </row>
    <row r="34" spans="1:15" x14ac:dyDescent="0.25">
      <c r="A34" s="77">
        <v>43878</v>
      </c>
      <c r="B34" s="79">
        <v>-4749.8866757714795</v>
      </c>
      <c r="C34" s="78">
        <v>-126.3</v>
      </c>
      <c r="D34" s="78">
        <v>-59.453004830066099</v>
      </c>
      <c r="E34" s="78">
        <v>2.0000000896191068</v>
      </c>
      <c r="F34" s="78">
        <v>-0.56578499999999998</v>
      </c>
      <c r="G34" s="79">
        <v>-595.48599999999999</v>
      </c>
      <c r="H34" s="78">
        <v>0</v>
      </c>
      <c r="I34" s="78">
        <v>-4099.9984079517499</v>
      </c>
      <c r="J34" s="78">
        <v>129.9165219207172</v>
      </c>
      <c r="O34" s="52"/>
    </row>
    <row r="35" spans="1:15" x14ac:dyDescent="0.25">
      <c r="A35" s="77">
        <v>43879</v>
      </c>
      <c r="B35" s="79">
        <v>-4758.8855901409443</v>
      </c>
      <c r="C35" s="78">
        <v>-114.3</v>
      </c>
      <c r="D35" s="78">
        <v>-90.91100210991118</v>
      </c>
      <c r="E35" s="78">
        <v>0</v>
      </c>
      <c r="F35" s="78">
        <v>-6.1027019999999998</v>
      </c>
      <c r="G35" s="79">
        <v>-577.49</v>
      </c>
      <c r="H35" s="78">
        <v>0</v>
      </c>
      <c r="I35" s="78">
        <v>-4099.9984079517499</v>
      </c>
      <c r="J35" s="78">
        <v>129.9165219207172</v>
      </c>
      <c r="O35" s="52"/>
    </row>
    <row r="36" spans="1:15" x14ac:dyDescent="0.25">
      <c r="A36" s="77">
        <v>43880</v>
      </c>
      <c r="B36" s="79">
        <v>-4721.4292983656378</v>
      </c>
      <c r="C36" s="78">
        <v>-128.83000000000001</v>
      </c>
      <c r="D36" s="78">
        <v>-72.016003720204793</v>
      </c>
      <c r="E36" s="78">
        <v>0</v>
      </c>
      <c r="F36" s="78">
        <v>0</v>
      </c>
      <c r="G36" s="79">
        <v>-590.49</v>
      </c>
      <c r="H36" s="78">
        <v>0</v>
      </c>
      <c r="I36" s="78">
        <v>-4060.0098165661502</v>
      </c>
      <c r="J36" s="78">
        <v>129.9165219207172</v>
      </c>
      <c r="O36" s="52"/>
    </row>
    <row r="37" spans="1:15" x14ac:dyDescent="0.25">
      <c r="A37" s="77">
        <v>43881</v>
      </c>
      <c r="B37" s="79">
        <v>-4608.5032973030648</v>
      </c>
      <c r="C37" s="78">
        <v>-113.95</v>
      </c>
      <c r="D37" s="78">
        <v>-40.470002657631206</v>
      </c>
      <c r="E37" s="78">
        <v>0</v>
      </c>
      <c r="F37" s="78">
        <v>0</v>
      </c>
      <c r="G37" s="79">
        <v>-523.99</v>
      </c>
      <c r="H37" s="78">
        <v>0</v>
      </c>
      <c r="I37" s="78">
        <v>-4060.0098165661502</v>
      </c>
      <c r="J37" s="78">
        <v>129.9165219207172</v>
      </c>
      <c r="O37" s="52"/>
    </row>
    <row r="38" spans="1:15" x14ac:dyDescent="0.25">
      <c r="A38" s="77">
        <v>43882</v>
      </c>
      <c r="B38" s="79">
        <v>-4494.956201559824</v>
      </c>
      <c r="C38" s="78">
        <v>-137.80000000000001</v>
      </c>
      <c r="D38" s="78">
        <v>-21.950004757692405</v>
      </c>
      <c r="E38" s="78">
        <v>168.30600909584143</v>
      </c>
      <c r="F38" s="78">
        <v>0.67700000000000005</v>
      </c>
      <c r="G38" s="79">
        <v>-482.99</v>
      </c>
      <c r="H38" s="78">
        <v>0</v>
      </c>
      <c r="I38" s="78">
        <v>-4151.1157278186902</v>
      </c>
      <c r="J38" s="78">
        <v>129.9165219207172</v>
      </c>
      <c r="O38" s="52"/>
    </row>
    <row r="39" spans="1:15" x14ac:dyDescent="0.25">
      <c r="A39" s="77">
        <v>43885</v>
      </c>
      <c r="B39" s="79">
        <v>-4279.6831835065959</v>
      </c>
      <c r="C39" s="78">
        <v>-107.95</v>
      </c>
      <c r="D39" s="78">
        <v>-17.100001533776002</v>
      </c>
      <c r="E39" s="78">
        <v>327.55902392515287</v>
      </c>
      <c r="F39" s="78">
        <v>0</v>
      </c>
      <c r="G39" s="79">
        <v>-460.99299999999999</v>
      </c>
      <c r="H39" s="78">
        <v>0</v>
      </c>
      <c r="I39" s="78">
        <v>-4151.1157278186902</v>
      </c>
      <c r="J39" s="78">
        <v>129.9165219207172</v>
      </c>
      <c r="O39" s="52"/>
    </row>
    <row r="40" spans="1:15" x14ac:dyDescent="0.25">
      <c r="A40" s="77">
        <v>43886</v>
      </c>
      <c r="B40" s="79">
        <v>-4192.5909948710851</v>
      </c>
      <c r="C40" s="78">
        <v>-95.15</v>
      </c>
      <c r="D40" s="78">
        <v>-11.000001573206101</v>
      </c>
      <c r="E40" s="78">
        <v>362.30605940009463</v>
      </c>
      <c r="F40" s="78">
        <v>0.71915320000000005</v>
      </c>
      <c r="G40" s="79">
        <v>-456.99700000000001</v>
      </c>
      <c r="H40" s="78">
        <v>0</v>
      </c>
      <c r="I40" s="78">
        <v>-4151.1157278186902</v>
      </c>
      <c r="J40" s="78">
        <v>158.64652192071722</v>
      </c>
      <c r="O40" s="52"/>
    </row>
    <row r="41" spans="1:15" x14ac:dyDescent="0.25">
      <c r="A41" s="77">
        <v>43887</v>
      </c>
      <c r="B41" s="79">
        <v>-4266.4508291508655</v>
      </c>
      <c r="C41" s="78">
        <v>-95.64</v>
      </c>
      <c r="D41" s="78">
        <v>-16.295002316788398</v>
      </c>
      <c r="E41" s="78">
        <v>290.82402392323587</v>
      </c>
      <c r="F41" s="78">
        <v>1.8919999999999999</v>
      </c>
      <c r="G41" s="79">
        <v>-461.49700000000001</v>
      </c>
      <c r="H41" s="78">
        <v>0</v>
      </c>
      <c r="I41" s="78">
        <v>-4144.3813726780299</v>
      </c>
      <c r="J41" s="78">
        <v>158.64652192071722</v>
      </c>
      <c r="O41" s="52"/>
    </row>
    <row r="42" spans="1:15" x14ac:dyDescent="0.25">
      <c r="A42" s="77">
        <v>43888</v>
      </c>
      <c r="B42" s="79">
        <v>-4275.1384684940467</v>
      </c>
      <c r="C42" s="78">
        <v>-102</v>
      </c>
      <c r="D42" s="78">
        <v>-20.191003245561102</v>
      </c>
      <c r="E42" s="78">
        <v>265.25201257122723</v>
      </c>
      <c r="F42" s="78">
        <v>0.75949999999999995</v>
      </c>
      <c r="G42" s="79">
        <v>-432.99700000000001</v>
      </c>
      <c r="H42" s="78">
        <v>0</v>
      </c>
      <c r="I42" s="78">
        <v>-4144.3813726780299</v>
      </c>
      <c r="J42" s="78">
        <v>158.41939485831719</v>
      </c>
      <c r="O42" s="52"/>
    </row>
    <row r="43" spans="1:15" x14ac:dyDescent="0.25">
      <c r="A43" s="77">
        <v>43889</v>
      </c>
      <c r="B43" s="79">
        <v>-4361.25051386417</v>
      </c>
      <c r="C43" s="78">
        <v>-135.12</v>
      </c>
      <c r="D43" s="78">
        <v>-40.300003491721199</v>
      </c>
      <c r="E43" s="78">
        <v>224.9380124472641</v>
      </c>
      <c r="F43" s="78">
        <v>0.19045500000000001</v>
      </c>
      <c r="G43" s="79">
        <v>-424.99700000000001</v>
      </c>
      <c r="H43" s="78">
        <v>0</v>
      </c>
      <c r="I43" s="78">
        <v>-4144.3813726780299</v>
      </c>
      <c r="J43" s="78">
        <v>158.41939485831719</v>
      </c>
      <c r="O43" s="52"/>
    </row>
    <row r="44" spans="1:15" x14ac:dyDescent="0.25">
      <c r="A44" s="77">
        <v>43892</v>
      </c>
      <c r="B44" s="79">
        <v>-4405.8509720842603</v>
      </c>
      <c r="C44" s="78">
        <v>-121.15</v>
      </c>
      <c r="D44" s="78">
        <v>-17.450002142033803</v>
      </c>
      <c r="E44" s="78">
        <v>134.71100787748679</v>
      </c>
      <c r="F44" s="78">
        <v>0</v>
      </c>
      <c r="G44" s="79">
        <v>-416</v>
      </c>
      <c r="H44" s="78">
        <v>0</v>
      </c>
      <c r="I44" s="78">
        <v>-4144.3813726780299</v>
      </c>
      <c r="J44" s="78">
        <v>158.41939485831716</v>
      </c>
      <c r="O44" s="52"/>
    </row>
    <row r="45" spans="1:15" x14ac:dyDescent="0.25">
      <c r="A45" s="77">
        <v>43893</v>
      </c>
      <c r="B45" s="79">
        <v>-4459.3340933847776</v>
      </c>
      <c r="C45" s="78">
        <v>-114.71</v>
      </c>
      <c r="D45" s="78">
        <v>-18.900001220192003</v>
      </c>
      <c r="E45" s="78">
        <v>61.626005762106814</v>
      </c>
      <c r="F45" s="78">
        <v>0</v>
      </c>
      <c r="G45" s="79">
        <v>-398.00400000000002</v>
      </c>
      <c r="H45" s="78">
        <v>0</v>
      </c>
      <c r="I45" s="78">
        <v>-4144.3813726780299</v>
      </c>
      <c r="J45" s="78">
        <v>155.03527475133819</v>
      </c>
      <c r="O45" s="52"/>
    </row>
    <row r="46" spans="1:15" x14ac:dyDescent="0.25">
      <c r="A46" s="77">
        <v>43894</v>
      </c>
      <c r="B46" s="79">
        <v>-4463.8382362081775</v>
      </c>
      <c r="C46" s="78">
        <v>-140.31</v>
      </c>
      <c r="D46" s="78">
        <v>-45.280001970624099</v>
      </c>
      <c r="E46" s="78">
        <v>10.000000073748794</v>
      </c>
      <c r="F46" s="78">
        <v>0</v>
      </c>
      <c r="G46" s="79">
        <v>-378.00400000000002</v>
      </c>
      <c r="H46" s="78">
        <v>0</v>
      </c>
      <c r="I46" s="78">
        <v>-4065.27950906264</v>
      </c>
      <c r="J46" s="78">
        <v>155.03527475133819</v>
      </c>
      <c r="O46" s="52"/>
    </row>
    <row r="47" spans="1:15" x14ac:dyDescent="0.25">
      <c r="A47" s="77">
        <v>43895</v>
      </c>
      <c r="B47" s="79">
        <v>-4441.4987663640841</v>
      </c>
      <c r="C47" s="78">
        <v>-124.47</v>
      </c>
      <c r="D47" s="78">
        <v>-28.400002235029604</v>
      </c>
      <c r="E47" s="78">
        <v>40.000000182247987</v>
      </c>
      <c r="F47" s="78">
        <v>-0.38052999999999998</v>
      </c>
      <c r="G47" s="79">
        <v>-418.00400000000002</v>
      </c>
      <c r="H47" s="78">
        <v>0</v>
      </c>
      <c r="I47" s="78">
        <v>-4065.27950906264</v>
      </c>
      <c r="J47" s="78">
        <v>155.03527475133819</v>
      </c>
      <c r="O47" s="52"/>
    </row>
    <row r="48" spans="1:15" x14ac:dyDescent="0.25">
      <c r="A48" s="77">
        <v>43896</v>
      </c>
      <c r="B48" s="79">
        <v>-4513.838240182662</v>
      </c>
      <c r="C48" s="78">
        <v>-117.8</v>
      </c>
      <c r="D48" s="78">
        <v>-57.290005917925804</v>
      </c>
      <c r="E48" s="78">
        <v>5.0000000465660008</v>
      </c>
      <c r="F48" s="78">
        <v>0</v>
      </c>
      <c r="G48" s="79">
        <v>-433.50400000000002</v>
      </c>
      <c r="H48" s="78">
        <v>0</v>
      </c>
      <c r="I48" s="78">
        <v>-4065.27950906264</v>
      </c>
      <c r="J48" s="78">
        <v>155.03527475133819</v>
      </c>
      <c r="O48" s="52"/>
    </row>
    <row r="49" spans="1:15" x14ac:dyDescent="0.25">
      <c r="A49" s="77">
        <v>43900</v>
      </c>
      <c r="B49" s="79">
        <v>-4308.9706086083515</v>
      </c>
      <c r="C49" s="78">
        <v>-102.7</v>
      </c>
      <c r="D49" s="78">
        <v>-25.5250023097169</v>
      </c>
      <c r="E49" s="78">
        <v>157.01101264416744</v>
      </c>
      <c r="F49" s="78">
        <v>0</v>
      </c>
      <c r="G49" s="79">
        <v>-427.512</v>
      </c>
      <c r="H49" s="78">
        <v>0</v>
      </c>
      <c r="I49" s="78">
        <v>-4065.27950906264</v>
      </c>
      <c r="J49" s="78">
        <v>155.03489011983834</v>
      </c>
      <c r="O49" s="52"/>
    </row>
    <row r="50" spans="1:15" x14ac:dyDescent="0.25">
      <c r="A50" s="77">
        <v>43901</v>
      </c>
      <c r="B50" s="79">
        <v>-4168.0467447846477</v>
      </c>
      <c r="C50" s="78">
        <v>-100.43</v>
      </c>
      <c r="D50" s="78">
        <v>-15.300001281292799</v>
      </c>
      <c r="E50" s="78">
        <v>276.87938811999851</v>
      </c>
      <c r="F50" s="78">
        <v>0</v>
      </c>
      <c r="G50" s="79">
        <v>-400.512</v>
      </c>
      <c r="H50" s="78">
        <v>0</v>
      </c>
      <c r="I50" s="78">
        <v>-4083.7190217431908</v>
      </c>
      <c r="J50" s="78">
        <v>155.03489011983837</v>
      </c>
      <c r="O50" s="52"/>
    </row>
    <row r="51" spans="1:15" x14ac:dyDescent="0.25">
      <c r="A51" s="77">
        <v>43902</v>
      </c>
      <c r="B51" s="79">
        <v>-4082.6264267998749</v>
      </c>
      <c r="C51" s="78">
        <v>-90.6</v>
      </c>
      <c r="D51" s="78">
        <v>-13.100000573029998</v>
      </c>
      <c r="E51" s="78">
        <v>304.26970539650853</v>
      </c>
      <c r="F51" s="78">
        <v>0</v>
      </c>
      <c r="G51" s="79">
        <v>-354.512</v>
      </c>
      <c r="H51" s="78">
        <v>0</v>
      </c>
      <c r="I51" s="78">
        <v>-4083.7190217431908</v>
      </c>
      <c r="J51" s="78">
        <v>155.03489011983837</v>
      </c>
      <c r="O51" s="52"/>
    </row>
    <row r="52" spans="1:15" x14ac:dyDescent="0.25">
      <c r="A52" s="77">
        <v>43903</v>
      </c>
      <c r="B52" s="79">
        <v>-3926.0065244553671</v>
      </c>
      <c r="C52" s="78">
        <v>-103.31</v>
      </c>
      <c r="D52" s="78">
        <v>-10.3000009887872</v>
      </c>
      <c r="E52" s="78">
        <v>270.96901525868196</v>
      </c>
      <c r="F52" s="78">
        <v>0</v>
      </c>
      <c r="G52" s="79">
        <v>-257.512</v>
      </c>
      <c r="H52" s="78">
        <v>0</v>
      </c>
      <c r="I52" s="78">
        <v>-3980.8884288451</v>
      </c>
      <c r="J52" s="78">
        <v>155.03489011983837</v>
      </c>
      <c r="O52" s="52"/>
    </row>
    <row r="53" spans="1:15" x14ac:dyDescent="0.25">
      <c r="A53" s="77">
        <v>43906</v>
      </c>
      <c r="B53" s="79">
        <v>-3835.1142822834108</v>
      </c>
      <c r="C53" s="78">
        <v>-136.19999999999999</v>
      </c>
      <c r="D53" s="78">
        <v>-27.250000670230801</v>
      </c>
      <c r="E53" s="78">
        <v>416.20125711208163</v>
      </c>
      <c r="F53" s="78">
        <v>0</v>
      </c>
      <c r="G53" s="79">
        <v>-262.012</v>
      </c>
      <c r="H53" s="78">
        <v>0</v>
      </c>
      <c r="I53" s="78">
        <v>-3980.8884288451</v>
      </c>
      <c r="J53" s="78">
        <v>155.03489011983837</v>
      </c>
      <c r="O53" s="52"/>
    </row>
    <row r="54" spans="1:15" x14ac:dyDescent="0.25">
      <c r="A54" s="77">
        <v>43907</v>
      </c>
      <c r="B54" s="79">
        <v>-3803.0634959944873</v>
      </c>
      <c r="C54" s="78">
        <v>-155.12</v>
      </c>
      <c r="D54" s="78">
        <v>-19.645001744028004</v>
      </c>
      <c r="E54" s="78">
        <v>422.57204447480194</v>
      </c>
      <c r="F54" s="78">
        <v>0</v>
      </c>
      <c r="G54" s="79">
        <v>-225.017</v>
      </c>
      <c r="H54" s="78">
        <v>0</v>
      </c>
      <c r="I54" s="78">
        <v>-3980.8884288451</v>
      </c>
      <c r="J54" s="78">
        <v>155.03489011983837</v>
      </c>
      <c r="O54" s="52"/>
    </row>
    <row r="55" spans="1:15" x14ac:dyDescent="0.25">
      <c r="A55" s="77">
        <v>43908</v>
      </c>
      <c r="B55" s="79">
        <v>-3699.4745608455532</v>
      </c>
      <c r="C55" s="78">
        <v>-120.81</v>
      </c>
      <c r="D55" s="78">
        <v>-9.8000012006917991</v>
      </c>
      <c r="E55" s="78">
        <v>238.04601529266006</v>
      </c>
      <c r="F55" s="78">
        <v>0</v>
      </c>
      <c r="G55" s="79">
        <v>-156.017</v>
      </c>
      <c r="H55" s="78">
        <v>0</v>
      </c>
      <c r="I55" s="78">
        <v>-3805.92846505736</v>
      </c>
      <c r="J55" s="78">
        <v>155.03489011983837</v>
      </c>
      <c r="O55" s="52"/>
    </row>
    <row r="56" spans="1:15" x14ac:dyDescent="0.25">
      <c r="A56" s="77">
        <v>43909</v>
      </c>
      <c r="B56" s="79">
        <v>-3605.1433435474328</v>
      </c>
      <c r="C56" s="78">
        <v>-96.75</v>
      </c>
      <c r="D56" s="78">
        <v>-28.101001912129494</v>
      </c>
      <c r="E56" s="78">
        <v>375.61823330221813</v>
      </c>
      <c r="F56" s="78">
        <v>0</v>
      </c>
      <c r="G56" s="79">
        <v>-205.017</v>
      </c>
      <c r="H56" s="78">
        <v>0</v>
      </c>
      <c r="I56" s="78">
        <v>-3805.92846505736</v>
      </c>
      <c r="J56" s="78">
        <v>155.03489011983837</v>
      </c>
      <c r="O56" s="52"/>
    </row>
    <row r="57" spans="1:15" x14ac:dyDescent="0.25">
      <c r="A57" s="77">
        <v>43910</v>
      </c>
      <c r="B57" s="79">
        <v>-3585.3891941005804</v>
      </c>
      <c r="C57" s="78">
        <v>-96.11</v>
      </c>
      <c r="D57" s="78">
        <v>-7.8500020432651993</v>
      </c>
      <c r="E57" s="78">
        <v>230.38201638269692</v>
      </c>
      <c r="F57" s="78">
        <v>8.8960000000000008</v>
      </c>
      <c r="G57" s="79">
        <v>-235.517</v>
      </c>
      <c r="H57" s="78">
        <v>0</v>
      </c>
      <c r="I57" s="78">
        <v>-3640.2250985598503</v>
      </c>
      <c r="J57" s="78">
        <v>155.03489011983837</v>
      </c>
      <c r="O57" s="52"/>
    </row>
    <row r="58" spans="1:15" x14ac:dyDescent="0.25">
      <c r="A58" s="77">
        <v>43916</v>
      </c>
      <c r="B58" s="79">
        <v>-3487.7353341365688</v>
      </c>
      <c r="C58" s="78">
        <v>-171.94</v>
      </c>
      <c r="D58" s="78">
        <v>-11.250002480687998</v>
      </c>
      <c r="E58" s="78">
        <v>140.07400052193134</v>
      </c>
      <c r="F58" s="78">
        <v>14.872113000000001</v>
      </c>
      <c r="G58" s="79">
        <v>-110.044</v>
      </c>
      <c r="H58" s="78">
        <v>0</v>
      </c>
      <c r="I58" s="78">
        <v>-3504.4823352976505</v>
      </c>
      <c r="J58" s="78">
        <v>155.03489011983837</v>
      </c>
      <c r="O58" s="52"/>
    </row>
    <row r="59" spans="1:15" x14ac:dyDescent="0.25">
      <c r="A59" s="77">
        <v>43917</v>
      </c>
      <c r="B59" s="79">
        <v>-3576.093870461842</v>
      </c>
      <c r="C59" s="78">
        <v>-169.05</v>
      </c>
      <c r="D59" s="78">
        <v>-97.620000595823996</v>
      </c>
      <c r="E59" s="78">
        <v>70.893004940063719</v>
      </c>
      <c r="F59" s="78">
        <v>0</v>
      </c>
      <c r="G59" s="79">
        <v>-115.044</v>
      </c>
      <c r="H59" s="78">
        <v>0</v>
      </c>
      <c r="I59" s="78">
        <v>-3420.3077649259203</v>
      </c>
      <c r="J59" s="78">
        <v>155.03489011983837</v>
      </c>
      <c r="O59" s="52"/>
    </row>
    <row r="60" spans="1:15" x14ac:dyDescent="0.25">
      <c r="A60" s="77">
        <v>43920</v>
      </c>
      <c r="B60" s="79">
        <v>-3534.1566676449138</v>
      </c>
      <c r="C60" s="78">
        <v>-185.3</v>
      </c>
      <c r="D60" s="78">
        <v>-1.3720014609221001</v>
      </c>
      <c r="E60" s="78">
        <v>99.832208622090462</v>
      </c>
      <c r="F60" s="78">
        <v>0</v>
      </c>
      <c r="G60" s="79">
        <v>-182.04400000000001</v>
      </c>
      <c r="H60" s="78">
        <v>0</v>
      </c>
      <c r="I60" s="78">
        <v>-3420.3077649259203</v>
      </c>
      <c r="J60" s="78">
        <v>155.03489011983837</v>
      </c>
      <c r="O60" s="52"/>
    </row>
    <row r="61" spans="1:15" x14ac:dyDescent="0.25">
      <c r="A61" s="77">
        <v>43921</v>
      </c>
      <c r="B61" s="79">
        <v>-3610.9001701886691</v>
      </c>
      <c r="C61" s="78">
        <v>-228.45</v>
      </c>
      <c r="D61" s="78">
        <v>-0.53600042670719994</v>
      </c>
      <c r="E61" s="78">
        <v>92.689005044120421</v>
      </c>
      <c r="F61" s="78">
        <v>6.7137000000000002</v>
      </c>
      <c r="G61" s="79">
        <v>-216.04400000000001</v>
      </c>
      <c r="H61" s="78">
        <v>0</v>
      </c>
      <c r="I61" s="78">
        <v>-3420.3077649259203</v>
      </c>
      <c r="J61" s="78">
        <v>155.03489011983837</v>
      </c>
      <c r="O61" s="52"/>
    </row>
    <row r="62" spans="1:15" x14ac:dyDescent="0.25">
      <c r="A62" s="77">
        <v>43922</v>
      </c>
      <c r="B62" s="79">
        <v>-3543.0480700679518</v>
      </c>
      <c r="C62" s="78">
        <v>-147.1</v>
      </c>
      <c r="D62" s="78">
        <v>0</v>
      </c>
      <c r="E62" s="78">
        <v>0</v>
      </c>
      <c r="F62" s="78">
        <v>4.8873420000000003</v>
      </c>
      <c r="G62" s="79">
        <v>-267.04399999999998</v>
      </c>
      <c r="H62" s="78">
        <v>0</v>
      </c>
      <c r="I62" s="78">
        <v>-3288.8263021877906</v>
      </c>
      <c r="J62" s="78">
        <v>155.03489011983837</v>
      </c>
      <c r="O62" s="52"/>
    </row>
    <row r="63" spans="1:15" x14ac:dyDescent="0.25">
      <c r="A63" s="77">
        <v>43923</v>
      </c>
      <c r="B63" s="79">
        <v>-3570.9334147816362</v>
      </c>
      <c r="C63" s="78">
        <v>-141</v>
      </c>
      <c r="D63" s="78">
        <v>-92.142002713683993</v>
      </c>
      <c r="E63" s="78">
        <v>0</v>
      </c>
      <c r="F63" s="78">
        <v>0</v>
      </c>
      <c r="G63" s="79">
        <v>-204</v>
      </c>
      <c r="H63" s="78">
        <v>0</v>
      </c>
      <c r="I63" s="78">
        <v>-3288.8263021877906</v>
      </c>
      <c r="J63" s="78">
        <v>155.03489011983837</v>
      </c>
      <c r="O63" s="52"/>
    </row>
    <row r="64" spans="1:15" x14ac:dyDescent="0.25">
      <c r="A64" s="77">
        <v>43924</v>
      </c>
      <c r="B64" s="79">
        <v>-3604.0057627521337</v>
      </c>
      <c r="C64" s="78">
        <v>-169.95</v>
      </c>
      <c r="D64" s="78">
        <v>-27.445002423591497</v>
      </c>
      <c r="E64" s="78">
        <v>0</v>
      </c>
      <c r="F64" s="78">
        <v>0</v>
      </c>
      <c r="G64" s="79">
        <v>-244</v>
      </c>
      <c r="H64" s="78">
        <v>0</v>
      </c>
      <c r="I64" s="78">
        <v>-3317.6456504483804</v>
      </c>
      <c r="J64" s="78">
        <v>155.03489011983837</v>
      </c>
      <c r="O64" s="52"/>
    </row>
    <row r="65" spans="1:15" x14ac:dyDescent="0.25">
      <c r="A65" s="77">
        <v>43927</v>
      </c>
      <c r="B65" s="79">
        <v>-3697.3727612669481</v>
      </c>
      <c r="C65" s="78">
        <v>-257.35000000000002</v>
      </c>
      <c r="D65" s="78">
        <v>-4.4120009384064005</v>
      </c>
      <c r="E65" s="78">
        <v>0</v>
      </c>
      <c r="F65" s="78">
        <v>0</v>
      </c>
      <c r="G65" s="79">
        <v>-273</v>
      </c>
      <c r="H65" s="78">
        <v>0</v>
      </c>
      <c r="I65" s="78">
        <v>-3317.6456504483804</v>
      </c>
      <c r="J65" s="78">
        <v>155.03489011983837</v>
      </c>
      <c r="O65" s="52"/>
    </row>
    <row r="66" spans="1:15" x14ac:dyDescent="0.25">
      <c r="A66" s="77">
        <v>43928</v>
      </c>
      <c r="B66" s="79">
        <v>-3763.2447008239888</v>
      </c>
      <c r="C66" s="78">
        <v>-237.3</v>
      </c>
      <c r="D66" s="78">
        <v>-103.86800103445539</v>
      </c>
      <c r="E66" s="78">
        <v>43.848000539008879</v>
      </c>
      <c r="F66" s="78">
        <v>-1.3139400000000001</v>
      </c>
      <c r="G66" s="79">
        <v>-302</v>
      </c>
      <c r="H66" s="78">
        <v>0</v>
      </c>
      <c r="I66" s="78">
        <v>-3317.6456504483804</v>
      </c>
      <c r="J66" s="78">
        <v>155.03489011983837</v>
      </c>
      <c r="O66" s="52"/>
    </row>
    <row r="67" spans="1:15" x14ac:dyDescent="0.25">
      <c r="A67" s="77">
        <v>43929</v>
      </c>
      <c r="B67" s="79">
        <v>-3750.8704789119793</v>
      </c>
      <c r="C67" s="78">
        <v>-186.5</v>
      </c>
      <c r="D67" s="78">
        <v>-149.19800406807752</v>
      </c>
      <c r="E67" s="78">
        <v>0</v>
      </c>
      <c r="F67" s="78">
        <v>0</v>
      </c>
      <c r="G67" s="79">
        <v>-363</v>
      </c>
      <c r="H67" s="78">
        <v>0</v>
      </c>
      <c r="I67" s="78">
        <v>-3207.20736496374</v>
      </c>
      <c r="J67" s="78">
        <v>155.03489011983837</v>
      </c>
      <c r="O67" s="52"/>
    </row>
    <row r="68" spans="1:15" x14ac:dyDescent="0.25">
      <c r="A68" s="77">
        <v>43930</v>
      </c>
      <c r="B68" s="79">
        <v>-3721.2504788143051</v>
      </c>
      <c r="C68" s="78">
        <v>-176.1</v>
      </c>
      <c r="D68" s="78">
        <v>-38.120001902118503</v>
      </c>
      <c r="E68" s="78">
        <v>29.64199793171521</v>
      </c>
      <c r="F68" s="78">
        <v>0</v>
      </c>
      <c r="G68" s="79">
        <v>-484.5</v>
      </c>
      <c r="H68" s="78">
        <v>0</v>
      </c>
      <c r="I68" s="78">
        <v>-3207.20736496374</v>
      </c>
      <c r="J68" s="78">
        <v>155.03489011983837</v>
      </c>
      <c r="O68" s="52"/>
    </row>
    <row r="69" spans="1:15" x14ac:dyDescent="0.25">
      <c r="A69" s="77">
        <v>43931</v>
      </c>
      <c r="B69" s="79">
        <v>-3682.8224748439015</v>
      </c>
      <c r="C69" s="78">
        <v>-165.15</v>
      </c>
      <c r="D69" s="78">
        <v>0</v>
      </c>
      <c r="E69" s="78">
        <v>0</v>
      </c>
      <c r="F69" s="78">
        <v>0</v>
      </c>
      <c r="G69" s="79">
        <v>-465.5</v>
      </c>
      <c r="H69" s="78">
        <v>0</v>
      </c>
      <c r="I69" s="78">
        <v>-3207.20736496374</v>
      </c>
      <c r="J69" s="78">
        <v>155.03489011983837</v>
      </c>
      <c r="O69" s="52"/>
    </row>
    <row r="70" spans="1:15" x14ac:dyDescent="0.25">
      <c r="A70" s="77">
        <v>43934</v>
      </c>
      <c r="B70" s="79">
        <v>-3864.6414747330582</v>
      </c>
      <c r="C70" s="78">
        <v>-179.3</v>
      </c>
      <c r="D70" s="78">
        <v>0</v>
      </c>
      <c r="E70" s="78">
        <v>6.0000001108436152</v>
      </c>
      <c r="F70" s="78">
        <v>0</v>
      </c>
      <c r="G70" s="79">
        <v>-639.16899999999998</v>
      </c>
      <c r="H70" s="78">
        <v>0</v>
      </c>
      <c r="I70" s="78">
        <v>-3207.20736496374</v>
      </c>
      <c r="J70" s="78">
        <v>155.03489011983837</v>
      </c>
      <c r="O70" s="52"/>
    </row>
    <row r="71" spans="1:15" x14ac:dyDescent="0.25">
      <c r="A71" s="77">
        <v>43935</v>
      </c>
      <c r="B71" s="79">
        <v>-3952.0171882045197</v>
      </c>
      <c r="C71" s="78">
        <v>-162.19999999999999</v>
      </c>
      <c r="D71" s="78">
        <v>-50.931003160617294</v>
      </c>
      <c r="E71" s="78">
        <v>0</v>
      </c>
      <c r="F71" s="78">
        <v>-1.5447101999999999</v>
      </c>
      <c r="G71" s="79">
        <v>-685.16899999999998</v>
      </c>
      <c r="H71" s="78">
        <v>0</v>
      </c>
      <c r="I71" s="78">
        <v>-3207.20736496374</v>
      </c>
      <c r="J71" s="78">
        <v>155.03489011983837</v>
      </c>
      <c r="O71" s="52"/>
    </row>
    <row r="72" spans="1:15" x14ac:dyDescent="0.25">
      <c r="A72" s="77">
        <v>43936</v>
      </c>
      <c r="B72" s="79">
        <v>-3968.3533827797428</v>
      </c>
      <c r="C72" s="78">
        <v>-169</v>
      </c>
      <c r="D72" s="78">
        <v>-59.510004056679904</v>
      </c>
      <c r="E72" s="78">
        <v>0</v>
      </c>
      <c r="F72" s="78">
        <v>0</v>
      </c>
      <c r="G72" s="79">
        <v>-703.66899999999998</v>
      </c>
      <c r="H72" s="78">
        <v>0</v>
      </c>
      <c r="I72" s="78">
        <v>-3191.2092688429002</v>
      </c>
      <c r="J72" s="78">
        <v>155.03489011983837</v>
      </c>
      <c r="O72" s="52"/>
    </row>
    <row r="73" spans="1:15" x14ac:dyDescent="0.25">
      <c r="A73" s="77">
        <v>43937</v>
      </c>
      <c r="B73" s="79">
        <v>-4001.4073132232043</v>
      </c>
      <c r="C73" s="78">
        <v>-152.1</v>
      </c>
      <c r="D73" s="78">
        <v>-67.246001300141998</v>
      </c>
      <c r="E73" s="78">
        <v>0</v>
      </c>
      <c r="F73" s="78">
        <v>-0.21793319999999999</v>
      </c>
      <c r="G73" s="79">
        <v>-745.66899999999998</v>
      </c>
      <c r="H73" s="78">
        <v>0</v>
      </c>
      <c r="I73" s="78">
        <v>-3191.2092688429002</v>
      </c>
      <c r="J73" s="78">
        <v>155.03489011983837</v>
      </c>
      <c r="O73" s="52"/>
    </row>
    <row r="74" spans="1:15" x14ac:dyDescent="0.25">
      <c r="A74" s="77">
        <v>43938</v>
      </c>
      <c r="B74" s="79">
        <v>-4017.6233787230631</v>
      </c>
      <c r="C74" s="78">
        <v>-104.58</v>
      </c>
      <c r="D74" s="78">
        <v>0</v>
      </c>
      <c r="E74" s="78">
        <v>0</v>
      </c>
      <c r="F74" s="78">
        <v>0</v>
      </c>
      <c r="G74" s="79">
        <v>-876.86900000000003</v>
      </c>
      <c r="H74" s="78">
        <v>0</v>
      </c>
      <c r="I74" s="78">
        <v>-3191.2092688429002</v>
      </c>
      <c r="J74" s="78">
        <v>155.03489011983837</v>
      </c>
      <c r="O74" s="52"/>
    </row>
    <row r="75" spans="1:15" x14ac:dyDescent="0.25">
      <c r="A75" s="77">
        <v>43941</v>
      </c>
      <c r="B75" s="79">
        <v>-3982.1933783526338</v>
      </c>
      <c r="C75" s="78">
        <v>-129.52000000000001</v>
      </c>
      <c r="D75" s="78">
        <v>0</v>
      </c>
      <c r="E75" s="78">
        <v>1.801000370429108</v>
      </c>
      <c r="F75" s="78">
        <v>0</v>
      </c>
      <c r="G75" s="79">
        <v>-818.3</v>
      </c>
      <c r="H75" s="78">
        <v>0</v>
      </c>
      <c r="I75" s="78">
        <v>-3191.2092688429002</v>
      </c>
      <c r="J75" s="78">
        <v>155.03489011983837</v>
      </c>
      <c r="O75" s="52"/>
    </row>
    <row r="76" spans="1:15" x14ac:dyDescent="0.25">
      <c r="A76" s="77">
        <v>43942</v>
      </c>
      <c r="B76" s="79">
        <v>-4012.9712769505259</v>
      </c>
      <c r="C76" s="78">
        <v>-108.05</v>
      </c>
      <c r="D76" s="78">
        <v>-39.149004578282806</v>
      </c>
      <c r="E76" s="78">
        <v>0.659001445818717</v>
      </c>
      <c r="F76" s="78">
        <v>0</v>
      </c>
      <c r="G76" s="79">
        <v>-834.8</v>
      </c>
      <c r="H76" s="78">
        <v>0</v>
      </c>
      <c r="I76" s="78">
        <v>-3191.2092688429002</v>
      </c>
      <c r="J76" s="78">
        <v>159.57799502483837</v>
      </c>
      <c r="O76" s="52"/>
    </row>
    <row r="77" spans="1:15" x14ac:dyDescent="0.25">
      <c r="A77" s="77">
        <v>43943</v>
      </c>
      <c r="B77" s="79">
        <v>-3795.328734695343</v>
      </c>
      <c r="C77" s="78">
        <v>-109.75</v>
      </c>
      <c r="D77" s="78">
        <v>0</v>
      </c>
      <c r="E77" s="78">
        <v>137.55238689466836</v>
      </c>
      <c r="F77" s="78">
        <v>10.89</v>
      </c>
      <c r="G77" s="79">
        <v>-812.3</v>
      </c>
      <c r="H77" s="78">
        <v>0</v>
      </c>
      <c r="I77" s="78">
        <v>-3181.2991166148499</v>
      </c>
      <c r="J77" s="78">
        <v>159.57799502483837</v>
      </c>
      <c r="O77" s="52"/>
    </row>
    <row r="78" spans="1:15" x14ac:dyDescent="0.25">
      <c r="A78" s="77">
        <v>43944</v>
      </c>
      <c r="B78" s="79">
        <v>-3796.0083391045591</v>
      </c>
      <c r="C78" s="78">
        <v>-95.38</v>
      </c>
      <c r="D78" s="78">
        <v>-6.3700014536170997</v>
      </c>
      <c r="E78" s="78">
        <v>45.181008939069301</v>
      </c>
      <c r="F78" s="78">
        <v>17.081775</v>
      </c>
      <c r="G78" s="79">
        <v>-734.8</v>
      </c>
      <c r="H78" s="78">
        <v>0</v>
      </c>
      <c r="I78" s="78">
        <v>-3181.2991166148499</v>
      </c>
      <c r="J78" s="78">
        <v>159.57799502483837</v>
      </c>
      <c r="O78" s="52"/>
    </row>
    <row r="79" spans="1:15" x14ac:dyDescent="0.25">
      <c r="A79" s="77">
        <v>43945</v>
      </c>
      <c r="B79" s="79">
        <v>-3751.9131496545879</v>
      </c>
      <c r="C79" s="78">
        <v>-98.13</v>
      </c>
      <c r="D79" s="78">
        <v>0</v>
      </c>
      <c r="E79" s="78">
        <v>30.693001518134196</v>
      </c>
      <c r="F79" s="78">
        <v>0</v>
      </c>
      <c r="G79" s="79">
        <v>-643.6</v>
      </c>
      <c r="H79" s="78">
        <v>0</v>
      </c>
      <c r="I79" s="78">
        <v>-3200.4541461975605</v>
      </c>
      <c r="J79" s="78">
        <v>159.57799502483837</v>
      </c>
      <c r="O79" s="52"/>
    </row>
    <row r="80" spans="1:15" x14ac:dyDescent="0.25">
      <c r="A80" s="77">
        <v>43948</v>
      </c>
      <c r="B80" s="79">
        <v>-3818.3568536986013</v>
      </c>
      <c r="C80" s="78">
        <v>-100.33</v>
      </c>
      <c r="D80" s="78">
        <v>-65.727004761365492</v>
      </c>
      <c r="E80" s="78">
        <v>10.500002235486377</v>
      </c>
      <c r="F80" s="78">
        <v>-12.9237</v>
      </c>
      <c r="G80" s="79">
        <v>-609</v>
      </c>
      <c r="H80" s="78">
        <v>0</v>
      </c>
      <c r="I80" s="78">
        <v>-3200.4541461975605</v>
      </c>
      <c r="J80" s="78">
        <v>159.57799502483837</v>
      </c>
      <c r="O80" s="52"/>
    </row>
    <row r="81" spans="1:15" x14ac:dyDescent="0.25">
      <c r="A81" s="77">
        <v>43949</v>
      </c>
      <c r="B81" s="79">
        <v>-3799.9040339581097</v>
      </c>
      <c r="C81" s="78">
        <v>-88.3</v>
      </c>
      <c r="D81" s="78">
        <v>-24.122000990632998</v>
      </c>
      <c r="E81" s="78">
        <v>0</v>
      </c>
      <c r="F81" s="78">
        <v>0</v>
      </c>
      <c r="G81" s="79">
        <v>-645.78800000000001</v>
      </c>
      <c r="H81" s="78">
        <v>0</v>
      </c>
      <c r="I81" s="78">
        <v>-3200.4541461975605</v>
      </c>
      <c r="J81" s="78">
        <v>158.7601132300837</v>
      </c>
      <c r="O81" s="52"/>
    </row>
    <row r="82" spans="1:15" x14ac:dyDescent="0.25">
      <c r="A82" s="77">
        <v>43950</v>
      </c>
      <c r="B82" s="79">
        <v>-3885.8263541282354</v>
      </c>
      <c r="C82" s="78">
        <v>-159.15</v>
      </c>
      <c r="D82" s="78">
        <v>-104.08000133835868</v>
      </c>
      <c r="E82" s="78">
        <v>0</v>
      </c>
      <c r="F82" s="78">
        <v>0</v>
      </c>
      <c r="G82" s="79">
        <v>-621.78800000000001</v>
      </c>
      <c r="H82" s="78">
        <v>0</v>
      </c>
      <c r="I82" s="78">
        <v>-3159.5684660199604</v>
      </c>
      <c r="J82" s="78">
        <v>158.7601132300837</v>
      </c>
      <c r="O82" s="52"/>
    </row>
    <row r="83" spans="1:15" x14ac:dyDescent="0.25">
      <c r="A83" s="77">
        <v>43951</v>
      </c>
      <c r="B83" s="79">
        <v>-3793.6300624480714</v>
      </c>
      <c r="C83" s="78">
        <v>-174.9</v>
      </c>
      <c r="D83" s="78">
        <v>-89.109004346154819</v>
      </c>
      <c r="E83" s="78">
        <v>0</v>
      </c>
      <c r="F83" s="78">
        <v>0</v>
      </c>
      <c r="G83" s="79">
        <v>-659.78800000000001</v>
      </c>
      <c r="H83" s="78">
        <v>0</v>
      </c>
      <c r="I83" s="78">
        <v>-3028.5931713320001</v>
      </c>
      <c r="J83" s="78">
        <v>158.7601132300837</v>
      </c>
      <c r="O83" s="52"/>
    </row>
    <row r="84" spans="1:15" x14ac:dyDescent="0.25">
      <c r="A84" s="77">
        <v>43955</v>
      </c>
      <c r="B84" s="79">
        <v>-3880.1442618691458</v>
      </c>
      <c r="C84" s="78">
        <v>-216.3</v>
      </c>
      <c r="D84" s="78">
        <v>-145.71900376722962</v>
      </c>
      <c r="E84" s="78">
        <v>0</v>
      </c>
      <c r="F84" s="78">
        <v>-8.5042000000000009</v>
      </c>
      <c r="G84" s="79">
        <v>-639.78800000000001</v>
      </c>
      <c r="H84" s="78">
        <v>0</v>
      </c>
      <c r="I84" s="78">
        <v>-3028.5931713320001</v>
      </c>
      <c r="J84" s="78">
        <v>158.7601132300837</v>
      </c>
      <c r="O84" s="52"/>
    </row>
    <row r="85" spans="1:15" x14ac:dyDescent="0.25">
      <c r="A85" s="77">
        <v>43956</v>
      </c>
      <c r="B85" s="79">
        <v>-3962.5961200105348</v>
      </c>
      <c r="C85" s="78">
        <v>-233</v>
      </c>
      <c r="D85" s="78">
        <v>-197.00500110861859</v>
      </c>
      <c r="E85" s="78">
        <v>0</v>
      </c>
      <c r="F85" s="78">
        <v>-24.9010608</v>
      </c>
      <c r="G85" s="79">
        <v>-637.85699999999997</v>
      </c>
      <c r="H85" s="78">
        <v>0</v>
      </c>
      <c r="I85" s="78">
        <v>-3028.5931713320001</v>
      </c>
      <c r="J85" s="78">
        <v>158.7601132300837</v>
      </c>
      <c r="O85" s="52"/>
    </row>
    <row r="86" spans="1:15" x14ac:dyDescent="0.25">
      <c r="A86" s="77">
        <v>43957</v>
      </c>
      <c r="B86" s="79">
        <v>-3882.4212418588518</v>
      </c>
      <c r="C86" s="78">
        <v>-220.9</v>
      </c>
      <c r="D86" s="78">
        <v>-72.757000985875791</v>
      </c>
      <c r="E86" s="78">
        <v>6.5000000041700048</v>
      </c>
      <c r="F86" s="78">
        <v>1.052975</v>
      </c>
      <c r="G86" s="79">
        <v>-687.35699999999997</v>
      </c>
      <c r="H86" s="78">
        <v>0</v>
      </c>
      <c r="I86" s="78">
        <v>-3067.7203291072301</v>
      </c>
      <c r="J86" s="78">
        <v>158.7601132300837</v>
      </c>
      <c r="O86" s="52"/>
    </row>
    <row r="87" spans="1:15" x14ac:dyDescent="0.25">
      <c r="A87" s="77">
        <v>43962</v>
      </c>
      <c r="B87" s="79">
        <v>-4112.5867040096646</v>
      </c>
      <c r="C87" s="78">
        <v>-382.8</v>
      </c>
      <c r="D87" s="78">
        <v>-107.9490038778082</v>
      </c>
      <c r="E87" s="78">
        <v>0</v>
      </c>
      <c r="F87" s="78">
        <v>0</v>
      </c>
      <c r="G87" s="79">
        <v>-663.85699999999997</v>
      </c>
      <c r="H87" s="78">
        <v>0</v>
      </c>
      <c r="I87" s="78">
        <v>-3116.7408133619401</v>
      </c>
      <c r="J87" s="78">
        <v>158.7601132300837</v>
      </c>
      <c r="O87" s="52"/>
    </row>
    <row r="88" spans="1:15" x14ac:dyDescent="0.25">
      <c r="A88" s="77">
        <v>43963</v>
      </c>
      <c r="B88" s="79">
        <v>-4142.7677024137565</v>
      </c>
      <c r="C88" s="78">
        <v>-363.8</v>
      </c>
      <c r="D88" s="78">
        <v>-151.93700228189945</v>
      </c>
      <c r="E88" s="78">
        <v>0</v>
      </c>
      <c r="F88" s="78">
        <v>-84.05</v>
      </c>
      <c r="G88" s="79">
        <v>-585</v>
      </c>
      <c r="H88" s="78">
        <v>0</v>
      </c>
      <c r="I88" s="78">
        <v>-3116.7408133619401</v>
      </c>
      <c r="J88" s="78">
        <v>158.7601132300837</v>
      </c>
      <c r="O88" s="52"/>
    </row>
    <row r="89" spans="1:15" x14ac:dyDescent="0.25">
      <c r="A89" s="77">
        <v>43964</v>
      </c>
      <c r="B89" s="79">
        <v>-4211.1793285059512</v>
      </c>
      <c r="C89" s="78">
        <v>-441.91500000000002</v>
      </c>
      <c r="D89" s="78">
        <v>-207.87100636953477</v>
      </c>
      <c r="E89" s="78">
        <v>0</v>
      </c>
      <c r="F89" s="78">
        <v>-49.249980000000001</v>
      </c>
      <c r="G89" s="79">
        <v>-539.94500000000005</v>
      </c>
      <c r="H89" s="78">
        <v>0</v>
      </c>
      <c r="I89" s="78">
        <v>-3130.9584553664999</v>
      </c>
      <c r="J89" s="78">
        <v>158.7601132300837</v>
      </c>
      <c r="O89" s="52"/>
    </row>
    <row r="90" spans="1:15" x14ac:dyDescent="0.25">
      <c r="A90" s="77">
        <v>43965</v>
      </c>
      <c r="B90" s="79">
        <v>-4206.2635228130139</v>
      </c>
      <c r="C90" s="78">
        <v>-283.565</v>
      </c>
      <c r="D90" s="78">
        <v>-140.36300389495571</v>
      </c>
      <c r="E90" s="78">
        <v>0</v>
      </c>
      <c r="F90" s="78">
        <v>-16.892800000000001</v>
      </c>
      <c r="G90" s="79">
        <v>-793.245</v>
      </c>
      <c r="H90" s="78">
        <v>0</v>
      </c>
      <c r="I90" s="78">
        <v>-3130.9584553664999</v>
      </c>
      <c r="J90" s="78">
        <v>158.76073644844266</v>
      </c>
      <c r="O90" s="52"/>
    </row>
    <row r="91" spans="1:15" x14ac:dyDescent="0.25">
      <c r="A91" s="77">
        <v>43966</v>
      </c>
      <c r="B91" s="79">
        <v>-4101.79919289391</v>
      </c>
      <c r="C91" s="78">
        <v>-274.11500000000001</v>
      </c>
      <c r="D91" s="78">
        <v>-5.4000009678221996</v>
      </c>
      <c r="E91" s="78">
        <v>0</v>
      </c>
      <c r="F91" s="78">
        <v>-21.006</v>
      </c>
      <c r="G91" s="79">
        <v>-902.245</v>
      </c>
      <c r="H91" s="78">
        <v>0</v>
      </c>
      <c r="I91" s="78">
        <v>-3057.79392837453</v>
      </c>
      <c r="J91" s="78">
        <v>158.76073644844266</v>
      </c>
      <c r="O91" s="52"/>
    </row>
    <row r="92" spans="1:15" x14ac:dyDescent="0.25">
      <c r="A92" s="77">
        <v>43969</v>
      </c>
      <c r="B92" s="79">
        <v>-4139.2783196859818</v>
      </c>
      <c r="C92" s="78">
        <v>-286.2</v>
      </c>
      <c r="D92" s="78">
        <v>-125.27600335989382</v>
      </c>
      <c r="E92" s="78">
        <v>0</v>
      </c>
      <c r="F92" s="78">
        <v>-14.5241244</v>
      </c>
      <c r="G92" s="79">
        <v>-814.245</v>
      </c>
      <c r="H92" s="78">
        <v>0</v>
      </c>
      <c r="I92" s="78">
        <v>-3057.79392837453</v>
      </c>
      <c r="J92" s="78">
        <v>158.76073644844263</v>
      </c>
      <c r="O92" s="52"/>
    </row>
    <row r="93" spans="1:15" x14ac:dyDescent="0.25">
      <c r="A93" s="77">
        <v>43970</v>
      </c>
      <c r="B93" s="79">
        <v>-4171.030895294808</v>
      </c>
      <c r="C93" s="78">
        <v>-225.63</v>
      </c>
      <c r="D93" s="78">
        <v>-67.058003368719994</v>
      </c>
      <c r="E93" s="78">
        <v>0</v>
      </c>
      <c r="F93" s="78">
        <v>-29.064699999999998</v>
      </c>
      <c r="G93" s="79">
        <v>-950.245</v>
      </c>
      <c r="H93" s="78">
        <v>0</v>
      </c>
      <c r="I93" s="78">
        <v>-3057.79392837453</v>
      </c>
      <c r="J93" s="78">
        <v>158.76073644844263</v>
      </c>
      <c r="O93" s="52"/>
    </row>
    <row r="94" spans="1:15" x14ac:dyDescent="0.25">
      <c r="A94" s="77">
        <v>43971</v>
      </c>
      <c r="B94" s="79">
        <v>-4111.5916180427384</v>
      </c>
      <c r="C94" s="78">
        <v>-142.13999999999999</v>
      </c>
      <c r="D94" s="78">
        <v>-65.442004808280899</v>
      </c>
      <c r="E94" s="78">
        <v>0</v>
      </c>
      <c r="F94" s="78">
        <v>-41.51</v>
      </c>
      <c r="G94" s="79">
        <v>-990.8</v>
      </c>
      <c r="H94" s="78">
        <v>0</v>
      </c>
      <c r="I94" s="78">
        <v>-3030.4603496829</v>
      </c>
      <c r="J94" s="78">
        <v>158.76073644844263</v>
      </c>
      <c r="O94" s="52"/>
    </row>
    <row r="95" spans="1:15" x14ac:dyDescent="0.25">
      <c r="A95" s="77">
        <v>43972</v>
      </c>
      <c r="B95" s="79">
        <v>-4097.2217187782962</v>
      </c>
      <c r="C95" s="78">
        <v>-155.80000000000001</v>
      </c>
      <c r="D95" s="78">
        <v>-58.355005543837798</v>
      </c>
      <c r="E95" s="78">
        <v>0</v>
      </c>
      <c r="F95" s="78">
        <v>-26.867100000000001</v>
      </c>
      <c r="G95" s="79">
        <v>-984.5</v>
      </c>
      <c r="H95" s="78">
        <v>0</v>
      </c>
      <c r="I95" s="78">
        <v>-3030.4603496829</v>
      </c>
      <c r="J95" s="78">
        <v>158.76073644844266</v>
      </c>
      <c r="O95" s="52"/>
    </row>
    <row r="96" spans="1:15" x14ac:dyDescent="0.25">
      <c r="A96" s="77">
        <v>43973</v>
      </c>
      <c r="B96" s="79">
        <v>-4008.7079446616635</v>
      </c>
      <c r="C96" s="78">
        <v>-160.30000000000001</v>
      </c>
      <c r="D96" s="78">
        <v>0</v>
      </c>
      <c r="E96" s="78">
        <v>22.311999865404488</v>
      </c>
      <c r="F96" s="78">
        <v>11.997299999999999</v>
      </c>
      <c r="G96" s="79">
        <v>-979.5</v>
      </c>
      <c r="H96" s="78">
        <v>0</v>
      </c>
      <c r="I96" s="78">
        <v>-3061.97798097551</v>
      </c>
      <c r="J96" s="78">
        <v>181.07273631384714</v>
      </c>
      <c r="O96" s="52"/>
    </row>
    <row r="97" spans="1:15" x14ac:dyDescent="0.25">
      <c r="A97" s="77">
        <v>43976</v>
      </c>
      <c r="B97" s="79">
        <v>-4007.3049499748176</v>
      </c>
      <c r="C97" s="78">
        <v>-125.6</v>
      </c>
      <c r="D97" s="78">
        <v>-45.985005447749309</v>
      </c>
      <c r="E97" s="78">
        <v>0</v>
      </c>
      <c r="F97" s="78">
        <v>11.997299999999999</v>
      </c>
      <c r="G97" s="79">
        <v>-944.5</v>
      </c>
      <c r="H97" s="78">
        <v>0</v>
      </c>
      <c r="I97" s="78">
        <v>-3061.97798097551</v>
      </c>
      <c r="J97" s="78">
        <v>181.07273631384714</v>
      </c>
      <c r="O97" s="52"/>
    </row>
    <row r="98" spans="1:15" x14ac:dyDescent="0.25">
      <c r="A98" s="77">
        <v>43977</v>
      </c>
      <c r="B98" s="79">
        <v>-3991.9682507485204</v>
      </c>
      <c r="C98" s="78">
        <v>-113.6</v>
      </c>
      <c r="D98" s="78">
        <v>-55.651006221452583</v>
      </c>
      <c r="E98" s="78">
        <v>0</v>
      </c>
      <c r="F98" s="78">
        <v>0</v>
      </c>
      <c r="G98" s="79">
        <v>-919.5</v>
      </c>
      <c r="H98" s="78">
        <v>0</v>
      </c>
      <c r="I98" s="78">
        <v>-3061.97798097551</v>
      </c>
      <c r="J98" s="78">
        <v>181.07273631384714</v>
      </c>
      <c r="O98" s="52"/>
    </row>
    <row r="99" spans="1:15" x14ac:dyDescent="0.25">
      <c r="A99" s="77">
        <v>43978</v>
      </c>
      <c r="B99" s="79">
        <v>-4057.6936790782875</v>
      </c>
      <c r="C99" s="78">
        <v>-114.35</v>
      </c>
      <c r="D99" s="78">
        <v>-36.822002052630204</v>
      </c>
      <c r="E99" s="78">
        <v>0</v>
      </c>
      <c r="F99" s="78">
        <v>0</v>
      </c>
      <c r="G99" s="79">
        <v>-905.5</v>
      </c>
      <c r="H99" s="78">
        <v>0</v>
      </c>
      <c r="I99" s="78">
        <v>-3159.78246292927</v>
      </c>
      <c r="J99" s="78">
        <v>158.76073644844266</v>
      </c>
      <c r="O99" s="52"/>
    </row>
    <row r="100" spans="1:15" x14ac:dyDescent="0.25">
      <c r="A100" s="77">
        <v>43979</v>
      </c>
      <c r="B100" s="79">
        <v>-4162.2971613174705</v>
      </c>
      <c r="C100" s="78">
        <v>-122.2</v>
      </c>
      <c r="D100" s="78">
        <v>-243.42100429181323</v>
      </c>
      <c r="E100" s="78">
        <v>0</v>
      </c>
      <c r="F100" s="78">
        <v>-11.55448</v>
      </c>
      <c r="G100" s="79">
        <v>-784.1</v>
      </c>
      <c r="H100" s="78">
        <v>0</v>
      </c>
      <c r="I100" s="78">
        <v>-3159.78246292927</v>
      </c>
      <c r="J100" s="78">
        <v>158.76073644844266</v>
      </c>
      <c r="O100" s="52"/>
    </row>
    <row r="101" spans="1:15" x14ac:dyDescent="0.25">
      <c r="A101" s="77">
        <v>43980</v>
      </c>
      <c r="B101" s="79">
        <v>-4182.3090024883186</v>
      </c>
      <c r="C101" s="206">
        <v>-229.35</v>
      </c>
      <c r="D101" s="206">
        <v>-171.74500546266171</v>
      </c>
      <c r="E101" s="78">
        <v>0</v>
      </c>
      <c r="F101" s="206">
        <v>-3.2923200000000001</v>
      </c>
      <c r="G101" s="206">
        <v>-776.9</v>
      </c>
      <c r="H101" s="78">
        <v>0</v>
      </c>
      <c r="I101" s="206">
        <v>-3159.7824629292695</v>
      </c>
      <c r="J101" s="78">
        <v>158.76078590361314</v>
      </c>
      <c r="O101" s="52"/>
    </row>
    <row r="102" spans="1:15" x14ac:dyDescent="0.25">
      <c r="A102" s="77">
        <v>43981</v>
      </c>
      <c r="B102" s="79">
        <v>-4182.3090024883177</v>
      </c>
      <c r="C102" s="78">
        <v>-229.35</v>
      </c>
      <c r="D102" s="78">
        <v>-171.74500546266171</v>
      </c>
      <c r="E102" s="78">
        <v>0</v>
      </c>
      <c r="F102" s="78">
        <v>-3.2923200000000001</v>
      </c>
      <c r="G102" s="79">
        <v>-776.9</v>
      </c>
      <c r="H102" s="78">
        <v>0</v>
      </c>
      <c r="I102" s="78">
        <v>-3159.7824629292695</v>
      </c>
      <c r="J102" s="78">
        <v>158.76078590361314</v>
      </c>
      <c r="O102" s="52"/>
    </row>
    <row r="103" spans="1:15" x14ac:dyDescent="0.25">
      <c r="A103" s="77">
        <v>43982</v>
      </c>
      <c r="B103" s="79">
        <v>-4182.3090024883177</v>
      </c>
      <c r="C103" s="78">
        <v>-229.35</v>
      </c>
      <c r="D103" s="78">
        <v>-171.74500546266171</v>
      </c>
      <c r="E103" s="78">
        <v>0</v>
      </c>
      <c r="F103" s="78">
        <v>-3.2923200000000001</v>
      </c>
      <c r="G103" s="79">
        <v>-776.9</v>
      </c>
      <c r="H103" s="78">
        <v>0</v>
      </c>
      <c r="I103" s="78">
        <v>-3159.7824629292695</v>
      </c>
      <c r="J103" s="78">
        <v>158.76078590361314</v>
      </c>
      <c r="O103" s="52"/>
    </row>
    <row r="104" spans="1:15" x14ac:dyDescent="0.25">
      <c r="A104" s="77">
        <v>43983</v>
      </c>
      <c r="B104" s="79">
        <v>-4169.4065697792348</v>
      </c>
      <c r="C104" s="78">
        <v>-135.94999999999999</v>
      </c>
      <c r="D104" s="78">
        <v>-295.63201275357892</v>
      </c>
      <c r="E104" s="78">
        <v>0</v>
      </c>
      <c r="F104" s="78">
        <v>-22.90288</v>
      </c>
      <c r="G104" s="79">
        <v>-713.9</v>
      </c>
      <c r="H104" s="78">
        <v>0</v>
      </c>
      <c r="I104" s="78">
        <v>-3159.7824629292695</v>
      </c>
      <c r="J104" s="78">
        <v>158.76078590361314</v>
      </c>
      <c r="O104" s="52"/>
    </row>
    <row r="105" spans="1:15" x14ac:dyDescent="0.25">
      <c r="A105" s="77">
        <v>43984</v>
      </c>
      <c r="B105" s="79">
        <v>-4107.6216835654932</v>
      </c>
      <c r="C105" s="78">
        <v>-290.89999999999998</v>
      </c>
      <c r="D105" s="78">
        <v>-170.10000653983678</v>
      </c>
      <c r="E105" s="78">
        <v>0</v>
      </c>
      <c r="F105" s="78">
        <v>0</v>
      </c>
      <c r="G105" s="79">
        <v>-645.6</v>
      </c>
      <c r="H105" s="78">
        <v>0</v>
      </c>
      <c r="I105" s="78">
        <v>-3159.7824629292695</v>
      </c>
      <c r="J105" s="78">
        <v>158.76078590361314</v>
      </c>
      <c r="O105" s="52"/>
    </row>
    <row r="106" spans="1:15" x14ac:dyDescent="0.25">
      <c r="A106" s="77">
        <v>43985</v>
      </c>
      <c r="B106" s="79">
        <v>-4235.5747367027379</v>
      </c>
      <c r="C106" s="78">
        <v>-385.35</v>
      </c>
      <c r="D106" s="78">
        <v>-189.30900195979837</v>
      </c>
      <c r="E106" s="78">
        <v>0</v>
      </c>
      <c r="F106" s="78">
        <v>0</v>
      </c>
      <c r="G106" s="79">
        <v>-687</v>
      </c>
      <c r="H106" s="78">
        <v>0</v>
      </c>
      <c r="I106" s="78">
        <v>-3135.06324194217</v>
      </c>
      <c r="J106" s="78">
        <v>161.14750719923055</v>
      </c>
      <c r="O106" s="52"/>
    </row>
    <row r="107" spans="1:15" x14ac:dyDescent="0.25">
      <c r="A107" s="77">
        <v>43986</v>
      </c>
      <c r="B107" s="79">
        <v>-4200.5543064846561</v>
      </c>
      <c r="C107" s="78">
        <v>-246.35</v>
      </c>
      <c r="D107" s="78">
        <v>-226.1030037417174</v>
      </c>
      <c r="E107" s="78">
        <v>0</v>
      </c>
      <c r="F107" s="78">
        <v>-30.185568</v>
      </c>
      <c r="G107" s="79">
        <v>-724</v>
      </c>
      <c r="H107" s="78">
        <v>0</v>
      </c>
      <c r="I107" s="78">
        <v>-3135.06324194217</v>
      </c>
      <c r="J107" s="78">
        <v>161.14750719923055</v>
      </c>
      <c r="O107" s="52"/>
    </row>
    <row r="108" spans="1:15" x14ac:dyDescent="0.25">
      <c r="A108" s="77">
        <v>43987</v>
      </c>
      <c r="B108" s="79">
        <v>-4110.6314421453408</v>
      </c>
      <c r="C108" s="78">
        <v>-251.55</v>
      </c>
      <c r="D108" s="78">
        <v>-130.739002983483</v>
      </c>
      <c r="E108" s="78">
        <v>0</v>
      </c>
      <c r="F108" s="78">
        <v>-9.9952500000000004</v>
      </c>
      <c r="G108" s="79">
        <v>-826.2</v>
      </c>
      <c r="H108" s="78">
        <v>0</v>
      </c>
      <c r="I108" s="78">
        <v>-3058.2946964417902</v>
      </c>
      <c r="J108" s="78">
        <v>166.14750727993274</v>
      </c>
      <c r="O108" s="52"/>
    </row>
    <row r="109" spans="1:15" x14ac:dyDescent="0.25">
      <c r="A109" s="77">
        <v>43988</v>
      </c>
      <c r="B109" s="79">
        <v>-4110.6314421453408</v>
      </c>
      <c r="C109" s="78">
        <v>-251.55</v>
      </c>
      <c r="D109" s="78">
        <v>-130.739002983483</v>
      </c>
      <c r="E109" s="78">
        <v>0</v>
      </c>
      <c r="F109" s="78">
        <v>-9.9952500000000004</v>
      </c>
      <c r="G109" s="79">
        <v>-826.2</v>
      </c>
      <c r="H109" s="78">
        <v>0</v>
      </c>
      <c r="I109" s="78">
        <v>-3058.2946964417902</v>
      </c>
      <c r="J109" s="78">
        <v>166.14750727993274</v>
      </c>
      <c r="O109" s="52"/>
    </row>
    <row r="110" spans="1:15" x14ac:dyDescent="0.25">
      <c r="A110" s="77">
        <v>43989</v>
      </c>
      <c r="B110" s="79">
        <v>-4110.6314421453408</v>
      </c>
      <c r="C110" s="78">
        <v>-251.55</v>
      </c>
      <c r="D110" s="78">
        <v>-130.739002983483</v>
      </c>
      <c r="E110" s="78">
        <v>0</v>
      </c>
      <c r="F110" s="78">
        <v>-9.9952500000000004</v>
      </c>
      <c r="G110" s="79">
        <v>-826.2</v>
      </c>
      <c r="H110" s="78">
        <v>0</v>
      </c>
      <c r="I110" s="78">
        <v>-3058.2946964417902</v>
      </c>
      <c r="J110" s="78">
        <v>166.14750727993274</v>
      </c>
      <c r="O110" s="52"/>
    </row>
    <row r="111" spans="1:15" x14ac:dyDescent="0.25">
      <c r="A111" s="77">
        <v>43990</v>
      </c>
      <c r="B111" s="79">
        <v>-4080.1037661300243</v>
      </c>
      <c r="C111" s="78">
        <v>-220.85</v>
      </c>
      <c r="D111" s="78">
        <v>-175.60700766799107</v>
      </c>
      <c r="E111" s="78">
        <v>0</v>
      </c>
      <c r="F111" s="78">
        <v>0</v>
      </c>
      <c r="G111" s="79">
        <v>-786.5</v>
      </c>
      <c r="H111" s="78">
        <v>0</v>
      </c>
      <c r="I111" s="78">
        <v>-3058.2946964417902</v>
      </c>
      <c r="J111" s="78">
        <v>161.14793797975713</v>
      </c>
      <c r="O111" s="52"/>
    </row>
    <row r="112" spans="1:15" x14ac:dyDescent="0.25">
      <c r="A112" s="77">
        <v>43991</v>
      </c>
      <c r="B112" s="79">
        <v>-4011.6709259290269</v>
      </c>
      <c r="C112" s="78">
        <v>-118.15</v>
      </c>
      <c r="D112" s="78">
        <v>-209.91801236699365</v>
      </c>
      <c r="E112" s="78">
        <v>0</v>
      </c>
      <c r="F112" s="78">
        <v>4.3844899999999999E-2</v>
      </c>
      <c r="G112" s="79">
        <v>-786.5</v>
      </c>
      <c r="H112" s="78">
        <v>0</v>
      </c>
      <c r="I112" s="78">
        <v>-3058.2946964417902</v>
      </c>
      <c r="J112" s="78">
        <v>161.14793797975713</v>
      </c>
      <c r="O112" s="52"/>
    </row>
    <row r="113" spans="1:15" x14ac:dyDescent="0.25">
      <c r="A113" s="77">
        <v>43992</v>
      </c>
      <c r="B113" s="79">
        <v>-3992.8554321509055</v>
      </c>
      <c r="C113" s="78">
        <v>-142.93</v>
      </c>
      <c r="D113" s="78">
        <v>-186.77500441841192</v>
      </c>
      <c r="E113" s="78">
        <v>0</v>
      </c>
      <c r="F113" s="78">
        <v>0</v>
      </c>
      <c r="G113" s="79">
        <v>-755.05</v>
      </c>
      <c r="H113" s="78">
        <v>0</v>
      </c>
      <c r="I113" s="78">
        <v>-3069.2483657122511</v>
      </c>
      <c r="J113" s="78">
        <v>161.14793797975713</v>
      </c>
      <c r="O113" s="52"/>
    </row>
    <row r="114" spans="1:15" x14ac:dyDescent="0.25">
      <c r="A114" s="77">
        <v>43993</v>
      </c>
      <c r="B114" s="79">
        <v>-4037.0944343439178</v>
      </c>
      <c r="C114" s="78">
        <v>-174.35</v>
      </c>
      <c r="D114" s="78">
        <v>-207.69400665374258</v>
      </c>
      <c r="E114" s="78">
        <v>0</v>
      </c>
      <c r="F114" s="78">
        <v>0</v>
      </c>
      <c r="G114" s="79">
        <v>-747.45</v>
      </c>
      <c r="H114" s="78">
        <v>0</v>
      </c>
      <c r="I114" s="78">
        <v>-3069.2483657122511</v>
      </c>
      <c r="J114" s="78">
        <v>161.64793802207552</v>
      </c>
      <c r="O114" s="52"/>
    </row>
    <row r="115" spans="1:15" x14ac:dyDescent="0.25">
      <c r="A115" s="77">
        <v>43994</v>
      </c>
      <c r="B115" s="79">
        <v>-4007.8455630436147</v>
      </c>
      <c r="C115" s="78">
        <v>-161.29</v>
      </c>
      <c r="D115" s="78">
        <v>-76.210003443579993</v>
      </c>
      <c r="E115" s="78">
        <v>0</v>
      </c>
      <c r="F115" s="78">
        <v>0</v>
      </c>
      <c r="G115" s="79">
        <v>-776.45</v>
      </c>
      <c r="H115" s="78">
        <v>0</v>
      </c>
      <c r="I115" s="78">
        <v>-3155.0434975797916</v>
      </c>
      <c r="J115" s="78">
        <v>161.14793797975713</v>
      </c>
      <c r="O115" s="52"/>
    </row>
    <row r="116" spans="1:15" x14ac:dyDescent="0.25">
      <c r="A116" s="77">
        <v>43995</v>
      </c>
      <c r="B116" s="79">
        <v>-4007.8455630436147</v>
      </c>
      <c r="C116" s="78">
        <v>-161.29</v>
      </c>
      <c r="D116" s="78">
        <v>-76.210003443579993</v>
      </c>
      <c r="E116" s="78">
        <v>0</v>
      </c>
      <c r="F116" s="78">
        <v>0</v>
      </c>
      <c r="G116" s="79">
        <v>-776.45</v>
      </c>
      <c r="H116" s="78">
        <v>0</v>
      </c>
      <c r="I116" s="78">
        <v>-3155.0434975797916</v>
      </c>
      <c r="J116" s="78">
        <v>161.14793797975713</v>
      </c>
      <c r="O116" s="52"/>
    </row>
    <row r="117" spans="1:15" x14ac:dyDescent="0.25">
      <c r="A117" s="77">
        <v>43996</v>
      </c>
      <c r="B117" s="79">
        <v>-4007.8455630436147</v>
      </c>
      <c r="C117" s="78">
        <v>-161.29</v>
      </c>
      <c r="D117" s="78">
        <v>-76.210003443579993</v>
      </c>
      <c r="E117" s="78">
        <v>0</v>
      </c>
      <c r="F117" s="78">
        <v>0</v>
      </c>
      <c r="G117" s="79">
        <v>-776.45</v>
      </c>
      <c r="H117" s="78">
        <v>0</v>
      </c>
      <c r="I117" s="78">
        <v>-3155.0434975797916</v>
      </c>
      <c r="J117" s="78">
        <v>161.14793797975713</v>
      </c>
      <c r="O117" s="52"/>
    </row>
    <row r="118" spans="1:15" x14ac:dyDescent="0.25">
      <c r="A118" s="77">
        <v>43997</v>
      </c>
      <c r="B118" s="79">
        <v>-4073.109568324634</v>
      </c>
      <c r="C118" s="78">
        <v>-121.09</v>
      </c>
      <c r="D118" s="78">
        <v>-89.274008742482906</v>
      </c>
      <c r="E118" s="78">
        <v>0</v>
      </c>
      <c r="F118" s="78">
        <v>0</v>
      </c>
      <c r="G118" s="79">
        <v>-888.85</v>
      </c>
      <c r="H118" s="78">
        <v>0</v>
      </c>
      <c r="I118" s="78">
        <v>-3155.0434975797916</v>
      </c>
      <c r="J118" s="78">
        <v>181.14793799764072</v>
      </c>
      <c r="O118" s="52"/>
    </row>
    <row r="119" spans="1:15" x14ac:dyDescent="0.25">
      <c r="A119" s="77">
        <v>43998</v>
      </c>
      <c r="B119" s="79">
        <v>-4104.9355615250506</v>
      </c>
      <c r="C119" s="78">
        <v>-116.69</v>
      </c>
      <c r="D119" s="78">
        <v>-76.700001925015997</v>
      </c>
      <c r="E119" s="78">
        <v>0</v>
      </c>
      <c r="F119" s="78">
        <v>0</v>
      </c>
      <c r="G119" s="79">
        <v>-917.65</v>
      </c>
      <c r="H119" s="78">
        <v>0</v>
      </c>
      <c r="I119" s="78">
        <v>-3155.0434975797916</v>
      </c>
      <c r="J119" s="78">
        <v>161.14793797975713</v>
      </c>
      <c r="O119" s="52"/>
    </row>
    <row r="120" spans="1:15" x14ac:dyDescent="0.25">
      <c r="A120" s="77">
        <v>43999</v>
      </c>
      <c r="B120" s="79">
        <v>-4207.7621762402059</v>
      </c>
      <c r="C120" s="78">
        <v>-117.3</v>
      </c>
      <c r="D120" s="78">
        <v>-67.900001434990997</v>
      </c>
      <c r="E120" s="78">
        <v>0</v>
      </c>
      <c r="F120" s="78">
        <v>0</v>
      </c>
      <c r="G120" s="79">
        <v>-946.7</v>
      </c>
      <c r="H120" s="78">
        <v>0</v>
      </c>
      <c r="I120" s="78">
        <v>-3237.0101127849721</v>
      </c>
      <c r="J120" s="78">
        <v>161.14793797975713</v>
      </c>
      <c r="O120" s="52"/>
    </row>
    <row r="121" spans="1:15" x14ac:dyDescent="0.25">
      <c r="A121" s="77">
        <v>44000</v>
      </c>
      <c r="B121" s="79">
        <v>-4227.0621789768575</v>
      </c>
      <c r="C121" s="78">
        <v>-136.19999999999999</v>
      </c>
      <c r="D121" s="78">
        <v>-33.3000041716422</v>
      </c>
      <c r="E121" s="78">
        <v>0</v>
      </c>
      <c r="F121" s="78">
        <v>0</v>
      </c>
      <c r="G121" s="79">
        <v>-981.7</v>
      </c>
      <c r="H121" s="78">
        <v>0</v>
      </c>
      <c r="I121" s="78">
        <v>-3237.0101127849721</v>
      </c>
      <c r="J121" s="78">
        <v>161.14793797975713</v>
      </c>
      <c r="O121" s="52"/>
    </row>
    <row r="122" spans="1:15" x14ac:dyDescent="0.25">
      <c r="A122" s="77">
        <v>44001</v>
      </c>
      <c r="B122" s="79">
        <v>-4117.1060076059493</v>
      </c>
      <c r="C122" s="78">
        <v>-125.62</v>
      </c>
      <c r="D122" s="78">
        <v>-74.200003250573786</v>
      </c>
      <c r="E122" s="78">
        <v>0</v>
      </c>
      <c r="F122" s="78">
        <v>0</v>
      </c>
      <c r="G122" s="79">
        <v>-888.7</v>
      </c>
      <c r="H122" s="78">
        <v>0</v>
      </c>
      <c r="I122" s="78">
        <v>-3189.7339423351323</v>
      </c>
      <c r="J122" s="78">
        <v>161.14793797975713</v>
      </c>
      <c r="O122" s="52"/>
    </row>
    <row r="123" spans="1:15" x14ac:dyDescent="0.25">
      <c r="A123" s="77">
        <v>44002</v>
      </c>
      <c r="B123" s="79">
        <v>-4117.1060076059493</v>
      </c>
      <c r="C123" s="78">
        <v>-125.62</v>
      </c>
      <c r="D123" s="78">
        <v>-74.200003250573786</v>
      </c>
      <c r="E123" s="78">
        <v>0</v>
      </c>
      <c r="F123" s="78">
        <v>0</v>
      </c>
      <c r="G123" s="79">
        <v>-888.7</v>
      </c>
      <c r="H123" s="78">
        <v>0</v>
      </c>
      <c r="I123" s="78">
        <v>-3189.7339423351323</v>
      </c>
      <c r="J123" s="78">
        <v>161.14793797975713</v>
      </c>
      <c r="O123" s="52"/>
    </row>
    <row r="124" spans="1:15" x14ac:dyDescent="0.25">
      <c r="A124" s="77">
        <v>44003</v>
      </c>
      <c r="B124" s="79">
        <v>-4117.1060076059493</v>
      </c>
      <c r="C124" s="78">
        <v>-125.62</v>
      </c>
      <c r="D124" s="78">
        <v>-74.200003250573786</v>
      </c>
      <c r="E124" s="78">
        <v>0</v>
      </c>
      <c r="F124" s="78">
        <v>0</v>
      </c>
      <c r="G124" s="79">
        <v>-888.7</v>
      </c>
      <c r="H124" s="78">
        <v>0</v>
      </c>
      <c r="I124" s="78">
        <v>-3189.7339423351323</v>
      </c>
      <c r="J124" s="78">
        <v>161.14793797975713</v>
      </c>
      <c r="O124" s="52"/>
    </row>
    <row r="125" spans="1:15" x14ac:dyDescent="0.25">
      <c r="A125" s="77">
        <v>44004</v>
      </c>
      <c r="B125" s="79">
        <v>-4056.8633141735263</v>
      </c>
      <c r="C125" s="78">
        <v>-124.45</v>
      </c>
      <c r="D125" s="78">
        <v>-130.60000302809291</v>
      </c>
      <c r="E125" s="78">
        <v>0</v>
      </c>
      <c r="F125" s="78">
        <v>0</v>
      </c>
      <c r="G125" s="79">
        <v>-773</v>
      </c>
      <c r="H125" s="78">
        <v>0</v>
      </c>
      <c r="I125" s="78">
        <v>-3189.7339423351323</v>
      </c>
      <c r="J125" s="78">
        <v>160.9206311896983</v>
      </c>
      <c r="O125" s="52"/>
    </row>
    <row r="126" spans="1:15" x14ac:dyDescent="0.25">
      <c r="A126" s="77">
        <v>44005</v>
      </c>
      <c r="B126" s="79">
        <v>-4009.5513173203203</v>
      </c>
      <c r="C126" s="78">
        <v>-109.6</v>
      </c>
      <c r="D126" s="78">
        <v>-143.13800617488644</v>
      </c>
      <c r="E126" s="78">
        <v>0</v>
      </c>
      <c r="F126" s="78">
        <v>0</v>
      </c>
      <c r="G126" s="79">
        <v>-728</v>
      </c>
      <c r="H126" s="78">
        <v>0</v>
      </c>
      <c r="I126" s="78">
        <v>-3189.7339423351323</v>
      </c>
      <c r="J126" s="78">
        <v>160.9206311896983</v>
      </c>
      <c r="O126" s="52"/>
    </row>
    <row r="127" spans="1:15" x14ac:dyDescent="0.25">
      <c r="A127" s="77">
        <v>44006</v>
      </c>
      <c r="B127" s="79">
        <v>-4149.2221719395902</v>
      </c>
      <c r="C127" s="78">
        <v>-111.55</v>
      </c>
      <c r="D127" s="78">
        <v>-158.68800385593522</v>
      </c>
      <c r="E127" s="78">
        <v>0</v>
      </c>
      <c r="F127" s="78">
        <v>0</v>
      </c>
      <c r="G127" s="79">
        <v>-772</v>
      </c>
      <c r="H127" s="78">
        <v>0</v>
      </c>
      <c r="I127" s="78">
        <v>-3267.9047992733531</v>
      </c>
      <c r="J127" s="78">
        <v>160.9206311896983</v>
      </c>
      <c r="O127" s="52"/>
    </row>
    <row r="128" spans="1:15" x14ac:dyDescent="0.25">
      <c r="A128" s="77">
        <v>44007</v>
      </c>
      <c r="B128" s="79">
        <v>-4191.8271779208735</v>
      </c>
      <c r="C128" s="78">
        <v>-158.19999999999999</v>
      </c>
      <c r="D128" s="78">
        <v>-118.64300986231753</v>
      </c>
      <c r="E128" s="78">
        <v>0</v>
      </c>
      <c r="F128" s="78">
        <v>0</v>
      </c>
      <c r="G128" s="79">
        <v>-811</v>
      </c>
      <c r="H128" s="78">
        <v>0</v>
      </c>
      <c r="I128" s="78">
        <v>-3267.9047992733531</v>
      </c>
      <c r="J128" s="78">
        <v>163.92063121479751</v>
      </c>
      <c r="O128" s="52"/>
    </row>
    <row r="129" spans="1:15" x14ac:dyDescent="0.25">
      <c r="A129" s="77">
        <v>44008</v>
      </c>
      <c r="B129" s="79">
        <v>-4244.8435180216329</v>
      </c>
      <c r="C129" s="78">
        <v>-120.6</v>
      </c>
      <c r="D129" s="78">
        <v>-157.60200491198842</v>
      </c>
      <c r="E129" s="78">
        <v>0</v>
      </c>
      <c r="F129" s="78">
        <v>0</v>
      </c>
      <c r="G129" s="79">
        <v>-844</v>
      </c>
      <c r="H129" s="78">
        <v>0</v>
      </c>
      <c r="I129" s="78">
        <v>-3283.5621442993429</v>
      </c>
      <c r="J129" s="78">
        <v>160.9206311896983</v>
      </c>
      <c r="O129" s="52"/>
    </row>
    <row r="130" spans="1:15" x14ac:dyDescent="0.25">
      <c r="A130" s="77">
        <v>44009</v>
      </c>
      <c r="B130" s="79">
        <v>-4244.8435180216329</v>
      </c>
      <c r="C130" s="78">
        <v>-120.6</v>
      </c>
      <c r="D130" s="78">
        <v>-157.60200491198842</v>
      </c>
      <c r="E130" s="78">
        <v>0</v>
      </c>
      <c r="F130" s="78">
        <v>0</v>
      </c>
      <c r="G130" s="79">
        <v>-844</v>
      </c>
      <c r="H130" s="78">
        <v>0</v>
      </c>
      <c r="I130" s="78">
        <v>-3283.5621442993429</v>
      </c>
      <c r="J130" s="78">
        <v>160.9206311896983</v>
      </c>
      <c r="O130" s="52"/>
    </row>
    <row r="131" spans="1:15" x14ac:dyDescent="0.25">
      <c r="A131" s="77">
        <v>44010</v>
      </c>
      <c r="B131" s="79">
        <v>-4244.8435180216329</v>
      </c>
      <c r="C131" s="78">
        <v>-120.6</v>
      </c>
      <c r="D131" s="78">
        <v>-157.60200491198842</v>
      </c>
      <c r="E131" s="78">
        <v>0</v>
      </c>
      <c r="F131" s="78">
        <v>0</v>
      </c>
      <c r="G131" s="79">
        <v>-844</v>
      </c>
      <c r="H131" s="78">
        <v>0</v>
      </c>
      <c r="I131" s="78">
        <v>-3283.5621442993429</v>
      </c>
      <c r="J131" s="78">
        <v>160.9206311896983</v>
      </c>
      <c r="O131" s="52"/>
    </row>
    <row r="132" spans="1:15" x14ac:dyDescent="0.25">
      <c r="A132" s="77">
        <v>44011</v>
      </c>
      <c r="B132" s="79">
        <v>-4380.2824231359291</v>
      </c>
      <c r="C132" s="78">
        <v>-124.95</v>
      </c>
      <c r="D132" s="78">
        <v>-255.65601002628549</v>
      </c>
      <c r="E132" s="78">
        <v>0</v>
      </c>
      <c r="F132" s="78">
        <v>-4.0349000000000004</v>
      </c>
      <c r="G132" s="79">
        <v>-873</v>
      </c>
      <c r="H132" s="78">
        <v>0</v>
      </c>
      <c r="I132" s="78">
        <v>-3283.5621442993429</v>
      </c>
      <c r="J132" s="78">
        <v>160.9206311896983</v>
      </c>
      <c r="O132" s="52"/>
    </row>
    <row r="133" spans="1:15" x14ac:dyDescent="0.25">
      <c r="A133" s="77">
        <v>44012</v>
      </c>
      <c r="B133" s="79">
        <v>-4398.322195183533</v>
      </c>
      <c r="C133" s="78">
        <v>-253.9</v>
      </c>
      <c r="D133" s="78">
        <v>-145.45000276050064</v>
      </c>
      <c r="E133" s="78">
        <v>0</v>
      </c>
      <c r="F133" s="78">
        <v>-13.330679999999999</v>
      </c>
      <c r="G133" s="79">
        <v>-878</v>
      </c>
      <c r="H133" s="78">
        <v>0</v>
      </c>
      <c r="I133" s="78">
        <v>-3283.5621442993429</v>
      </c>
      <c r="J133" s="78">
        <v>175.92063187631069</v>
      </c>
      <c r="O133" s="52"/>
    </row>
    <row r="134" spans="1:15" x14ac:dyDescent="0.25">
      <c r="A134" s="77">
        <v>44013</v>
      </c>
      <c r="B134" s="79">
        <v>-4434.9496688988147</v>
      </c>
      <c r="C134" s="78">
        <v>-294.60000000000002</v>
      </c>
      <c r="D134" s="78">
        <v>-91.15100685296099</v>
      </c>
      <c r="E134" s="78">
        <v>0</v>
      </c>
      <c r="F134" s="78">
        <v>-10.13875</v>
      </c>
      <c r="G134" s="79">
        <v>-839</v>
      </c>
      <c r="H134" s="78">
        <v>0</v>
      </c>
      <c r="I134" s="78">
        <v>-3360.9805432355524</v>
      </c>
      <c r="J134" s="78">
        <v>160.9206311896983</v>
      </c>
      <c r="O134" s="52"/>
    </row>
    <row r="135" spans="1:15" x14ac:dyDescent="0.25">
      <c r="A135" s="77">
        <v>44014</v>
      </c>
      <c r="B135" s="79">
        <v>-4391.2009201427445</v>
      </c>
      <c r="C135" s="78">
        <v>-247.16</v>
      </c>
      <c r="D135" s="78">
        <v>-120.98100809689042</v>
      </c>
      <c r="E135" s="78">
        <v>0</v>
      </c>
      <c r="F135" s="78">
        <v>0</v>
      </c>
      <c r="G135" s="79">
        <v>-823</v>
      </c>
      <c r="H135" s="78">
        <v>0</v>
      </c>
      <c r="I135" s="78">
        <v>-3360.9805432355524</v>
      </c>
      <c r="J135" s="207">
        <v>160.9206311896983</v>
      </c>
      <c r="K135" s="32"/>
      <c r="L135" s="6"/>
      <c r="M135" s="6"/>
      <c r="N135" s="6"/>
      <c r="O135" s="52"/>
    </row>
    <row r="136" spans="1:15" x14ac:dyDescent="0.25">
      <c r="A136" s="77">
        <v>44015</v>
      </c>
      <c r="B136" s="79">
        <v>-4253.0096335702874</v>
      </c>
      <c r="C136" s="78">
        <v>-126.9</v>
      </c>
      <c r="D136" s="78">
        <v>-91.570006264065583</v>
      </c>
      <c r="E136" s="78">
        <v>0</v>
      </c>
      <c r="F136" s="78">
        <v>2.02845E-2</v>
      </c>
      <c r="G136" s="79">
        <v>-836</v>
      </c>
      <c r="H136" s="78">
        <v>0</v>
      </c>
      <c r="I136" s="78">
        <v>-3360.9805432355524</v>
      </c>
      <c r="J136" s="207">
        <v>162.42063142933031</v>
      </c>
      <c r="K136" s="32"/>
      <c r="L136" s="6"/>
      <c r="M136" s="6"/>
      <c r="N136" s="6"/>
      <c r="O136" s="52"/>
    </row>
    <row r="137" spans="1:15" x14ac:dyDescent="0.25">
      <c r="A137" s="77">
        <v>44016</v>
      </c>
      <c r="B137" s="79">
        <v>-4253.0096335702874</v>
      </c>
      <c r="C137" s="78">
        <v>-126.9</v>
      </c>
      <c r="D137" s="78">
        <v>-91.570006264065583</v>
      </c>
      <c r="E137" s="78">
        <v>0</v>
      </c>
      <c r="F137" s="78">
        <v>2.02845E-2</v>
      </c>
      <c r="G137" s="79">
        <v>-836</v>
      </c>
      <c r="H137" s="78">
        <v>0</v>
      </c>
      <c r="I137" s="78">
        <v>-3360.9805432355524</v>
      </c>
      <c r="J137" s="207">
        <v>162.42063142933031</v>
      </c>
      <c r="K137" s="32"/>
      <c r="L137" s="6"/>
      <c r="M137" s="6"/>
      <c r="N137" s="6"/>
      <c r="O137" s="52"/>
    </row>
    <row r="138" spans="1:15" x14ac:dyDescent="0.25">
      <c r="A138" s="77">
        <v>44017</v>
      </c>
      <c r="B138" s="79">
        <v>-4253.0096335702874</v>
      </c>
      <c r="C138" s="78">
        <v>-126.9</v>
      </c>
      <c r="D138" s="78">
        <v>-91.570006264065583</v>
      </c>
      <c r="E138" s="78">
        <v>0</v>
      </c>
      <c r="F138" s="78">
        <v>2.02845E-2</v>
      </c>
      <c r="G138" s="79">
        <v>-836</v>
      </c>
      <c r="H138" s="78">
        <v>0</v>
      </c>
      <c r="I138" s="78">
        <v>-3360.9805432355524</v>
      </c>
      <c r="J138" s="207">
        <v>162.42063142933031</v>
      </c>
      <c r="K138" s="32"/>
      <c r="L138" s="6"/>
      <c r="M138" s="6"/>
      <c r="N138" s="6"/>
      <c r="O138" s="52"/>
    </row>
    <row r="139" spans="1:15" x14ac:dyDescent="0.25">
      <c r="A139" s="77">
        <v>44018</v>
      </c>
      <c r="B139" s="79">
        <v>-4253.0096335702874</v>
      </c>
      <c r="C139" s="78">
        <v>-126.9</v>
      </c>
      <c r="D139" s="78">
        <v>-91.570006264065583</v>
      </c>
      <c r="E139" s="78">
        <v>0</v>
      </c>
      <c r="F139" s="78">
        <v>2.02845E-2</v>
      </c>
      <c r="G139" s="79">
        <v>-836</v>
      </c>
      <c r="H139" s="78">
        <v>0</v>
      </c>
      <c r="I139" s="78">
        <v>-3360.9805432355524</v>
      </c>
      <c r="J139" s="207">
        <v>162.42063142933031</v>
      </c>
      <c r="K139" s="32"/>
      <c r="L139" s="6"/>
      <c r="M139" s="6"/>
      <c r="N139" s="6"/>
      <c r="O139" s="52"/>
    </row>
    <row r="140" spans="1:15" x14ac:dyDescent="0.25">
      <c r="A140" s="77">
        <v>44019</v>
      </c>
      <c r="B140" s="79">
        <v>-4174.3929158547098</v>
      </c>
      <c r="C140" s="78">
        <v>-119.7</v>
      </c>
      <c r="D140" s="78">
        <v>-85.633003808855989</v>
      </c>
      <c r="E140" s="78">
        <v>0</v>
      </c>
      <c r="F140" s="78">
        <v>0</v>
      </c>
      <c r="G140" s="79">
        <v>-769</v>
      </c>
      <c r="H140" s="78">
        <v>0</v>
      </c>
      <c r="I140" s="78">
        <v>-3360.9805432355524</v>
      </c>
      <c r="J140" s="207">
        <v>160.9206311896983</v>
      </c>
      <c r="K140" s="32"/>
      <c r="L140" s="6"/>
      <c r="M140" s="6"/>
      <c r="N140" s="6"/>
      <c r="O140" s="52"/>
    </row>
    <row r="141" spans="1:15" x14ac:dyDescent="0.25">
      <c r="A141" s="77">
        <v>44020</v>
      </c>
      <c r="B141" s="79">
        <v>-4188.1923952387497</v>
      </c>
      <c r="C141" s="78">
        <v>-154.05000000000001</v>
      </c>
      <c r="D141" s="78">
        <v>-67.093003856846295</v>
      </c>
      <c r="E141" s="78">
        <v>0</v>
      </c>
      <c r="F141" s="78">
        <v>0</v>
      </c>
      <c r="G141" s="79">
        <v>-722</v>
      </c>
      <c r="H141" s="78">
        <v>0</v>
      </c>
      <c r="I141" s="78">
        <v>-3405.9700225716019</v>
      </c>
      <c r="J141" s="207">
        <v>160.9206311896983</v>
      </c>
      <c r="K141" s="32"/>
      <c r="L141" s="6"/>
      <c r="M141" s="6"/>
      <c r="N141" s="6"/>
      <c r="O141" s="52"/>
    </row>
    <row r="142" spans="1:15" x14ac:dyDescent="0.25">
      <c r="A142" s="77">
        <v>44021</v>
      </c>
      <c r="B142" s="79">
        <v>-4215.4960481818152</v>
      </c>
      <c r="C142" s="78">
        <v>-132.44999999999999</v>
      </c>
      <c r="D142" s="78">
        <v>-63.945006799912001</v>
      </c>
      <c r="E142" s="78">
        <v>0</v>
      </c>
      <c r="F142" s="78">
        <v>-2.05165</v>
      </c>
      <c r="G142" s="79">
        <v>-772</v>
      </c>
      <c r="H142" s="78">
        <v>0</v>
      </c>
      <c r="I142" s="78">
        <v>-3405.9700225716019</v>
      </c>
      <c r="J142" s="207">
        <v>160.9206311896983</v>
      </c>
      <c r="K142" s="32"/>
      <c r="L142" s="6"/>
      <c r="M142" s="6"/>
      <c r="N142" s="6"/>
      <c r="O142" s="52"/>
    </row>
    <row r="143" spans="1:15" x14ac:dyDescent="0.25">
      <c r="A143" s="77">
        <v>44022</v>
      </c>
      <c r="B143" s="79">
        <v>-4258.1280118712202</v>
      </c>
      <c r="C143" s="78">
        <v>-247.4</v>
      </c>
      <c r="D143" s="78">
        <v>-122.2540019893175</v>
      </c>
      <c r="E143" s="78">
        <v>0</v>
      </c>
      <c r="F143" s="78">
        <v>-45.345300000000002</v>
      </c>
      <c r="G143" s="79">
        <v>-942</v>
      </c>
      <c r="H143" s="78">
        <v>0</v>
      </c>
      <c r="I143" s="78">
        <v>-3062.0493410716008</v>
      </c>
      <c r="J143" s="207">
        <v>160.9206311896983</v>
      </c>
      <c r="K143" s="32"/>
      <c r="L143" s="6"/>
      <c r="M143" s="6"/>
      <c r="N143" s="6"/>
      <c r="O143" s="52"/>
    </row>
    <row r="144" spans="1:15" x14ac:dyDescent="0.25">
      <c r="A144" s="77">
        <v>44023</v>
      </c>
      <c r="B144" s="79">
        <v>-4258.1280118712202</v>
      </c>
      <c r="C144" s="78">
        <v>-247.4</v>
      </c>
      <c r="D144" s="78">
        <v>-122.2540019893175</v>
      </c>
      <c r="E144" s="78">
        <v>0</v>
      </c>
      <c r="F144" s="78">
        <v>-45.345300000000002</v>
      </c>
      <c r="G144" s="79">
        <v>-942</v>
      </c>
      <c r="H144" s="78">
        <v>0</v>
      </c>
      <c r="I144" s="78">
        <v>-3062.0493410716008</v>
      </c>
      <c r="J144" s="207">
        <v>160.9206311896983</v>
      </c>
      <c r="K144" s="32"/>
      <c r="L144" s="6"/>
      <c r="M144" s="6"/>
      <c r="N144" s="6"/>
      <c r="O144" s="52"/>
    </row>
    <row r="145" spans="1:15" x14ac:dyDescent="0.25">
      <c r="A145" s="77">
        <v>44024</v>
      </c>
      <c r="B145" s="79">
        <v>-4258.1280118712202</v>
      </c>
      <c r="C145" s="78">
        <v>-247.4</v>
      </c>
      <c r="D145" s="78">
        <v>-122.2540019893175</v>
      </c>
      <c r="E145" s="78">
        <v>0</v>
      </c>
      <c r="F145" s="78">
        <v>-45.345300000000002</v>
      </c>
      <c r="G145" s="79">
        <v>-942</v>
      </c>
      <c r="H145" s="78">
        <v>0</v>
      </c>
      <c r="I145" s="78">
        <v>-3062.0493410716008</v>
      </c>
      <c r="J145" s="207">
        <v>160.9206311896983</v>
      </c>
      <c r="K145" s="32"/>
      <c r="L145" s="6"/>
      <c r="M145" s="6"/>
      <c r="N145" s="6"/>
      <c r="O145" s="52"/>
    </row>
    <row r="146" spans="1:15" x14ac:dyDescent="0.25">
      <c r="A146" s="77">
        <v>44025</v>
      </c>
      <c r="B146" s="79">
        <v>-4390.4592585424216</v>
      </c>
      <c r="C146" s="78">
        <v>-159.85</v>
      </c>
      <c r="D146" s="78">
        <v>-68.845005760519797</v>
      </c>
      <c r="E146" s="78">
        <v>0</v>
      </c>
      <c r="F146" s="78">
        <v>-66.635542900000004</v>
      </c>
      <c r="G146" s="79">
        <v>-1194</v>
      </c>
      <c r="H146" s="78">
        <v>0</v>
      </c>
      <c r="I146" s="78">
        <v>-3062.0493410716008</v>
      </c>
      <c r="J146" s="207">
        <v>160.9206311896983</v>
      </c>
      <c r="K146" s="32"/>
      <c r="L146" s="6"/>
      <c r="M146" s="6"/>
      <c r="N146" s="6"/>
      <c r="O146" s="52"/>
    </row>
    <row r="147" spans="1:15" x14ac:dyDescent="0.25">
      <c r="A147" s="77">
        <v>44026</v>
      </c>
      <c r="B147" s="79">
        <v>-4501.3372243991662</v>
      </c>
      <c r="C147" s="78">
        <v>-150.19999999999999</v>
      </c>
      <c r="D147" s="78">
        <v>-60.311004517263804</v>
      </c>
      <c r="E147" s="78">
        <v>0</v>
      </c>
      <c r="F147" s="78">
        <v>-68.697509999999994</v>
      </c>
      <c r="G147" s="79">
        <v>-1321</v>
      </c>
      <c r="H147" s="78">
        <v>0</v>
      </c>
      <c r="I147" s="78">
        <v>-3062.0493410716008</v>
      </c>
      <c r="J147" s="207">
        <v>160.9206311896983</v>
      </c>
      <c r="K147" s="32"/>
      <c r="L147" s="6"/>
      <c r="M147" s="6"/>
      <c r="N147" s="6"/>
      <c r="O147" s="52"/>
    </row>
    <row r="148" spans="1:15" x14ac:dyDescent="0.25">
      <c r="A148" s="77">
        <v>44027</v>
      </c>
      <c r="B148" s="79">
        <v>-4609.0289891988541</v>
      </c>
      <c r="C148" s="78">
        <v>-144.47999999999999</v>
      </c>
      <c r="D148" s="78">
        <v>0</v>
      </c>
      <c r="E148" s="78">
        <v>0</v>
      </c>
      <c r="F148" s="78">
        <v>-4.4113959999999999</v>
      </c>
      <c r="G148" s="79">
        <v>-1477</v>
      </c>
      <c r="H148" s="78">
        <v>0</v>
      </c>
      <c r="I148" s="78">
        <v>-3151.5582244305206</v>
      </c>
      <c r="J148" s="207">
        <v>168.4206312316667</v>
      </c>
      <c r="K148" s="32"/>
      <c r="L148" s="6"/>
      <c r="M148" s="6"/>
      <c r="N148" s="6"/>
      <c r="O148" s="52"/>
    </row>
    <row r="149" spans="1:15" x14ac:dyDescent="0.25">
      <c r="A149" s="77">
        <v>44028</v>
      </c>
      <c r="B149" s="79">
        <v>-4540.9655957795158</v>
      </c>
      <c r="C149" s="78">
        <v>-115.73</v>
      </c>
      <c r="D149" s="78">
        <v>-15.598002538693397</v>
      </c>
      <c r="E149" s="78">
        <v>0</v>
      </c>
      <c r="F149" s="78">
        <v>0</v>
      </c>
      <c r="G149" s="79">
        <v>-1419</v>
      </c>
      <c r="H149" s="78">
        <v>0</v>
      </c>
      <c r="I149" s="78">
        <v>-3151.5582244305206</v>
      </c>
      <c r="J149" s="207">
        <v>160.9206311896983</v>
      </c>
      <c r="K149" s="32"/>
      <c r="L149" s="6"/>
      <c r="M149" s="6"/>
      <c r="N149" s="6"/>
      <c r="O149" s="52"/>
    </row>
    <row r="150" spans="1:15" x14ac:dyDescent="0.25">
      <c r="A150" s="77">
        <v>44029</v>
      </c>
      <c r="B150" s="79">
        <v>-4453.8875932408228</v>
      </c>
      <c r="C150" s="78">
        <v>-124.25</v>
      </c>
      <c r="D150" s="78">
        <v>0</v>
      </c>
      <c r="E150" s="78">
        <v>0</v>
      </c>
      <c r="F150" s="78">
        <v>0</v>
      </c>
      <c r="G150" s="79">
        <v>-1339</v>
      </c>
      <c r="H150" s="78">
        <v>0</v>
      </c>
      <c r="I150" s="78">
        <v>-3151.5582244305206</v>
      </c>
      <c r="J150" s="207">
        <v>160.9206311896983</v>
      </c>
      <c r="K150" s="32"/>
      <c r="L150" s="6"/>
      <c r="M150" s="6"/>
      <c r="N150" s="6"/>
      <c r="O150" s="52"/>
    </row>
    <row r="151" spans="1:15" x14ac:dyDescent="0.25">
      <c r="A151" s="77">
        <v>44030</v>
      </c>
      <c r="B151" s="79">
        <v>-4453.8875932408228</v>
      </c>
      <c r="C151" s="78">
        <v>-124.25</v>
      </c>
      <c r="D151" s="78">
        <v>0</v>
      </c>
      <c r="E151" s="78">
        <v>0</v>
      </c>
      <c r="F151" s="78">
        <v>0</v>
      </c>
      <c r="G151" s="79">
        <v>-1339</v>
      </c>
      <c r="H151" s="78">
        <v>0</v>
      </c>
      <c r="I151" s="78">
        <v>-3151.5582244305206</v>
      </c>
      <c r="J151" s="207">
        <v>160.9206311896983</v>
      </c>
      <c r="K151" s="32"/>
      <c r="L151" s="6"/>
      <c r="M151" s="6"/>
      <c r="N151" s="6"/>
      <c r="O151" s="52"/>
    </row>
    <row r="152" spans="1:15" x14ac:dyDescent="0.25">
      <c r="A152" s="77">
        <v>44031</v>
      </c>
      <c r="B152" s="79">
        <v>-4453.8875932408228</v>
      </c>
      <c r="C152" s="78">
        <v>-124.25</v>
      </c>
      <c r="D152" s="78">
        <v>0</v>
      </c>
      <c r="E152" s="78">
        <v>0</v>
      </c>
      <c r="F152" s="78">
        <v>0</v>
      </c>
      <c r="G152" s="79">
        <v>-1339</v>
      </c>
      <c r="H152" s="78">
        <v>0</v>
      </c>
      <c r="I152" s="78">
        <v>-3151.5582244305206</v>
      </c>
      <c r="J152" s="207">
        <v>160.9206311896983</v>
      </c>
      <c r="K152" s="32"/>
      <c r="L152" s="6"/>
      <c r="M152" s="6"/>
      <c r="N152" s="6"/>
      <c r="O152" s="52"/>
    </row>
    <row r="153" spans="1:15" x14ac:dyDescent="0.25">
      <c r="A153" s="77">
        <v>44032</v>
      </c>
      <c r="B153" s="79">
        <v>-4460.7795955996717</v>
      </c>
      <c r="C153" s="78">
        <v>-126.4</v>
      </c>
      <c r="D153" s="78">
        <v>-34.742002358849206</v>
      </c>
      <c r="E153" s="78">
        <v>0</v>
      </c>
      <c r="F153" s="78">
        <v>0</v>
      </c>
      <c r="G153" s="79">
        <v>-1309</v>
      </c>
      <c r="H153" s="78">
        <v>0</v>
      </c>
      <c r="I153" s="78">
        <v>-3151.5582244305206</v>
      </c>
      <c r="J153" s="207">
        <v>160.9206311896983</v>
      </c>
      <c r="K153" s="32"/>
      <c r="L153" s="6"/>
      <c r="M153" s="6"/>
      <c r="N153" s="6"/>
      <c r="O153" s="52"/>
    </row>
    <row r="154" spans="1:15" x14ac:dyDescent="0.25">
      <c r="A154" s="77">
        <v>44033</v>
      </c>
      <c r="B154" s="79">
        <v>-4385.5369617787856</v>
      </c>
      <c r="C154" s="78">
        <v>-140.5</v>
      </c>
      <c r="D154" s="78">
        <v>-33.429001318665001</v>
      </c>
      <c r="E154" s="78">
        <v>0</v>
      </c>
      <c r="F154" s="78">
        <v>-10.35525</v>
      </c>
      <c r="G154" s="79">
        <v>-1211</v>
      </c>
      <c r="H154" s="78">
        <v>0</v>
      </c>
      <c r="I154" s="78">
        <v>-3151.5582244305206</v>
      </c>
      <c r="J154" s="207">
        <v>161.30551397039937</v>
      </c>
      <c r="K154" s="32"/>
      <c r="L154" s="6"/>
      <c r="M154" s="6"/>
      <c r="N154" s="6"/>
      <c r="O154" s="52"/>
    </row>
    <row r="155" spans="1:15" x14ac:dyDescent="0.25">
      <c r="A155" s="77">
        <v>44034</v>
      </c>
      <c r="B155" s="79">
        <v>-4376.8256182775203</v>
      </c>
      <c r="C155" s="78">
        <v>-173.35</v>
      </c>
      <c r="D155" s="78">
        <v>-80.142004685883421</v>
      </c>
      <c r="E155" s="78">
        <v>0</v>
      </c>
      <c r="F155" s="78">
        <v>-23.928484999999998</v>
      </c>
      <c r="G155" s="79">
        <v>-1143</v>
      </c>
      <c r="H155" s="78">
        <v>0</v>
      </c>
      <c r="I155" s="78">
        <v>-3117.3256402926795</v>
      </c>
      <c r="J155" s="207">
        <v>160.92051170104295</v>
      </c>
      <c r="K155" s="32"/>
      <c r="L155" s="6"/>
      <c r="M155" s="6"/>
      <c r="N155" s="6"/>
      <c r="O155" s="52"/>
    </row>
    <row r="156" spans="1:15" x14ac:dyDescent="0.25">
      <c r="A156" s="77">
        <v>44035</v>
      </c>
      <c r="B156" s="79">
        <v>-4422.6771326170183</v>
      </c>
      <c r="C156" s="78">
        <v>-205.2</v>
      </c>
      <c r="D156" s="78">
        <v>-112.83300402538202</v>
      </c>
      <c r="E156" s="78">
        <v>0</v>
      </c>
      <c r="F156" s="78">
        <v>-41.238999999999997</v>
      </c>
      <c r="G156" s="79">
        <v>-1107</v>
      </c>
      <c r="H156" s="78">
        <v>0</v>
      </c>
      <c r="I156" s="78">
        <v>-3117.3256402926795</v>
      </c>
      <c r="J156" s="207">
        <v>160.92051170104295</v>
      </c>
      <c r="K156" s="32"/>
      <c r="L156" s="6"/>
      <c r="M156" s="6"/>
      <c r="N156" s="6"/>
      <c r="O156" s="52"/>
    </row>
    <row r="157" spans="1:15" x14ac:dyDescent="0.25">
      <c r="A157" s="77">
        <v>44036</v>
      </c>
      <c r="B157" s="79">
        <v>-4209.9272071588066</v>
      </c>
      <c r="C157" s="78">
        <v>-170.7</v>
      </c>
      <c r="D157" s="78">
        <v>-146.4340073445496</v>
      </c>
      <c r="E157" s="78">
        <v>0</v>
      </c>
      <c r="F157" s="78">
        <v>-41.398000000000003</v>
      </c>
      <c r="G157" s="79">
        <v>-1118</v>
      </c>
      <c r="H157" s="78">
        <v>0</v>
      </c>
      <c r="I157" s="78">
        <v>-2894.3157115152999</v>
      </c>
      <c r="J157" s="207">
        <v>160.92051170104295</v>
      </c>
      <c r="K157" s="32"/>
      <c r="L157" s="6"/>
      <c r="M157" s="6"/>
      <c r="N157" s="6"/>
      <c r="O157" s="52"/>
    </row>
    <row r="158" spans="1:15" x14ac:dyDescent="0.25">
      <c r="A158" s="77">
        <v>44037</v>
      </c>
      <c r="B158" s="79">
        <v>-4209.9272071588066</v>
      </c>
      <c r="C158" s="78">
        <v>-170.7</v>
      </c>
      <c r="D158" s="78">
        <v>-146.4340073445496</v>
      </c>
      <c r="E158" s="78">
        <v>0</v>
      </c>
      <c r="F158" s="78">
        <v>-41.398000000000003</v>
      </c>
      <c r="G158" s="79">
        <v>-1118</v>
      </c>
      <c r="H158" s="78">
        <v>0</v>
      </c>
      <c r="I158" s="78">
        <v>-2894.3157115152999</v>
      </c>
      <c r="J158" s="207">
        <v>160.92051170104295</v>
      </c>
      <c r="K158" s="32"/>
      <c r="L158" s="6"/>
      <c r="M158" s="6"/>
      <c r="N158" s="6"/>
      <c r="O158" s="52"/>
    </row>
    <row r="159" spans="1:15" x14ac:dyDescent="0.25">
      <c r="A159" s="77">
        <v>44038</v>
      </c>
      <c r="B159" s="79">
        <v>-4209.9272071588066</v>
      </c>
      <c r="C159" s="78">
        <v>-170.7</v>
      </c>
      <c r="D159" s="78">
        <v>-146.4340073445496</v>
      </c>
      <c r="E159" s="78">
        <v>0</v>
      </c>
      <c r="F159" s="78">
        <v>-41.398000000000003</v>
      </c>
      <c r="G159" s="79">
        <v>-1118</v>
      </c>
      <c r="H159" s="78">
        <v>0</v>
      </c>
      <c r="I159" s="78">
        <v>-2894.3157115152999</v>
      </c>
      <c r="J159" s="207">
        <v>160.92051170104295</v>
      </c>
      <c r="K159" s="32"/>
      <c r="L159" s="6"/>
      <c r="M159" s="6"/>
      <c r="N159" s="6"/>
      <c r="O159" s="52"/>
    </row>
    <row r="160" spans="1:15" x14ac:dyDescent="0.25">
      <c r="A160" s="77">
        <v>44039</v>
      </c>
      <c r="B160" s="79">
        <v>-4317.9471233894856</v>
      </c>
      <c r="C160" s="78">
        <v>-212.45</v>
      </c>
      <c r="D160" s="78">
        <v>-196.59500207522791</v>
      </c>
      <c r="E160" s="78">
        <v>0</v>
      </c>
      <c r="F160" s="78">
        <v>-15.506921500000001</v>
      </c>
      <c r="G160" s="79">
        <v>-1160</v>
      </c>
      <c r="H160" s="78">
        <v>0</v>
      </c>
      <c r="I160" s="78">
        <v>-2894.3157115152999</v>
      </c>
      <c r="J160" s="207">
        <v>160.92051170104295</v>
      </c>
      <c r="K160" s="32"/>
      <c r="L160" s="6"/>
      <c r="M160" s="6"/>
      <c r="N160" s="6"/>
      <c r="O160" s="52"/>
    </row>
    <row r="161" spans="1:15" x14ac:dyDescent="0.25">
      <c r="A161" s="77">
        <v>44040</v>
      </c>
      <c r="B161" s="79">
        <v>-4166.1289711881318</v>
      </c>
      <c r="C161" s="78">
        <v>-209.6</v>
      </c>
      <c r="D161" s="78">
        <v>-38.762002436992795</v>
      </c>
      <c r="E161" s="78">
        <v>0</v>
      </c>
      <c r="F161" s="78">
        <v>-1.9996683</v>
      </c>
      <c r="G161" s="79">
        <v>-1174.0509999999999</v>
      </c>
      <c r="H161" s="78">
        <v>0</v>
      </c>
      <c r="I161" s="78">
        <v>-2894.3157115152999</v>
      </c>
      <c r="J161" s="207">
        <v>152.59941106416039</v>
      </c>
      <c r="K161" s="32"/>
      <c r="L161" s="6"/>
      <c r="M161" s="6"/>
      <c r="N161" s="6"/>
      <c r="O161" s="52"/>
    </row>
    <row r="162" spans="1:15" x14ac:dyDescent="0.25">
      <c r="A162" s="77">
        <v>44041</v>
      </c>
      <c r="B162" s="79">
        <v>-4215.9722755041466</v>
      </c>
      <c r="C162" s="78">
        <v>-257.45</v>
      </c>
      <c r="D162" s="78">
        <v>-65.589003625218012</v>
      </c>
      <c r="E162" s="78">
        <v>0</v>
      </c>
      <c r="F162" s="78">
        <v>-31.166639</v>
      </c>
      <c r="G162" s="79">
        <v>-1175.0509999999999</v>
      </c>
      <c r="H162" s="78">
        <v>0</v>
      </c>
      <c r="I162" s="78">
        <v>-2839.3150439430897</v>
      </c>
      <c r="J162" s="207">
        <v>152.59941106416039</v>
      </c>
      <c r="K162" s="32"/>
      <c r="L162" s="6"/>
      <c r="M162" s="6"/>
      <c r="N162" s="6"/>
      <c r="O162" s="52"/>
    </row>
    <row r="163" spans="1:15" x14ac:dyDescent="0.25">
      <c r="A163" s="77">
        <v>44042</v>
      </c>
      <c r="B163" s="79">
        <v>-4206.8204231303853</v>
      </c>
      <c r="C163" s="78">
        <v>-187.15</v>
      </c>
      <c r="D163" s="78">
        <v>-75.698004651455989</v>
      </c>
      <c r="E163" s="78">
        <v>0</v>
      </c>
      <c r="F163" s="78">
        <v>-3.2057856</v>
      </c>
      <c r="G163" s="79">
        <v>-1254.0509999999999</v>
      </c>
      <c r="H163" s="78">
        <v>0</v>
      </c>
      <c r="I163" s="78">
        <v>-2839.3150439430897</v>
      </c>
      <c r="J163" s="207">
        <v>152.59941106416039</v>
      </c>
      <c r="K163" s="32"/>
      <c r="L163" s="6"/>
      <c r="M163" s="6"/>
      <c r="N163" s="6"/>
      <c r="O163" s="52"/>
    </row>
    <row r="164" spans="1:15" x14ac:dyDescent="0.25">
      <c r="A164" s="77">
        <v>44043</v>
      </c>
      <c r="B164" s="79">
        <v>-4163.0814520437352</v>
      </c>
      <c r="C164" s="78">
        <v>-187.15</v>
      </c>
      <c r="D164" s="78">
        <v>-75.698004651455989</v>
      </c>
      <c r="E164" s="78">
        <v>0</v>
      </c>
      <c r="F164" s="78">
        <v>-3.2057856</v>
      </c>
      <c r="G164" s="79">
        <v>-1254.0509999999999</v>
      </c>
      <c r="H164" s="78">
        <v>0</v>
      </c>
      <c r="I164" s="78">
        <v>-2795.5760728564401</v>
      </c>
      <c r="J164" s="207">
        <v>152.59941106416039</v>
      </c>
      <c r="K164" s="32"/>
      <c r="L164" s="6"/>
      <c r="M164" s="6"/>
      <c r="N164" s="6"/>
      <c r="O164" s="52"/>
    </row>
    <row r="165" spans="1:15" x14ac:dyDescent="0.25">
      <c r="A165" s="77">
        <v>44044</v>
      </c>
      <c r="B165" s="79">
        <v>-4163.0814520437352</v>
      </c>
      <c r="C165" s="78">
        <v>-187.15</v>
      </c>
      <c r="D165" s="78">
        <v>-75.698004651455989</v>
      </c>
      <c r="E165" s="78">
        <v>0</v>
      </c>
      <c r="F165" s="78">
        <v>-3.2057856</v>
      </c>
      <c r="G165" s="79">
        <v>-1254.0509999999999</v>
      </c>
      <c r="H165" s="78">
        <v>0</v>
      </c>
      <c r="I165" s="78">
        <v>-2795.5760728564401</v>
      </c>
      <c r="J165" s="207">
        <v>152.59941106416039</v>
      </c>
      <c r="K165" s="32"/>
      <c r="L165" s="6"/>
      <c r="M165" s="6"/>
      <c r="N165" s="6"/>
      <c r="O165" s="52"/>
    </row>
    <row r="166" spans="1:15" x14ac:dyDescent="0.25">
      <c r="A166" s="77">
        <v>44045</v>
      </c>
      <c r="B166" s="79">
        <v>-4163.0814520437352</v>
      </c>
      <c r="C166" s="78">
        <v>-187.15</v>
      </c>
      <c r="D166" s="78">
        <v>-75.698004651455989</v>
      </c>
      <c r="E166" s="78">
        <v>0</v>
      </c>
      <c r="F166" s="78">
        <v>-3.2057856</v>
      </c>
      <c r="G166" s="79">
        <v>-1254.0509999999999</v>
      </c>
      <c r="H166" s="78">
        <v>0</v>
      </c>
      <c r="I166" s="78">
        <v>-2795.5760728564401</v>
      </c>
      <c r="J166" s="207">
        <v>152.59941106416039</v>
      </c>
      <c r="K166" s="32"/>
      <c r="L166" s="6"/>
      <c r="M166" s="6"/>
      <c r="N166" s="6"/>
      <c r="O166" s="52"/>
    </row>
    <row r="167" spans="1:15" x14ac:dyDescent="0.25">
      <c r="A167" s="77">
        <v>44046</v>
      </c>
      <c r="B167" s="79">
        <v>-4242.6782592461195</v>
      </c>
      <c r="C167" s="78">
        <v>-453.45</v>
      </c>
      <c r="D167" s="78">
        <v>-17.385154659179999</v>
      </c>
      <c r="E167" s="78">
        <v>2.65415939266</v>
      </c>
      <c r="F167" s="78">
        <v>0</v>
      </c>
      <c r="G167" s="79">
        <v>-914.05100000000004</v>
      </c>
      <c r="H167" s="78">
        <v>0</v>
      </c>
      <c r="I167" s="78">
        <v>-3013.0456750437597</v>
      </c>
      <c r="J167" s="207">
        <v>152.59941106416036</v>
      </c>
      <c r="K167" s="32"/>
      <c r="L167" s="6"/>
      <c r="M167" s="6"/>
      <c r="N167" s="6"/>
      <c r="O167" s="52"/>
    </row>
    <row r="168" spans="1:15" x14ac:dyDescent="0.25">
      <c r="A168" s="77">
        <v>44047</v>
      </c>
      <c r="B168" s="79">
        <v>-4247.1855355967791</v>
      </c>
      <c r="C168" s="78">
        <v>-463.49</v>
      </c>
      <c r="D168" s="78">
        <v>-29.575351617180001</v>
      </c>
      <c r="E168" s="78">
        <v>0</v>
      </c>
      <c r="F168" s="78">
        <v>-1.6739200000000001</v>
      </c>
      <c r="G168" s="79">
        <v>-892</v>
      </c>
      <c r="H168" s="78">
        <v>0</v>
      </c>
      <c r="I168" s="78">
        <v>-3013.0456750437597</v>
      </c>
      <c r="J168" s="207">
        <v>152.59941106416039</v>
      </c>
      <c r="K168" s="32"/>
      <c r="L168" s="6"/>
      <c r="M168" s="6"/>
      <c r="N168" s="6"/>
      <c r="O168" s="52"/>
    </row>
    <row r="169" spans="1:15" x14ac:dyDescent="0.25">
      <c r="A169" s="77">
        <v>44048</v>
      </c>
      <c r="B169" s="79">
        <v>-4159.78292002946</v>
      </c>
      <c r="C169" s="78">
        <v>-394.14100000000002</v>
      </c>
      <c r="D169" s="78">
        <v>-102.46099935039999</v>
      </c>
      <c r="E169" s="78">
        <v>0</v>
      </c>
      <c r="F169" s="78">
        <v>0</v>
      </c>
      <c r="G169" s="79">
        <v>-830</v>
      </c>
      <c r="H169" s="78">
        <v>0</v>
      </c>
      <c r="I169" s="78">
        <v>-2985.7803317432208</v>
      </c>
      <c r="J169" s="207">
        <v>152.59941106416039</v>
      </c>
      <c r="K169" s="32"/>
      <c r="L169" s="6"/>
      <c r="M169" s="6"/>
      <c r="N169" s="6"/>
      <c r="O169" s="52"/>
    </row>
    <row r="170" spans="1:15" x14ac:dyDescent="0.25">
      <c r="A170" s="77">
        <v>44049</v>
      </c>
      <c r="B170" s="79">
        <v>-4206.2980635235208</v>
      </c>
      <c r="C170" s="78">
        <v>-463.95</v>
      </c>
      <c r="D170" s="78">
        <v>-48.985292844460005</v>
      </c>
      <c r="E170" s="78">
        <v>0</v>
      </c>
      <c r="F170" s="78">
        <v>-38.237850000000002</v>
      </c>
      <c r="G170" s="79">
        <v>-821.94399999999996</v>
      </c>
      <c r="H170" s="78">
        <v>0</v>
      </c>
      <c r="I170" s="78">
        <v>-2985.7803317432208</v>
      </c>
      <c r="J170" s="207">
        <v>152.59941106416039</v>
      </c>
      <c r="K170" s="32"/>
      <c r="L170" s="6"/>
      <c r="M170" s="6"/>
      <c r="N170" s="6"/>
      <c r="O170" s="52"/>
    </row>
    <row r="171" spans="1:15" x14ac:dyDescent="0.25">
      <c r="A171" s="77">
        <v>44050</v>
      </c>
      <c r="B171" s="79">
        <v>-4325.7814487615105</v>
      </c>
      <c r="C171" s="78">
        <v>-355.55</v>
      </c>
      <c r="D171" s="78">
        <v>-94.32615860943001</v>
      </c>
      <c r="E171" s="78">
        <v>0</v>
      </c>
      <c r="F171" s="78">
        <v>-43.814784000000003</v>
      </c>
      <c r="G171" s="79">
        <v>-949.94399999999996</v>
      </c>
      <c r="H171" s="78">
        <v>0</v>
      </c>
      <c r="I171" s="78">
        <v>-3034.7459172162403</v>
      </c>
      <c r="J171" s="207">
        <v>152.59941106416039</v>
      </c>
      <c r="K171" s="32"/>
      <c r="L171" s="6"/>
      <c r="M171" s="6"/>
      <c r="N171" s="6"/>
      <c r="O171" s="52"/>
    </row>
    <row r="172" spans="1:15" x14ac:dyDescent="0.25">
      <c r="A172" s="77">
        <v>44051</v>
      </c>
      <c r="B172" s="79">
        <v>-4325.7814487615105</v>
      </c>
      <c r="C172" s="78">
        <v>-355.55</v>
      </c>
      <c r="D172" s="78">
        <v>-94.32615860943001</v>
      </c>
      <c r="E172" s="78">
        <v>0</v>
      </c>
      <c r="F172" s="78">
        <v>-43.814784000000003</v>
      </c>
      <c r="G172" s="79">
        <v>-949.94399999999996</v>
      </c>
      <c r="H172" s="78">
        <v>0</v>
      </c>
      <c r="I172" s="78">
        <v>-3034.7459172162403</v>
      </c>
      <c r="J172" s="207">
        <v>152.59941106416039</v>
      </c>
      <c r="K172" s="32"/>
      <c r="L172" s="6"/>
      <c r="M172" s="6"/>
      <c r="N172" s="6"/>
      <c r="O172" s="52"/>
    </row>
    <row r="173" spans="1:15" x14ac:dyDescent="0.25">
      <c r="A173" s="77">
        <v>44052</v>
      </c>
      <c r="B173" s="79">
        <v>-4325.7814487615105</v>
      </c>
      <c r="C173" s="78">
        <v>-355.55</v>
      </c>
      <c r="D173" s="78">
        <v>-94.32615860943001</v>
      </c>
      <c r="E173" s="78">
        <v>0</v>
      </c>
      <c r="F173" s="78">
        <v>-43.814784000000003</v>
      </c>
      <c r="G173" s="79">
        <v>-949.94399999999996</v>
      </c>
      <c r="H173" s="78">
        <v>0</v>
      </c>
      <c r="I173" s="78">
        <v>-3034.7459172162403</v>
      </c>
      <c r="J173" s="207">
        <v>152.59941106416039</v>
      </c>
      <c r="K173" s="32"/>
      <c r="L173" s="6"/>
      <c r="M173" s="6"/>
      <c r="N173" s="6"/>
      <c r="O173" s="52"/>
    </row>
    <row r="174" spans="1:15" x14ac:dyDescent="0.25">
      <c r="A174" s="77">
        <v>44053</v>
      </c>
      <c r="B174" s="79">
        <v>-4238.4225273893699</v>
      </c>
      <c r="C174" s="78">
        <v>-299.69</v>
      </c>
      <c r="D174" s="78">
        <v>-68.642021237289995</v>
      </c>
      <c r="E174" s="78">
        <v>0</v>
      </c>
      <c r="F174" s="78">
        <v>0</v>
      </c>
      <c r="G174" s="79">
        <v>-987.94399999999996</v>
      </c>
      <c r="H174" s="78">
        <v>0</v>
      </c>
      <c r="I174" s="78">
        <v>-3034.7459172162403</v>
      </c>
      <c r="J174" s="207">
        <v>152.59941106416039</v>
      </c>
      <c r="K174" s="32"/>
      <c r="L174" s="6"/>
      <c r="M174" s="6"/>
      <c r="N174" s="6"/>
      <c r="O174" s="52"/>
    </row>
    <row r="175" spans="1:15" x14ac:dyDescent="0.25">
      <c r="A175" s="77">
        <v>44054</v>
      </c>
      <c r="B175" s="79">
        <v>-4099.9432547280794</v>
      </c>
      <c r="C175" s="78">
        <v>-257.25</v>
      </c>
      <c r="D175" s="78">
        <v>-9.6027485759999998</v>
      </c>
      <c r="E175" s="78">
        <v>0</v>
      </c>
      <c r="F175" s="78">
        <v>0</v>
      </c>
      <c r="G175" s="79">
        <v>-950.94399999999996</v>
      </c>
      <c r="H175" s="78">
        <v>0</v>
      </c>
      <c r="I175" s="78">
        <v>-3034.7459172162403</v>
      </c>
      <c r="J175" s="207">
        <v>152.59941106416039</v>
      </c>
      <c r="K175" s="32"/>
      <c r="L175" s="6"/>
      <c r="M175" s="6"/>
      <c r="N175" s="6"/>
      <c r="O175" s="52"/>
    </row>
    <row r="176" spans="1:15" x14ac:dyDescent="0.25">
      <c r="A176" s="77">
        <v>44055</v>
      </c>
      <c r="B176" s="79">
        <v>-4133.57337853226</v>
      </c>
      <c r="C176" s="78">
        <v>-246.55</v>
      </c>
      <c r="D176" s="78">
        <v>-6.8871747516000008</v>
      </c>
      <c r="E176" s="78">
        <v>0</v>
      </c>
      <c r="F176" s="78">
        <v>0</v>
      </c>
      <c r="G176" s="79">
        <v>-944.92399999999998</v>
      </c>
      <c r="H176" s="78">
        <v>0</v>
      </c>
      <c r="I176" s="78">
        <v>-3087.8116148448203</v>
      </c>
      <c r="J176" s="207">
        <v>152.59941106416039</v>
      </c>
      <c r="K176" s="32"/>
      <c r="L176" s="6"/>
      <c r="M176" s="6"/>
      <c r="N176" s="6"/>
      <c r="O176" s="52"/>
    </row>
    <row r="177" spans="1:15" x14ac:dyDescent="0.25">
      <c r="A177" s="77">
        <v>44056</v>
      </c>
      <c r="B177" s="79">
        <v>-4142.4764741220197</v>
      </c>
      <c r="C177" s="78">
        <v>-227.14</v>
      </c>
      <c r="D177" s="78">
        <v>0</v>
      </c>
      <c r="E177" s="78">
        <v>13.85572965864</v>
      </c>
      <c r="F177" s="78">
        <v>0</v>
      </c>
      <c r="G177" s="79">
        <v>-993.98</v>
      </c>
      <c r="H177" s="78">
        <v>0</v>
      </c>
      <c r="I177" s="78">
        <v>-3087.8116148448203</v>
      </c>
      <c r="J177" s="207">
        <v>152.59941106416039</v>
      </c>
      <c r="K177" s="32"/>
      <c r="L177" s="6"/>
      <c r="M177" s="6"/>
      <c r="N177" s="6"/>
      <c r="O177" s="52"/>
    </row>
    <row r="178" spans="1:15" x14ac:dyDescent="0.25">
      <c r="A178" s="77">
        <v>44057</v>
      </c>
      <c r="B178" s="79">
        <v>-4152.0218220567212</v>
      </c>
      <c r="C178" s="78">
        <v>-180.05</v>
      </c>
      <c r="D178" s="78">
        <v>-17.90944238813</v>
      </c>
      <c r="E178" s="78">
        <v>2.6390628525399999</v>
      </c>
      <c r="F178" s="78">
        <v>0</v>
      </c>
      <c r="G178" s="79">
        <v>-1010.48</v>
      </c>
      <c r="H178" s="78">
        <v>0</v>
      </c>
      <c r="I178" s="78">
        <v>-3087.8116148448203</v>
      </c>
      <c r="J178" s="207">
        <v>141.59017232368942</v>
      </c>
      <c r="K178" s="32"/>
      <c r="L178" s="6"/>
      <c r="M178" s="6"/>
      <c r="N178" s="6"/>
      <c r="O178" s="52"/>
    </row>
    <row r="179" spans="1:15" x14ac:dyDescent="0.25">
      <c r="A179" s="77">
        <v>44060</v>
      </c>
      <c r="B179" s="79">
        <v>-4066.0514425211304</v>
      </c>
      <c r="C179" s="78">
        <v>-173.35</v>
      </c>
      <c r="D179" s="78">
        <v>0</v>
      </c>
      <c r="E179" s="78">
        <v>0</v>
      </c>
      <c r="F179" s="78">
        <v>0</v>
      </c>
      <c r="G179" s="79">
        <v>-946.48</v>
      </c>
      <c r="H179" s="78">
        <v>0</v>
      </c>
      <c r="I179" s="78">
        <v>-3087.8116148448198</v>
      </c>
      <c r="J179" s="207">
        <v>141.59017232368944</v>
      </c>
      <c r="K179" s="32"/>
      <c r="L179" s="6"/>
      <c r="M179" s="6"/>
      <c r="N179" s="6"/>
      <c r="O179" s="52"/>
    </row>
    <row r="180" spans="1:15" x14ac:dyDescent="0.25">
      <c r="A180" s="77">
        <v>44061</v>
      </c>
      <c r="B180" s="79">
        <v>-3999.8014425211304</v>
      </c>
      <c r="C180" s="78">
        <v>-159.1</v>
      </c>
      <c r="D180" s="78">
        <v>0</v>
      </c>
      <c r="E180" s="78">
        <v>0</v>
      </c>
      <c r="F180" s="78">
        <v>0</v>
      </c>
      <c r="G180" s="79">
        <v>-894.48</v>
      </c>
      <c r="H180" s="78">
        <v>0</v>
      </c>
      <c r="I180" s="78">
        <v>-3087.8116148448198</v>
      </c>
      <c r="J180" s="207">
        <v>141.59017232368944</v>
      </c>
      <c r="K180" s="32"/>
      <c r="L180" s="6"/>
      <c r="M180" s="6"/>
      <c r="N180" s="6"/>
      <c r="O180" s="52"/>
    </row>
    <row r="181" spans="1:15" x14ac:dyDescent="0.25">
      <c r="A181" s="77">
        <v>44062</v>
      </c>
      <c r="B181" s="79">
        <v>-4058.6711001077902</v>
      </c>
      <c r="C181" s="78">
        <v>-148.69999999999999</v>
      </c>
      <c r="D181" s="78">
        <v>0</v>
      </c>
      <c r="E181" s="78">
        <v>0</v>
      </c>
      <c r="F181" s="78">
        <v>0</v>
      </c>
      <c r="G181" s="79">
        <v>-930</v>
      </c>
      <c r="H181" s="78">
        <v>0</v>
      </c>
      <c r="I181" s="78">
        <v>-3121.5612724314797</v>
      </c>
      <c r="J181" s="207">
        <v>141.59017232368944</v>
      </c>
      <c r="K181" s="32"/>
      <c r="L181" s="6"/>
      <c r="M181" s="6"/>
      <c r="N181" s="6"/>
      <c r="O181" s="52"/>
    </row>
    <row r="182" spans="1:15" x14ac:dyDescent="0.25">
      <c r="A182" s="77">
        <v>44063</v>
      </c>
      <c r="B182" s="79">
        <v>-4128.37110010779</v>
      </c>
      <c r="C182" s="78">
        <v>-215.6</v>
      </c>
      <c r="D182" s="78">
        <v>0</v>
      </c>
      <c r="E182" s="78">
        <v>0</v>
      </c>
      <c r="F182" s="78">
        <v>0</v>
      </c>
      <c r="G182" s="79">
        <v>-932.8</v>
      </c>
      <c r="H182" s="78">
        <v>0</v>
      </c>
      <c r="I182" s="78">
        <v>-3121.5612724314797</v>
      </c>
      <c r="J182" s="207">
        <v>141.59017232368944</v>
      </c>
      <c r="K182" s="32"/>
      <c r="L182" s="6"/>
      <c r="M182" s="6"/>
      <c r="N182" s="6"/>
      <c r="O182" s="52"/>
    </row>
    <row r="183" spans="1:15" x14ac:dyDescent="0.25">
      <c r="A183" s="77">
        <v>44064</v>
      </c>
      <c r="B183" s="79">
        <v>-3997.04782404459</v>
      </c>
      <c r="C183" s="78">
        <v>-132.69999999999999</v>
      </c>
      <c r="D183" s="78">
        <v>-36.811934424</v>
      </c>
      <c r="E183" s="78">
        <v>0</v>
      </c>
      <c r="F183" s="78">
        <v>8.3721999999999994</v>
      </c>
      <c r="G183" s="79">
        <v>-928.3</v>
      </c>
      <c r="H183" s="78">
        <v>0</v>
      </c>
      <c r="I183" s="78">
        <v>-3049.1982619442797</v>
      </c>
      <c r="J183" s="207">
        <v>141.59017232368944</v>
      </c>
      <c r="K183" s="32"/>
      <c r="L183" s="6"/>
      <c r="M183" s="6"/>
      <c r="N183" s="6"/>
      <c r="O183" s="52"/>
    </row>
    <row r="184" spans="1:15" x14ac:dyDescent="0.25">
      <c r="A184" s="77">
        <v>44067</v>
      </c>
      <c r="B184" s="79">
        <v>-4019.1119593433104</v>
      </c>
      <c r="C184" s="78">
        <v>-167.75</v>
      </c>
      <c r="D184" s="78">
        <v>0</v>
      </c>
      <c r="E184" s="78">
        <v>3.4941302772799929</v>
      </c>
      <c r="F184" s="78">
        <v>0</v>
      </c>
      <c r="G184" s="79">
        <v>-947.24800000000005</v>
      </c>
      <c r="H184" s="78">
        <v>0</v>
      </c>
      <c r="I184" s="78">
        <v>-3049.1982619442797</v>
      </c>
      <c r="J184" s="207">
        <v>141.59017232368944</v>
      </c>
      <c r="K184" s="32"/>
      <c r="L184" s="6"/>
      <c r="M184" s="6"/>
      <c r="N184" s="6"/>
      <c r="O184" s="52"/>
    </row>
    <row r="185" spans="1:15" x14ac:dyDescent="0.25">
      <c r="A185" s="77">
        <v>44068</v>
      </c>
      <c r="B185" s="79">
        <v>-3751.5175963010106</v>
      </c>
      <c r="C185" s="78">
        <v>-119.1</v>
      </c>
      <c r="D185" s="78">
        <v>0</v>
      </c>
      <c r="E185" s="78">
        <v>189.43849331957998</v>
      </c>
      <c r="F185" s="78">
        <v>0</v>
      </c>
      <c r="G185" s="79">
        <v>-914.24800000000005</v>
      </c>
      <c r="H185" s="78">
        <v>0</v>
      </c>
      <c r="I185" s="78">
        <v>-3049.1982619442797</v>
      </c>
      <c r="J185" s="207">
        <v>141.59017232368944</v>
      </c>
      <c r="K185" s="32"/>
      <c r="L185" s="6"/>
      <c r="M185" s="6"/>
      <c r="N185" s="6"/>
      <c r="O185" s="52"/>
    </row>
    <row r="186" spans="1:15" x14ac:dyDescent="0.25">
      <c r="A186" s="77">
        <v>44069</v>
      </c>
      <c r="B186" s="79">
        <v>-3812.8131502697306</v>
      </c>
      <c r="C186" s="78">
        <v>-125.57</v>
      </c>
      <c r="D186" s="78">
        <v>0</v>
      </c>
      <c r="E186" s="78">
        <v>115.66800909983002</v>
      </c>
      <c r="F186" s="78">
        <v>0.41843999999999998</v>
      </c>
      <c r="G186" s="79">
        <v>-888.74800000000005</v>
      </c>
      <c r="H186" s="78">
        <v>0</v>
      </c>
      <c r="I186" s="78">
        <v>-3056.1717716932499</v>
      </c>
      <c r="J186" s="207">
        <v>141.59017232368944</v>
      </c>
      <c r="K186" s="32"/>
      <c r="L186" s="6"/>
      <c r="M186" s="6"/>
      <c r="N186" s="6"/>
      <c r="O186" s="52"/>
    </row>
    <row r="187" spans="1:15" x14ac:dyDescent="0.25">
      <c r="A187" s="77">
        <v>44070</v>
      </c>
      <c r="B187" s="79">
        <v>-3704.8891426884038</v>
      </c>
      <c r="C187" s="78">
        <v>-144.66999999999999</v>
      </c>
      <c r="D187" s="78">
        <v>0</v>
      </c>
      <c r="E187" s="78">
        <v>123.61321543574007</v>
      </c>
      <c r="F187" s="78">
        <v>0.19712270000000001</v>
      </c>
      <c r="G187" s="79">
        <v>-769.44799999999998</v>
      </c>
      <c r="H187" s="78">
        <v>0</v>
      </c>
      <c r="I187" s="78">
        <v>-3056.1717716932499</v>
      </c>
      <c r="J187" s="207">
        <v>141.59029086910618</v>
      </c>
      <c r="K187" s="32"/>
      <c r="L187" s="6"/>
      <c r="M187" s="6"/>
      <c r="N187" s="6"/>
      <c r="O187" s="52"/>
    </row>
    <row r="188" spans="1:15" s="1" customFormat="1" x14ac:dyDescent="0.25">
      <c r="A188" s="77">
        <v>44071</v>
      </c>
      <c r="B188" s="79">
        <v>-3733.0027720643639</v>
      </c>
      <c r="C188" s="78">
        <v>-176.77</v>
      </c>
      <c r="D188" s="78">
        <v>-91.028770924</v>
      </c>
      <c r="E188" s="78">
        <v>176.32547968377997</v>
      </c>
      <c r="F188" s="78">
        <v>0</v>
      </c>
      <c r="G188" s="79">
        <v>-726.94799999999998</v>
      </c>
      <c r="H188" s="78">
        <v>0</v>
      </c>
      <c r="I188" s="78">
        <v>-3056.1717716932499</v>
      </c>
      <c r="J188" s="207">
        <v>141.59029086910618</v>
      </c>
      <c r="K188" s="33"/>
      <c r="L188" s="34"/>
      <c r="M188" s="34"/>
      <c r="N188" s="34"/>
      <c r="O188" s="52"/>
    </row>
    <row r="189" spans="1:15" s="1" customFormat="1" x14ac:dyDescent="0.25">
      <c r="A189" s="77">
        <v>44075</v>
      </c>
      <c r="B189" s="79">
        <v>-3912.5928464749941</v>
      </c>
      <c r="C189" s="78">
        <v>-308.55</v>
      </c>
      <c r="D189" s="78">
        <v>-23.64030965085</v>
      </c>
      <c r="E189" s="78">
        <v>0</v>
      </c>
      <c r="F189" s="78">
        <v>-4.3210559999999996</v>
      </c>
      <c r="G189" s="79">
        <v>-661.5</v>
      </c>
      <c r="H189" s="78">
        <v>0</v>
      </c>
      <c r="I189" s="78">
        <v>-3056.1717716932499</v>
      </c>
      <c r="J189" s="207">
        <v>141.59029086910618</v>
      </c>
      <c r="K189" s="36"/>
      <c r="L189" s="31"/>
      <c r="M189" s="31"/>
      <c r="N189" s="35"/>
      <c r="O189" s="52"/>
    </row>
    <row r="190" spans="1:15" s="1" customFormat="1" x14ac:dyDescent="0.25">
      <c r="A190" s="77">
        <v>44076</v>
      </c>
      <c r="B190" s="79">
        <v>-3920.5779232977443</v>
      </c>
      <c r="C190" s="78">
        <v>-331.05</v>
      </c>
      <c r="D190" s="78">
        <v>-57.013152947690003</v>
      </c>
      <c r="E190" s="78">
        <v>0</v>
      </c>
      <c r="F190" s="78">
        <v>0</v>
      </c>
      <c r="G190" s="79">
        <v>-667</v>
      </c>
      <c r="H190" s="78">
        <v>0</v>
      </c>
      <c r="I190" s="78">
        <v>-3007.1050612191602</v>
      </c>
      <c r="J190" s="207">
        <v>141.59029086910618</v>
      </c>
      <c r="K190" s="36"/>
      <c r="L190" s="31"/>
      <c r="M190" s="31"/>
      <c r="N190" s="35"/>
      <c r="O190" s="52"/>
    </row>
    <row r="191" spans="1:15" x14ac:dyDescent="0.25">
      <c r="A191" s="77">
        <v>44077</v>
      </c>
      <c r="B191" s="79">
        <v>-3983.6932572031637</v>
      </c>
      <c r="C191" s="78">
        <v>-332.5</v>
      </c>
      <c r="D191" s="78">
        <v>-54.678486853110002</v>
      </c>
      <c r="E191" s="78">
        <v>0</v>
      </c>
      <c r="F191" s="78">
        <v>0</v>
      </c>
      <c r="G191" s="79">
        <v>-731</v>
      </c>
      <c r="H191" s="78">
        <v>0</v>
      </c>
      <c r="I191" s="78">
        <v>-3007.1050612191602</v>
      </c>
      <c r="J191" s="207">
        <v>141.59029086910618</v>
      </c>
      <c r="K191" s="36"/>
      <c r="L191" s="31"/>
      <c r="M191" s="31"/>
      <c r="N191" s="35"/>
      <c r="O191" s="52"/>
    </row>
    <row r="192" spans="1:15" x14ac:dyDescent="0.25">
      <c r="A192" s="77">
        <v>44078</v>
      </c>
      <c r="B192" s="79">
        <v>-4079.1601850850848</v>
      </c>
      <c r="C192" s="78">
        <v>-330.1</v>
      </c>
      <c r="D192" s="78">
        <v>-21.786380972059998</v>
      </c>
      <c r="E192" s="78">
        <v>0</v>
      </c>
      <c r="F192" s="78">
        <v>0</v>
      </c>
      <c r="G192" s="79">
        <v>-917.08500000000004</v>
      </c>
      <c r="H192" s="78">
        <v>0</v>
      </c>
      <c r="I192" s="78">
        <v>-2951.7790949821306</v>
      </c>
      <c r="J192" s="207">
        <v>141.59029086910618</v>
      </c>
      <c r="K192" s="36"/>
      <c r="L192" s="31"/>
      <c r="M192" s="31"/>
      <c r="N192" s="35"/>
      <c r="O192" s="52"/>
    </row>
    <row r="193" spans="1:15" x14ac:dyDescent="0.25">
      <c r="A193" s="77">
        <v>44081</v>
      </c>
      <c r="B193" s="79">
        <v>-4177.7549834053443</v>
      </c>
      <c r="C193" s="78">
        <v>-312.5</v>
      </c>
      <c r="D193" s="78">
        <v>-12.781179292319999</v>
      </c>
      <c r="E193" s="78">
        <v>0</v>
      </c>
      <c r="F193" s="78">
        <v>0</v>
      </c>
      <c r="G193" s="79">
        <v>-1042.2850000000001</v>
      </c>
      <c r="H193" s="78">
        <v>0</v>
      </c>
      <c r="I193" s="78">
        <v>-2951.7790949821306</v>
      </c>
      <c r="J193" s="207">
        <v>141.59029086910618</v>
      </c>
      <c r="K193" s="36"/>
      <c r="L193" s="31"/>
      <c r="M193" s="31"/>
      <c r="N193" s="35"/>
      <c r="O193" s="52"/>
    </row>
    <row r="194" spans="1:15" x14ac:dyDescent="0.25">
      <c r="A194" s="77">
        <v>44082</v>
      </c>
      <c r="B194" s="79">
        <v>-4119.7854737571251</v>
      </c>
      <c r="C194" s="78">
        <v>-217.2</v>
      </c>
      <c r="D194" s="78">
        <v>-12.611669644100001</v>
      </c>
      <c r="E194" s="78">
        <v>0</v>
      </c>
      <c r="F194" s="78">
        <v>0</v>
      </c>
      <c r="G194" s="79">
        <v>-1079.7850000000001</v>
      </c>
      <c r="H194" s="78">
        <v>0</v>
      </c>
      <c r="I194" s="78">
        <v>-2951.7790949821306</v>
      </c>
      <c r="J194" s="207">
        <v>141.59029086910618</v>
      </c>
      <c r="K194" s="36"/>
      <c r="L194" s="31"/>
      <c r="M194" s="31"/>
      <c r="N194" s="35"/>
      <c r="O194" s="52"/>
    </row>
    <row r="195" spans="1:15" x14ac:dyDescent="0.25">
      <c r="A195" s="77">
        <v>44083</v>
      </c>
      <c r="B195" s="79">
        <v>-4076.611706718335</v>
      </c>
      <c r="C195" s="78">
        <v>-189.95</v>
      </c>
      <c r="D195" s="78">
        <v>-49.967061226210006</v>
      </c>
      <c r="E195" s="78">
        <v>0</v>
      </c>
      <c r="F195" s="78">
        <v>-0.12781799999999999</v>
      </c>
      <c r="G195" s="79">
        <v>-1109.2850000000001</v>
      </c>
      <c r="H195" s="78">
        <v>0</v>
      </c>
      <c r="I195" s="78">
        <v>-2868.8721183612306</v>
      </c>
      <c r="J195" s="207">
        <v>141.59029086910618</v>
      </c>
      <c r="K195" s="36"/>
      <c r="L195" s="31"/>
      <c r="M195" s="31"/>
      <c r="N195" s="35"/>
      <c r="O195" s="52"/>
    </row>
    <row r="196" spans="1:15" x14ac:dyDescent="0.25">
      <c r="A196" s="77">
        <v>44084</v>
      </c>
      <c r="B196" s="79">
        <v>-4082.0378994792545</v>
      </c>
      <c r="C196" s="78">
        <v>-201.6</v>
      </c>
      <c r="D196" s="78">
        <v>-28.871071987130001</v>
      </c>
      <c r="E196" s="78">
        <v>0</v>
      </c>
      <c r="F196" s="78">
        <v>0</v>
      </c>
      <c r="G196" s="79">
        <v>-1124.2850000000001</v>
      </c>
      <c r="H196" s="78">
        <v>0</v>
      </c>
      <c r="I196" s="78">
        <v>-2868.8721183612306</v>
      </c>
      <c r="J196" s="207">
        <v>141.59029086910618</v>
      </c>
      <c r="K196" s="36"/>
      <c r="L196" s="31"/>
      <c r="M196" s="31"/>
      <c r="N196" s="35"/>
      <c r="O196" s="52"/>
    </row>
    <row r="197" spans="1:15" x14ac:dyDescent="0.25">
      <c r="A197" s="77">
        <v>44085</v>
      </c>
      <c r="B197" s="79">
        <v>-3968.2795936880948</v>
      </c>
      <c r="C197" s="78">
        <v>-124.5</v>
      </c>
      <c r="D197" s="78">
        <v>-10.055008379</v>
      </c>
      <c r="E197" s="78">
        <v>0</v>
      </c>
      <c r="F197" s="78">
        <v>0</v>
      </c>
      <c r="G197" s="79">
        <v>-1007.7</v>
      </c>
      <c r="H197" s="78">
        <v>0</v>
      </c>
      <c r="I197" s="78">
        <v>-2967.6148761782006</v>
      </c>
      <c r="J197" s="207">
        <v>141.59029086910618</v>
      </c>
      <c r="K197" s="36"/>
      <c r="L197" s="31"/>
      <c r="M197" s="31"/>
      <c r="N197" s="35"/>
      <c r="O197" s="52"/>
    </row>
    <row r="198" spans="1:15" x14ac:dyDescent="0.25">
      <c r="A198" s="77">
        <v>44088</v>
      </c>
      <c r="B198" s="79">
        <v>-4059.2991960143345</v>
      </c>
      <c r="C198" s="78">
        <v>-182.25</v>
      </c>
      <c r="D198" s="78">
        <v>-17.324610705239998</v>
      </c>
      <c r="E198" s="78">
        <v>0</v>
      </c>
      <c r="F198" s="78">
        <v>0</v>
      </c>
      <c r="G198" s="79">
        <v>-1033.7</v>
      </c>
      <c r="H198" s="78">
        <v>0</v>
      </c>
      <c r="I198" s="78">
        <v>-2967.6148761782006</v>
      </c>
      <c r="J198" s="207">
        <v>141.59029086910618</v>
      </c>
      <c r="K198" s="36"/>
      <c r="L198" s="31"/>
      <c r="M198" s="31"/>
      <c r="N198" s="35"/>
      <c r="O198" s="52"/>
    </row>
    <row r="199" spans="1:15" x14ac:dyDescent="0.25">
      <c r="A199" s="77">
        <v>44089</v>
      </c>
      <c r="B199" s="79">
        <v>-3965.2435012740943</v>
      </c>
      <c r="C199" s="78">
        <v>-115.15</v>
      </c>
      <c r="D199" s="78">
        <v>-14.3039468</v>
      </c>
      <c r="E199" s="78">
        <v>3.5030835000000593E-2</v>
      </c>
      <c r="F199" s="78">
        <v>0</v>
      </c>
      <c r="G199" s="79">
        <v>-1009.8</v>
      </c>
      <c r="H199" s="78">
        <v>0</v>
      </c>
      <c r="I199" s="78">
        <v>-2967.6148761782006</v>
      </c>
      <c r="J199" s="207">
        <v>141.59029086910618</v>
      </c>
      <c r="K199" s="36"/>
      <c r="L199" s="31"/>
      <c r="M199" s="31"/>
      <c r="N199" s="35"/>
      <c r="O199" s="52"/>
    </row>
    <row r="200" spans="1:15" x14ac:dyDescent="0.25">
      <c r="A200" s="77">
        <v>44090</v>
      </c>
      <c r="B200" s="79">
        <v>-4053.8936746872141</v>
      </c>
      <c r="C200" s="78">
        <v>-124.55</v>
      </c>
      <c r="D200" s="78">
        <v>-9.9018702090000001</v>
      </c>
      <c r="E200" s="78">
        <v>0</v>
      </c>
      <c r="F200" s="78">
        <v>0</v>
      </c>
      <c r="G200" s="79">
        <v>-1084.8</v>
      </c>
      <c r="H200" s="78">
        <v>0</v>
      </c>
      <c r="I200" s="78">
        <v>-2976.2320953473204</v>
      </c>
      <c r="J200" s="207">
        <v>141.59029086910618</v>
      </c>
      <c r="K200" s="36"/>
      <c r="L200" s="31"/>
      <c r="M200" s="31"/>
      <c r="N200" s="35"/>
      <c r="O200" s="52"/>
    </row>
    <row r="201" spans="1:15" x14ac:dyDescent="0.25">
      <c r="A201" s="77">
        <v>44091</v>
      </c>
      <c r="B201" s="79">
        <v>-4063.6129016648147</v>
      </c>
      <c r="C201" s="78">
        <v>-120.55</v>
      </c>
      <c r="D201" s="78">
        <v>-0.12109718659999999</v>
      </c>
      <c r="E201" s="78">
        <v>0</v>
      </c>
      <c r="F201" s="78">
        <v>0</v>
      </c>
      <c r="G201" s="79">
        <v>-1108.3</v>
      </c>
      <c r="H201" s="78">
        <v>0</v>
      </c>
      <c r="I201" s="78">
        <v>-2976.2320953473204</v>
      </c>
      <c r="J201" s="207">
        <v>141.59029086910618</v>
      </c>
      <c r="K201" s="36"/>
      <c r="L201" s="31"/>
      <c r="M201" s="31"/>
      <c r="N201" s="35"/>
      <c r="O201" s="52"/>
    </row>
    <row r="202" spans="1:15" x14ac:dyDescent="0.25">
      <c r="A202" s="77">
        <v>44092</v>
      </c>
      <c r="B202" s="79">
        <v>-4072.2462467198147</v>
      </c>
      <c r="C202" s="78">
        <v>-119.9</v>
      </c>
      <c r="D202" s="78">
        <v>-14.4044422416</v>
      </c>
      <c r="E202" s="78">
        <v>0</v>
      </c>
      <c r="F202" s="78">
        <v>0</v>
      </c>
      <c r="G202" s="79">
        <v>-1103.3</v>
      </c>
      <c r="H202" s="78">
        <v>0</v>
      </c>
      <c r="I202" s="78">
        <v>-2976.2320953473204</v>
      </c>
      <c r="J202" s="207">
        <v>141.59029086910618</v>
      </c>
      <c r="K202" s="36"/>
      <c r="L202" s="31"/>
      <c r="M202" s="31"/>
      <c r="N202" s="35"/>
      <c r="O202" s="52"/>
    </row>
    <row r="203" spans="1:15" x14ac:dyDescent="0.25">
      <c r="A203" s="77">
        <v>44095</v>
      </c>
      <c r="B203" s="79">
        <v>-4037.7387026948345</v>
      </c>
      <c r="C203" s="78">
        <v>-108.53</v>
      </c>
      <c r="D203" s="78">
        <v>-7.4582404275799998</v>
      </c>
      <c r="E203" s="78">
        <v>2.364924908130007</v>
      </c>
      <c r="F203" s="78">
        <v>0</v>
      </c>
      <c r="G203" s="79">
        <v>-1023.1</v>
      </c>
      <c r="H203" s="78">
        <v>0</v>
      </c>
      <c r="I203" s="78">
        <v>-2976.2320953473204</v>
      </c>
      <c r="J203" s="207">
        <v>75.216708171936588</v>
      </c>
      <c r="K203" s="36"/>
      <c r="L203" s="31"/>
      <c r="M203" s="31"/>
      <c r="N203" s="35"/>
      <c r="O203" s="52"/>
    </row>
    <row r="204" spans="1:15" x14ac:dyDescent="0.25">
      <c r="A204" s="77">
        <v>44096</v>
      </c>
      <c r="B204" s="79">
        <v>-4005.7320451793839</v>
      </c>
      <c r="C204" s="78">
        <v>-110.9</v>
      </c>
      <c r="D204" s="78">
        <v>-31.816658004000001</v>
      </c>
      <c r="E204" s="78">
        <v>0</v>
      </c>
      <c r="F204" s="78">
        <v>0</v>
      </c>
      <c r="G204" s="79">
        <v>-962</v>
      </c>
      <c r="H204" s="78">
        <v>0</v>
      </c>
      <c r="I204" s="78">
        <v>-2976.2320953473204</v>
      </c>
      <c r="J204" s="207">
        <v>75.216708171936588</v>
      </c>
      <c r="K204" s="36"/>
      <c r="L204" s="31"/>
      <c r="M204" s="31"/>
      <c r="N204" s="35"/>
      <c r="O204" s="52"/>
    </row>
    <row r="205" spans="1:15" x14ac:dyDescent="0.25">
      <c r="A205" s="77">
        <v>44097</v>
      </c>
      <c r="B205" s="79">
        <v>-3977.7112237499637</v>
      </c>
      <c r="C205" s="78">
        <v>-119.53</v>
      </c>
      <c r="D205" s="78">
        <v>-3.1015574908999999</v>
      </c>
      <c r="E205" s="78">
        <v>0</v>
      </c>
      <c r="F205" s="78">
        <v>0</v>
      </c>
      <c r="G205" s="79">
        <v>-899.5</v>
      </c>
      <c r="H205" s="78">
        <v>0</v>
      </c>
      <c r="I205" s="78">
        <v>-3030.796374431</v>
      </c>
      <c r="J205" s="207">
        <v>75.216708171936588</v>
      </c>
      <c r="K205" s="36"/>
      <c r="L205" s="31"/>
      <c r="M205" s="31"/>
      <c r="N205" s="35"/>
      <c r="O205" s="52"/>
    </row>
    <row r="206" spans="1:15" x14ac:dyDescent="0.25">
      <c r="A206" s="77">
        <v>44098</v>
      </c>
      <c r="B206" s="79">
        <v>-4026.887417848634</v>
      </c>
      <c r="C206" s="78">
        <v>-135.69999999999999</v>
      </c>
      <c r="D206" s="78">
        <v>-38.853368883359998</v>
      </c>
      <c r="E206" s="78">
        <v>4.2456172937899908</v>
      </c>
      <c r="F206" s="78">
        <v>0</v>
      </c>
      <c r="G206" s="79">
        <v>-901</v>
      </c>
      <c r="H206" s="78">
        <v>0</v>
      </c>
      <c r="I206" s="78">
        <v>-3030.796374431</v>
      </c>
      <c r="J206" s="207">
        <v>75.216708171936588</v>
      </c>
      <c r="K206" s="36"/>
      <c r="L206" s="31"/>
      <c r="M206" s="31"/>
      <c r="N206" s="35"/>
      <c r="O206" s="52"/>
    </row>
    <row r="207" spans="1:15" x14ac:dyDescent="0.25">
      <c r="A207" s="77">
        <v>44099</v>
      </c>
      <c r="B207" s="79">
        <v>-4080.5037075204536</v>
      </c>
      <c r="C207" s="78">
        <v>-114.6</v>
      </c>
      <c r="D207" s="78">
        <v>-23.016360773999999</v>
      </c>
      <c r="E207" s="78">
        <v>0</v>
      </c>
      <c r="F207" s="78">
        <v>0</v>
      </c>
      <c r="G207" s="79">
        <v>-872</v>
      </c>
      <c r="H207" s="78">
        <v>0</v>
      </c>
      <c r="I207" s="78">
        <v>-3146.1040549183899</v>
      </c>
      <c r="J207" s="207">
        <v>75.216708171936588</v>
      </c>
      <c r="K207" s="36"/>
      <c r="L207" s="31"/>
      <c r="M207" s="31"/>
      <c r="N207" s="35"/>
      <c r="O207" s="52"/>
    </row>
    <row r="208" spans="1:15" x14ac:dyDescent="0.25">
      <c r="A208" s="77">
        <v>44102</v>
      </c>
      <c r="B208" s="79">
        <v>-4037.7671458334335</v>
      </c>
      <c r="C208" s="78">
        <v>-133.4</v>
      </c>
      <c r="D208" s="78">
        <v>0</v>
      </c>
      <c r="E208" s="78">
        <v>46.599900913020022</v>
      </c>
      <c r="F208" s="78">
        <v>6.4203000000000001</v>
      </c>
      <c r="G208" s="79">
        <v>-886.5</v>
      </c>
      <c r="H208" s="78">
        <v>0</v>
      </c>
      <c r="I208" s="78">
        <v>-3146.1040549183899</v>
      </c>
      <c r="J208" s="207">
        <v>75.216708171936588</v>
      </c>
      <c r="K208" s="36"/>
      <c r="L208" s="31"/>
      <c r="M208" s="31"/>
      <c r="N208" s="35"/>
      <c r="O208" s="52"/>
    </row>
    <row r="209" spans="1:15" x14ac:dyDescent="0.25">
      <c r="A209" s="77">
        <v>44103</v>
      </c>
      <c r="B209" s="79">
        <v>-3998.0612888949736</v>
      </c>
      <c r="C209" s="78">
        <v>-122.9</v>
      </c>
      <c r="D209" s="78">
        <v>-129.47166125754001</v>
      </c>
      <c r="E209" s="78">
        <v>111.69771910902003</v>
      </c>
      <c r="F209" s="78">
        <v>0</v>
      </c>
      <c r="G209" s="79">
        <v>-786.5</v>
      </c>
      <c r="H209" s="78">
        <v>0</v>
      </c>
      <c r="I209" s="78">
        <v>-3146.1040549183899</v>
      </c>
      <c r="J209" s="207">
        <v>75.216708171936588</v>
      </c>
      <c r="K209" s="36"/>
      <c r="L209" s="31"/>
      <c r="M209" s="31"/>
      <c r="N209" s="35"/>
      <c r="O209" s="52"/>
    </row>
    <row r="210" spans="1:15" s="1" customFormat="1" x14ac:dyDescent="0.25">
      <c r="A210" s="77">
        <v>44104</v>
      </c>
      <c r="B210" s="79">
        <v>-4044.9803913257738</v>
      </c>
      <c r="C210" s="78">
        <v>-145.15</v>
      </c>
      <c r="D210" s="78">
        <v>-49.984147944779998</v>
      </c>
      <c r="E210" s="78">
        <v>15.001072987499995</v>
      </c>
      <c r="F210" s="78">
        <v>0</v>
      </c>
      <c r="G210" s="79">
        <v>-767</v>
      </c>
      <c r="H210" s="78">
        <v>0</v>
      </c>
      <c r="I210" s="78">
        <v>-3173.0640245404302</v>
      </c>
      <c r="J210" s="207">
        <v>75.216708171936588</v>
      </c>
      <c r="K210" s="36"/>
      <c r="L210" s="31"/>
      <c r="M210" s="31"/>
      <c r="N210" s="35"/>
      <c r="O210" s="52"/>
    </row>
    <row r="211" spans="1:15" s="1" customFormat="1" x14ac:dyDescent="0.25">
      <c r="A211" s="77">
        <v>44105</v>
      </c>
      <c r="B211" s="79">
        <v>-4025.3413182824443</v>
      </c>
      <c r="C211" s="78">
        <v>-152.9</v>
      </c>
      <c r="D211" s="78">
        <v>0</v>
      </c>
      <c r="E211" s="78">
        <v>4.1059980860500076</v>
      </c>
      <c r="F211" s="78">
        <v>0</v>
      </c>
      <c r="G211" s="79">
        <v>-778.7</v>
      </c>
      <c r="H211" s="78">
        <v>0</v>
      </c>
      <c r="I211" s="78">
        <v>-3173.0640245404302</v>
      </c>
      <c r="J211" s="207">
        <v>75.216708171936588</v>
      </c>
      <c r="K211" s="36"/>
      <c r="L211" s="31"/>
      <c r="M211" s="31"/>
      <c r="N211" s="35"/>
      <c r="O211" s="52"/>
    </row>
    <row r="212" spans="1:15" s="1" customFormat="1" x14ac:dyDescent="0.25">
      <c r="A212" s="77">
        <v>44106</v>
      </c>
      <c r="B212" s="79">
        <v>-4045.0403587735536</v>
      </c>
      <c r="C212" s="78">
        <v>-153.1</v>
      </c>
      <c r="D212" s="78">
        <v>-36.758182622500001</v>
      </c>
      <c r="E212" s="78">
        <v>13.565140217439989</v>
      </c>
      <c r="F212" s="78">
        <v>0</v>
      </c>
      <c r="G212" s="79">
        <v>-770.9</v>
      </c>
      <c r="H212" s="78">
        <v>0</v>
      </c>
      <c r="I212" s="78">
        <v>-3173.0640245404302</v>
      </c>
      <c r="J212" s="207">
        <v>75.216708171936588</v>
      </c>
      <c r="K212" s="36"/>
      <c r="L212" s="31"/>
      <c r="M212" s="31"/>
      <c r="N212" s="35"/>
      <c r="O212" s="52"/>
    </row>
    <row r="213" spans="1:15" s="1" customFormat="1" x14ac:dyDescent="0.25">
      <c r="A213" s="77">
        <v>44109</v>
      </c>
      <c r="B213" s="79">
        <v>-4176.7980608372936</v>
      </c>
      <c r="C213" s="78">
        <v>-226.18</v>
      </c>
      <c r="D213" s="78">
        <v>-62.370744468799998</v>
      </c>
      <c r="E213" s="78">
        <v>0</v>
      </c>
      <c r="F213" s="78">
        <v>0</v>
      </c>
      <c r="G213" s="79">
        <v>-790.4</v>
      </c>
      <c r="H213" s="78">
        <v>0</v>
      </c>
      <c r="I213" s="78">
        <v>-3173.0640245404302</v>
      </c>
      <c r="J213" s="207">
        <v>75.216708171936588</v>
      </c>
      <c r="K213" s="36"/>
      <c r="L213" s="31"/>
      <c r="M213" s="31"/>
      <c r="N213" s="35"/>
      <c r="O213" s="52"/>
    </row>
    <row r="214" spans="1:15" s="1" customFormat="1" x14ac:dyDescent="0.25">
      <c r="A214" s="77">
        <v>44110</v>
      </c>
      <c r="B214" s="79">
        <v>-4140.8362350904354</v>
      </c>
      <c r="C214" s="78">
        <v>-185.81</v>
      </c>
      <c r="D214" s="78">
        <v>-46.036198721942</v>
      </c>
      <c r="E214" s="78">
        <v>0</v>
      </c>
      <c r="F214" s="78">
        <v>-13.74272</v>
      </c>
      <c r="G214" s="79">
        <v>-797.4</v>
      </c>
      <c r="H214" s="78">
        <v>0</v>
      </c>
      <c r="I214" s="78">
        <v>-3173.0640245404302</v>
      </c>
      <c r="J214" s="207">
        <v>75.216708171936588</v>
      </c>
      <c r="K214" s="36"/>
      <c r="L214" s="31"/>
      <c r="M214" s="31"/>
      <c r="N214" s="35"/>
      <c r="O214" s="52"/>
    </row>
    <row r="215" spans="1:15" s="1" customFormat="1" x14ac:dyDescent="0.25">
      <c r="A215" s="77">
        <v>44111</v>
      </c>
      <c r="B215" s="79">
        <v>-4107.7931367260935</v>
      </c>
      <c r="C215" s="78">
        <v>-188.8</v>
      </c>
      <c r="D215" s="78">
        <v>-30.479748956349997</v>
      </c>
      <c r="E215" s="78">
        <v>0</v>
      </c>
      <c r="F215" s="78">
        <v>-1.28661</v>
      </c>
      <c r="G215" s="79">
        <v>-780.4</v>
      </c>
      <c r="H215" s="78">
        <v>0</v>
      </c>
      <c r="I215" s="78">
        <v>-3182.04348594168</v>
      </c>
      <c r="J215" s="207">
        <v>75.216708171936588</v>
      </c>
      <c r="K215" s="36"/>
      <c r="L215" s="31"/>
      <c r="M215" s="31"/>
      <c r="N215" s="35"/>
      <c r="O215" s="52"/>
    </row>
    <row r="216" spans="1:15" s="1" customFormat="1" x14ac:dyDescent="0.25">
      <c r="A216" s="77">
        <v>44112</v>
      </c>
      <c r="B216" s="79">
        <v>-4015.5169311281438</v>
      </c>
      <c r="C216" s="78">
        <v>-151.66999999999999</v>
      </c>
      <c r="D216" s="78">
        <v>-5.2001533583999997</v>
      </c>
      <c r="E216" s="78">
        <v>0</v>
      </c>
      <c r="F216" s="78">
        <v>0</v>
      </c>
      <c r="G216" s="79">
        <v>-751.82</v>
      </c>
      <c r="H216" s="78">
        <v>0</v>
      </c>
      <c r="I216" s="78">
        <v>-3182.04348594168</v>
      </c>
      <c r="J216" s="207">
        <v>75.216708171936588</v>
      </c>
      <c r="K216" s="36"/>
      <c r="L216" s="31"/>
      <c r="M216" s="31"/>
      <c r="N216" s="35"/>
      <c r="O216" s="52"/>
    </row>
    <row r="217" spans="1:15" s="1" customFormat="1" x14ac:dyDescent="0.25">
      <c r="A217" s="77">
        <v>44113</v>
      </c>
      <c r="B217" s="79">
        <v>-3956.0882286188844</v>
      </c>
      <c r="C217" s="78">
        <v>-168</v>
      </c>
      <c r="D217" s="78">
        <v>-34.241384521880001</v>
      </c>
      <c r="E217" s="78">
        <v>0</v>
      </c>
      <c r="F217" s="78">
        <v>2.9910299999999999</v>
      </c>
      <c r="G217" s="79">
        <v>-701.62</v>
      </c>
      <c r="H217" s="78">
        <v>0</v>
      </c>
      <c r="I217" s="78">
        <v>-3130.4345822689406</v>
      </c>
      <c r="J217" s="207">
        <v>75.216708171936588</v>
      </c>
      <c r="K217" s="36"/>
      <c r="L217" s="31"/>
      <c r="M217" s="31"/>
      <c r="N217" s="35"/>
      <c r="O217" s="52"/>
    </row>
    <row r="218" spans="1:15" s="1" customFormat="1" x14ac:dyDescent="0.25">
      <c r="A218" s="77">
        <v>44116</v>
      </c>
      <c r="B218" s="79">
        <v>-4016.8470065130041</v>
      </c>
      <c r="C218" s="78">
        <v>-157</v>
      </c>
      <c r="D218" s="78">
        <v>-2.0001624160000002</v>
      </c>
      <c r="E218" s="78">
        <v>0</v>
      </c>
      <c r="F218" s="78">
        <v>2.9910299999999999</v>
      </c>
      <c r="G218" s="79">
        <v>-805.62</v>
      </c>
      <c r="H218" s="78">
        <v>0</v>
      </c>
      <c r="I218" s="78">
        <v>-3130.4345822689406</v>
      </c>
      <c r="J218" s="207">
        <v>75.216708171936588</v>
      </c>
      <c r="K218" s="36"/>
      <c r="L218" s="31"/>
      <c r="M218" s="31"/>
      <c r="N218" s="35"/>
      <c r="O218" s="52"/>
    </row>
    <row r="219" spans="1:15" s="1" customFormat="1" x14ac:dyDescent="0.25">
      <c r="A219" s="77">
        <v>44117</v>
      </c>
      <c r="B219" s="79">
        <v>-4022.3078740970041</v>
      </c>
      <c r="C219" s="78">
        <v>-139.47</v>
      </c>
      <c r="D219" s="78">
        <v>0</v>
      </c>
      <c r="E219" s="78">
        <v>0</v>
      </c>
      <c r="F219" s="78">
        <v>0</v>
      </c>
      <c r="G219" s="79">
        <v>-827.62</v>
      </c>
      <c r="H219" s="78">
        <v>0</v>
      </c>
      <c r="I219" s="78">
        <v>-3130.4345822689406</v>
      </c>
      <c r="J219" s="207">
        <v>75.216708171936588</v>
      </c>
      <c r="K219" s="36"/>
      <c r="L219" s="31"/>
      <c r="M219" s="31"/>
      <c r="N219" s="35"/>
      <c r="O219" s="52"/>
    </row>
    <row r="220" spans="1:15" s="1" customFormat="1" x14ac:dyDescent="0.25">
      <c r="A220" s="77">
        <v>44118</v>
      </c>
      <c r="B220" s="79">
        <v>-3978.6018764777641</v>
      </c>
      <c r="C220" s="78">
        <v>-195.34</v>
      </c>
      <c r="D220" s="78">
        <v>-58.834026174760005</v>
      </c>
      <c r="E220" s="78">
        <v>0</v>
      </c>
      <c r="F220" s="78">
        <v>0.21442030000000001</v>
      </c>
      <c r="G220" s="79">
        <v>-806.62</v>
      </c>
      <c r="H220" s="78">
        <v>0</v>
      </c>
      <c r="I220" s="78">
        <v>-2993.2389787749403</v>
      </c>
      <c r="J220" s="207">
        <v>75.216708171936588</v>
      </c>
      <c r="K220" s="36"/>
      <c r="L220" s="31"/>
      <c r="M220" s="31"/>
      <c r="N220" s="35"/>
      <c r="O220" s="52"/>
    </row>
    <row r="221" spans="1:15" s="1" customFormat="1" x14ac:dyDescent="0.25">
      <c r="A221" s="77">
        <v>44119</v>
      </c>
      <c r="B221" s="79">
        <v>-4011.1053272844838</v>
      </c>
      <c r="C221" s="78">
        <v>-217.88</v>
      </c>
      <c r="D221" s="78">
        <v>-34.003056681479997</v>
      </c>
      <c r="E221" s="78">
        <v>0</v>
      </c>
      <c r="F221" s="78">
        <v>0</v>
      </c>
      <c r="G221" s="79">
        <v>-841.2</v>
      </c>
      <c r="H221" s="78">
        <v>0</v>
      </c>
      <c r="I221" s="78">
        <v>-2993.2389787749403</v>
      </c>
      <c r="J221" s="207">
        <v>75.216708171936588</v>
      </c>
      <c r="K221" s="36"/>
      <c r="L221" s="31"/>
      <c r="M221" s="31"/>
      <c r="N221" s="35"/>
      <c r="O221" s="52"/>
    </row>
    <row r="222" spans="1:15" s="1" customFormat="1" x14ac:dyDescent="0.25">
      <c r="A222" s="77">
        <v>44120</v>
      </c>
      <c r="B222" s="79">
        <v>-4077.3045290301843</v>
      </c>
      <c r="C222" s="78">
        <v>-169</v>
      </c>
      <c r="D222" s="78">
        <v>-5.0000367199999998</v>
      </c>
      <c r="E222" s="78">
        <v>0</v>
      </c>
      <c r="F222" s="78">
        <v>17.1204</v>
      </c>
      <c r="G222" s="79">
        <v>-877.2</v>
      </c>
      <c r="H222" s="78">
        <v>0</v>
      </c>
      <c r="I222" s="78">
        <v>-3118.4416004821205</v>
      </c>
      <c r="J222" s="207">
        <v>75.216708171936588</v>
      </c>
      <c r="K222" s="36"/>
      <c r="L222" s="31"/>
      <c r="M222" s="31"/>
      <c r="N222" s="35"/>
      <c r="O222" s="52"/>
    </row>
    <row r="223" spans="1:15" s="1" customFormat="1" x14ac:dyDescent="0.25">
      <c r="A223" s="77">
        <v>44123</v>
      </c>
      <c r="B223" s="79">
        <v>-3995.01</v>
      </c>
      <c r="C223" s="78">
        <v>-146.1</v>
      </c>
      <c r="D223" s="78" t="s">
        <v>9</v>
      </c>
      <c r="E223" s="78">
        <v>18.510000000000002</v>
      </c>
      <c r="F223" s="78" t="s">
        <v>9</v>
      </c>
      <c r="G223" s="79">
        <v>-824.2</v>
      </c>
      <c r="H223" s="78" t="s">
        <v>9</v>
      </c>
      <c r="I223" s="78">
        <v>-3118.44</v>
      </c>
      <c r="J223" s="207">
        <v>75.22</v>
      </c>
      <c r="K223" s="36"/>
      <c r="L223" s="31"/>
      <c r="M223" s="31"/>
      <c r="N223" s="35"/>
      <c r="O223" s="52"/>
    </row>
    <row r="224" spans="1:15" s="1" customFormat="1" x14ac:dyDescent="0.25">
      <c r="A224" s="77">
        <v>44124</v>
      </c>
      <c r="B224" s="79">
        <v>-3932.58</v>
      </c>
      <c r="C224" s="78">
        <v>-142.99</v>
      </c>
      <c r="D224" s="78" t="s">
        <v>9</v>
      </c>
      <c r="E224" s="78">
        <v>24.83</v>
      </c>
      <c r="F224" s="78" t="s">
        <v>9</v>
      </c>
      <c r="G224" s="79">
        <v>-771.2</v>
      </c>
      <c r="H224" s="78" t="s">
        <v>9</v>
      </c>
      <c r="I224" s="78">
        <v>-3118.44</v>
      </c>
      <c r="J224" s="207">
        <v>75.22</v>
      </c>
      <c r="K224" s="36"/>
      <c r="L224" s="31"/>
      <c r="M224" s="31"/>
      <c r="N224" s="35"/>
      <c r="O224" s="52"/>
    </row>
    <row r="225" spans="1:15" s="1" customFormat="1" x14ac:dyDescent="0.25">
      <c r="A225" s="77">
        <v>44125</v>
      </c>
      <c r="B225" s="79">
        <v>-3802.58</v>
      </c>
      <c r="C225" s="78">
        <v>-153.18</v>
      </c>
      <c r="D225" s="78">
        <v>-4.5</v>
      </c>
      <c r="E225" s="78" t="s">
        <v>9</v>
      </c>
      <c r="F225" s="78" t="s">
        <v>9</v>
      </c>
      <c r="G225" s="79">
        <v>-729.7</v>
      </c>
      <c r="H225" s="78" t="s">
        <v>9</v>
      </c>
      <c r="I225" s="78">
        <v>-2990.2</v>
      </c>
      <c r="J225" s="207">
        <v>75</v>
      </c>
      <c r="K225" s="36"/>
      <c r="L225" s="31"/>
      <c r="M225" s="31"/>
      <c r="N225" s="35"/>
      <c r="O225" s="52"/>
    </row>
    <row r="226" spans="1:15" s="1" customFormat="1" x14ac:dyDescent="0.25">
      <c r="A226" s="77">
        <v>44126</v>
      </c>
      <c r="B226" s="79">
        <v>-3728.14</v>
      </c>
      <c r="C226" s="78">
        <v>-153.97</v>
      </c>
      <c r="D226" s="78" t="s">
        <v>9</v>
      </c>
      <c r="E226" s="78">
        <v>5</v>
      </c>
      <c r="F226" s="78">
        <v>21.53</v>
      </c>
      <c r="G226" s="79">
        <v>-685.5</v>
      </c>
      <c r="H226" s="78" t="s">
        <v>9</v>
      </c>
      <c r="I226" s="78">
        <v>-2990.2</v>
      </c>
      <c r="J226" s="207">
        <v>75</v>
      </c>
      <c r="K226" s="36"/>
      <c r="L226" s="31"/>
      <c r="M226" s="31"/>
      <c r="N226" s="35"/>
      <c r="O226" s="52"/>
    </row>
    <row r="227" spans="1:15" s="1" customFormat="1" x14ac:dyDescent="0.25">
      <c r="A227" s="77">
        <v>44127</v>
      </c>
      <c r="B227" s="79">
        <v>-3620.87</v>
      </c>
      <c r="C227" s="78">
        <v>-131.6</v>
      </c>
      <c r="D227" s="78">
        <v>-2</v>
      </c>
      <c r="E227" s="78">
        <v>30.01</v>
      </c>
      <c r="F227" s="78" t="s">
        <v>9</v>
      </c>
      <c r="G227" s="79">
        <v>-594.5</v>
      </c>
      <c r="H227" s="78" t="s">
        <v>9</v>
      </c>
      <c r="I227" s="78">
        <v>-2997.77</v>
      </c>
      <c r="J227" s="207">
        <v>75</v>
      </c>
      <c r="K227" s="36"/>
      <c r="L227" s="31"/>
      <c r="M227" s="31"/>
      <c r="N227" s="35"/>
      <c r="O227" s="52"/>
    </row>
    <row r="228" spans="1:15" s="1" customFormat="1" x14ac:dyDescent="0.25">
      <c r="A228" s="77">
        <v>44130</v>
      </c>
      <c r="B228" s="79">
        <v>-3576.73</v>
      </c>
      <c r="C228" s="78">
        <v>-160.07</v>
      </c>
      <c r="D228" s="78">
        <v>-9</v>
      </c>
      <c r="E228" s="78">
        <v>25.12</v>
      </c>
      <c r="F228" s="78" t="s">
        <v>9</v>
      </c>
      <c r="G228" s="79">
        <v>-510</v>
      </c>
      <c r="H228" s="78" t="s">
        <v>9</v>
      </c>
      <c r="I228" s="78">
        <v>-2997.77</v>
      </c>
      <c r="J228" s="207">
        <v>75</v>
      </c>
      <c r="K228" s="36"/>
      <c r="L228" s="31"/>
      <c r="M228" s="31"/>
      <c r="N228" s="35"/>
      <c r="O228" s="52"/>
    </row>
    <row r="229" spans="1:15" s="1" customFormat="1" x14ac:dyDescent="0.25">
      <c r="A229" s="77">
        <v>44131</v>
      </c>
      <c r="B229" s="79">
        <v>-3604.74</v>
      </c>
      <c r="C229" s="78">
        <v>-171.9</v>
      </c>
      <c r="D229" s="78">
        <v>-19.96</v>
      </c>
      <c r="E229" s="78">
        <v>0.01</v>
      </c>
      <c r="F229" s="78">
        <v>-8.6</v>
      </c>
      <c r="G229" s="79">
        <v>-481.5</v>
      </c>
      <c r="H229" s="78" t="s">
        <v>9</v>
      </c>
      <c r="I229" s="78">
        <v>-2997.77</v>
      </c>
      <c r="J229" s="207">
        <v>75</v>
      </c>
      <c r="K229" s="36"/>
      <c r="L229" s="31"/>
      <c r="M229" s="31"/>
      <c r="N229" s="35"/>
      <c r="O229" s="52"/>
    </row>
    <row r="230" spans="1:15" s="1" customFormat="1" x14ac:dyDescent="0.25">
      <c r="A230" s="77">
        <v>44132</v>
      </c>
      <c r="B230" s="79">
        <v>-3661.59</v>
      </c>
      <c r="C230" s="78">
        <v>-165.78</v>
      </c>
      <c r="D230" s="78">
        <v>-3</v>
      </c>
      <c r="E230" s="78" t="s">
        <v>9</v>
      </c>
      <c r="F230" s="78">
        <v>-4.3</v>
      </c>
      <c r="G230" s="79">
        <v>-546</v>
      </c>
      <c r="H230" s="78" t="s">
        <v>9</v>
      </c>
      <c r="I230" s="78">
        <v>-3017.49</v>
      </c>
      <c r="J230" s="207">
        <v>74.98</v>
      </c>
      <c r="K230" s="36"/>
      <c r="L230" s="31"/>
      <c r="M230" s="31"/>
      <c r="N230" s="35"/>
      <c r="O230" s="52"/>
    </row>
    <row r="231" spans="1:15" s="1" customFormat="1" x14ac:dyDescent="0.25">
      <c r="A231" s="77">
        <v>44133</v>
      </c>
      <c r="B231" s="79">
        <v>-3688.52</v>
      </c>
      <c r="C231" s="78">
        <v>-173.25</v>
      </c>
      <c r="D231" s="78">
        <v>-5.96</v>
      </c>
      <c r="E231" s="78" t="s">
        <v>9</v>
      </c>
      <c r="F231" s="78" t="s">
        <v>9</v>
      </c>
      <c r="G231" s="79">
        <v>-566.79999999999995</v>
      </c>
      <c r="H231" s="78" t="s">
        <v>9</v>
      </c>
      <c r="I231" s="78">
        <v>-3017.49</v>
      </c>
      <c r="J231" s="207">
        <v>74.98</v>
      </c>
      <c r="K231" s="36"/>
      <c r="L231" s="31"/>
      <c r="M231" s="31"/>
      <c r="N231" s="35"/>
      <c r="O231" s="52"/>
    </row>
    <row r="232" spans="1:15" s="1" customFormat="1" x14ac:dyDescent="0.25">
      <c r="A232" s="77">
        <v>44134</v>
      </c>
      <c r="B232" s="79">
        <v>-3584.12</v>
      </c>
      <c r="C232" s="78">
        <v>-260.95</v>
      </c>
      <c r="D232" s="78">
        <v>-1.26</v>
      </c>
      <c r="E232" s="78">
        <v>42.01</v>
      </c>
      <c r="F232" s="78">
        <v>-6.49</v>
      </c>
      <c r="G232" s="79">
        <v>-652.79999999999995</v>
      </c>
      <c r="H232" s="78" t="s">
        <v>9</v>
      </c>
      <c r="I232" s="78">
        <v>-2779.62</v>
      </c>
      <c r="J232" s="207">
        <v>74.98</v>
      </c>
      <c r="K232" s="36"/>
      <c r="L232" s="31"/>
      <c r="M232" s="31"/>
      <c r="N232" s="35"/>
      <c r="O232" s="52"/>
    </row>
    <row r="233" spans="1:15" s="1" customFormat="1" x14ac:dyDescent="0.25">
      <c r="A233" s="77">
        <v>44137</v>
      </c>
      <c r="B233" s="79">
        <v>-3684.8067023972476</v>
      </c>
      <c r="C233" s="78">
        <v>-250.65</v>
      </c>
      <c r="D233" s="78">
        <v>-38.164854346410003</v>
      </c>
      <c r="E233" s="78">
        <v>0</v>
      </c>
      <c r="F233" s="78">
        <v>-13.028700000000001</v>
      </c>
      <c r="G233" s="79">
        <v>-679.3</v>
      </c>
      <c r="H233" s="78"/>
      <c r="I233" s="78">
        <v>-2778.6387331765504</v>
      </c>
      <c r="J233" s="207">
        <v>74.975585125713025</v>
      </c>
      <c r="K233" s="36"/>
      <c r="L233" s="31"/>
      <c r="M233" s="31"/>
      <c r="N233" s="35"/>
      <c r="O233" s="52"/>
    </row>
    <row r="234" spans="1:15" s="1" customFormat="1" x14ac:dyDescent="0.25">
      <c r="A234" s="77">
        <v>44138</v>
      </c>
      <c r="B234" s="79">
        <v>-3675.7197947867176</v>
      </c>
      <c r="C234" s="78">
        <v>-205.65</v>
      </c>
      <c r="D234" s="78">
        <v>-65.484309735880004</v>
      </c>
      <c r="E234" s="78">
        <v>0</v>
      </c>
      <c r="F234" s="78">
        <v>-2.1223369999999999</v>
      </c>
      <c r="G234" s="79">
        <v>-698.8</v>
      </c>
      <c r="H234" s="78"/>
      <c r="I234" s="78">
        <v>-2778.6387331765504</v>
      </c>
      <c r="J234" s="207">
        <v>74.975585125713025</v>
      </c>
      <c r="K234" s="36"/>
      <c r="L234" s="31"/>
      <c r="M234" s="31"/>
      <c r="N234" s="35"/>
      <c r="O234" s="52"/>
    </row>
    <row r="235" spans="1:15" s="1" customFormat="1" x14ac:dyDescent="0.25">
      <c r="A235" s="77">
        <v>44139</v>
      </c>
      <c r="B235" s="79">
        <v>-3767.926999009007</v>
      </c>
      <c r="C235" s="78">
        <v>-255.8</v>
      </c>
      <c r="D235" s="78">
        <v>-44.543124672280001</v>
      </c>
      <c r="E235" s="78">
        <v>0</v>
      </c>
      <c r="F235" s="78">
        <v>0</v>
      </c>
      <c r="G235" s="79">
        <v>-776.8</v>
      </c>
      <c r="H235" s="78"/>
      <c r="I235" s="78">
        <v>-2765.7594594624397</v>
      </c>
      <c r="J235" s="207">
        <v>74.975585125713025</v>
      </c>
      <c r="K235" s="36"/>
      <c r="L235" s="31"/>
      <c r="M235" s="31"/>
      <c r="N235" s="35"/>
      <c r="O235" s="52"/>
    </row>
    <row r="236" spans="1:15" s="1" customFormat="1" x14ac:dyDescent="0.25">
      <c r="A236" s="77">
        <v>44140</v>
      </c>
      <c r="B236" s="79">
        <v>-3739.5432106436069</v>
      </c>
      <c r="C236" s="78">
        <v>-223.55</v>
      </c>
      <c r="D236" s="78">
        <v>-2.12323630688</v>
      </c>
      <c r="E236" s="78">
        <v>0</v>
      </c>
      <c r="F236" s="78">
        <v>-12.950100000000001</v>
      </c>
      <c r="G236" s="79">
        <v>-810.13599999999997</v>
      </c>
      <c r="H236" s="78"/>
      <c r="I236" s="78">
        <v>-2765.7594594624397</v>
      </c>
      <c r="J236" s="207">
        <v>74.975585125713025</v>
      </c>
      <c r="K236" s="36"/>
      <c r="L236" s="31"/>
      <c r="M236" s="31"/>
      <c r="N236" s="35"/>
      <c r="O236" s="52"/>
    </row>
    <row r="237" spans="1:15" s="1" customFormat="1" x14ac:dyDescent="0.25">
      <c r="A237" s="77">
        <v>44141</v>
      </c>
      <c r="B237" s="79">
        <v>-3860.9764278893667</v>
      </c>
      <c r="C237" s="78">
        <v>-219.35</v>
      </c>
      <c r="D237" s="78">
        <v>-26.99864929296</v>
      </c>
      <c r="E237" s="78">
        <v>0</v>
      </c>
      <c r="F237" s="78">
        <v>-8.6463999999999999</v>
      </c>
      <c r="G237" s="79">
        <v>-906.91399999999999</v>
      </c>
      <c r="H237" s="78"/>
      <c r="I237" s="78">
        <v>-2774.0429637221196</v>
      </c>
      <c r="J237" s="207">
        <v>74.975585125713025</v>
      </c>
      <c r="K237" s="36"/>
      <c r="L237" s="31"/>
      <c r="M237" s="31"/>
      <c r="N237" s="35"/>
      <c r="O237" s="52"/>
    </row>
    <row r="238" spans="1:15" s="1" customFormat="1" x14ac:dyDescent="0.25">
      <c r="A238" s="77">
        <v>44144</v>
      </c>
      <c r="B238" s="79">
        <v>-3892.5025977299169</v>
      </c>
      <c r="C238" s="78">
        <v>-243.8</v>
      </c>
      <c r="D238" s="78">
        <v>-37.978019133509996</v>
      </c>
      <c r="E238" s="78">
        <v>0</v>
      </c>
      <c r="F238" s="78">
        <v>-4.7431999999999999</v>
      </c>
      <c r="G238" s="79">
        <v>-906.91399999999999</v>
      </c>
      <c r="H238" s="78"/>
      <c r="I238" s="78">
        <v>-2774.0429637221196</v>
      </c>
      <c r="J238" s="207">
        <v>74.975585125713025</v>
      </c>
      <c r="K238" s="36"/>
      <c r="L238" s="31"/>
      <c r="M238" s="31"/>
      <c r="N238" s="35"/>
      <c r="O238" s="52"/>
    </row>
    <row r="239" spans="1:15" s="1" customFormat="1" x14ac:dyDescent="0.25">
      <c r="A239" s="77">
        <v>44145</v>
      </c>
      <c r="B239" s="79">
        <v>-3921.4942265773966</v>
      </c>
      <c r="C239" s="78">
        <v>-237.45</v>
      </c>
      <c r="D239" s="78">
        <v>-45.349179350999997</v>
      </c>
      <c r="E239" s="78">
        <v>5.0013700099995617E-3</v>
      </c>
      <c r="F239" s="78">
        <v>-4.7186700000000004</v>
      </c>
      <c r="G239" s="79">
        <v>-934.91399999999999</v>
      </c>
      <c r="H239" s="78"/>
      <c r="I239" s="78">
        <v>-2774.0429637221196</v>
      </c>
      <c r="J239" s="207">
        <v>74.975585125713025</v>
      </c>
      <c r="K239" s="36"/>
      <c r="L239" s="31"/>
      <c r="M239" s="31"/>
      <c r="N239" s="35"/>
      <c r="O239" s="52"/>
    </row>
    <row r="240" spans="1:15" s="1" customFormat="1" x14ac:dyDescent="0.25">
      <c r="A240" s="77">
        <v>44146</v>
      </c>
      <c r="B240" s="79">
        <v>-3830.9865996978265</v>
      </c>
      <c r="C240" s="78">
        <v>-193.95</v>
      </c>
      <c r="D240" s="78">
        <v>-86.741560460369996</v>
      </c>
      <c r="E240" s="78">
        <v>0</v>
      </c>
      <c r="F240" s="78">
        <v>-4.7186700000000004</v>
      </c>
      <c r="G240" s="79">
        <v>-882.91399999999999</v>
      </c>
      <c r="H240" s="78"/>
      <c r="I240" s="78">
        <v>-2737.6379543631692</v>
      </c>
      <c r="J240" s="207">
        <v>74.975585125713025</v>
      </c>
      <c r="K240" s="36"/>
      <c r="L240" s="31"/>
      <c r="M240" s="31"/>
      <c r="N240" s="35"/>
      <c r="O240" s="52"/>
    </row>
    <row r="241" spans="1:15" s="1" customFormat="1" x14ac:dyDescent="0.25">
      <c r="A241" s="77">
        <v>44147</v>
      </c>
      <c r="B241" s="79">
        <v>-3860.2982938983864</v>
      </c>
      <c r="C241" s="78">
        <v>-282.39999999999998</v>
      </c>
      <c r="D241" s="78">
        <v>-34.747821597429997</v>
      </c>
      <c r="E241" s="78">
        <v>10.001496936499997</v>
      </c>
      <c r="F241" s="78">
        <v>-8.5755999999999997</v>
      </c>
      <c r="G241" s="79">
        <v>-881.91399999999999</v>
      </c>
      <c r="H241" s="78"/>
      <c r="I241" s="78">
        <v>-2737.6379543631692</v>
      </c>
      <c r="J241" s="207">
        <v>74.975585125713025</v>
      </c>
      <c r="K241" s="36"/>
      <c r="L241" s="31"/>
      <c r="M241" s="31"/>
      <c r="N241" s="35"/>
      <c r="O241" s="52"/>
    </row>
    <row r="242" spans="1:15" s="1" customFormat="1" x14ac:dyDescent="0.25">
      <c r="A242" s="77">
        <v>44148</v>
      </c>
      <c r="B242" s="79">
        <v>-3862.3009260316871</v>
      </c>
      <c r="C242" s="78">
        <v>-222.25</v>
      </c>
      <c r="D242" s="78">
        <v>-40.029514880000001</v>
      </c>
      <c r="E242" s="78">
        <v>0</v>
      </c>
      <c r="F242" s="78">
        <v>-19.8717285</v>
      </c>
      <c r="G242" s="79">
        <v>-907.13599999999997</v>
      </c>
      <c r="H242" s="78"/>
      <c r="I242" s="78">
        <v>-2737.6379543631692</v>
      </c>
      <c r="J242" s="207">
        <v>64.624271711482734</v>
      </c>
      <c r="K242" s="36"/>
      <c r="L242" s="31"/>
      <c r="M242" s="31"/>
      <c r="N242" s="35"/>
      <c r="O242" s="52"/>
    </row>
    <row r="243" spans="1:15" s="1" customFormat="1" x14ac:dyDescent="0.25">
      <c r="A243" s="77">
        <v>44151</v>
      </c>
      <c r="B243" s="79">
        <v>-3814.5013958164068</v>
      </c>
      <c r="C243" s="78">
        <v>-164.1</v>
      </c>
      <c r="D243" s="78">
        <v>-47.522298164719999</v>
      </c>
      <c r="E243" s="78">
        <v>0</v>
      </c>
      <c r="F243" s="78">
        <v>0.27058500000000002</v>
      </c>
      <c r="G243" s="79">
        <v>-930.13599999999997</v>
      </c>
      <c r="H243" s="78"/>
      <c r="I243" s="78">
        <v>-2737.6379543631692</v>
      </c>
      <c r="J243" s="207">
        <v>64.624271711482734</v>
      </c>
      <c r="K243" s="36"/>
      <c r="L243" s="31"/>
      <c r="M243" s="31"/>
      <c r="N243" s="35"/>
      <c r="O243" s="52"/>
    </row>
    <row r="244" spans="1:15" s="1" customFormat="1" x14ac:dyDescent="0.25">
      <c r="A244" s="77">
        <v>44152</v>
      </c>
      <c r="B244" s="79">
        <v>-3854.5496826516869</v>
      </c>
      <c r="C244" s="78">
        <v>-211.4</v>
      </c>
      <c r="D244" s="78">
        <v>0</v>
      </c>
      <c r="E244" s="78">
        <v>0</v>
      </c>
      <c r="F244" s="78">
        <v>0</v>
      </c>
      <c r="G244" s="79">
        <v>-970.13599999999997</v>
      </c>
      <c r="H244" s="78"/>
      <c r="I244" s="78">
        <v>-2737.6379543631692</v>
      </c>
      <c r="J244" s="207">
        <v>64.624271711482734</v>
      </c>
      <c r="K244" s="36"/>
      <c r="L244" s="31"/>
      <c r="M244" s="31"/>
      <c r="N244" s="35"/>
      <c r="O244" s="52"/>
    </row>
    <row r="245" spans="1:15" s="1" customFormat="1" x14ac:dyDescent="0.25">
      <c r="A245" s="77">
        <v>44153</v>
      </c>
      <c r="B245" s="79">
        <v>-3910.8853714376573</v>
      </c>
      <c r="C245" s="78">
        <v>-253.98</v>
      </c>
      <c r="D245" s="78">
        <v>-3.0004664399999998</v>
      </c>
      <c r="E245" s="78">
        <v>24.314555682119988</v>
      </c>
      <c r="F245" s="78">
        <v>-10.728</v>
      </c>
      <c r="G245" s="79">
        <v>-949.13599999999997</v>
      </c>
      <c r="H245" s="78"/>
      <c r="I245" s="78">
        <v>-2782.9797323912599</v>
      </c>
      <c r="J245" s="207">
        <v>64.624271711482734</v>
      </c>
      <c r="K245" s="36"/>
      <c r="L245" s="31"/>
      <c r="M245" s="31"/>
      <c r="N245" s="35"/>
      <c r="O245" s="52"/>
    </row>
    <row r="246" spans="1:15" s="1" customFormat="1" x14ac:dyDescent="0.25">
      <c r="A246" s="77">
        <v>44154</v>
      </c>
      <c r="B246" s="79">
        <v>-3852.4759072037773</v>
      </c>
      <c r="C246" s="78">
        <v>-232.15</v>
      </c>
      <c r="D246" s="78">
        <v>-6.0034665240000002</v>
      </c>
      <c r="E246" s="78">
        <v>0</v>
      </c>
      <c r="F246" s="78">
        <v>-21.826979999999999</v>
      </c>
      <c r="G246" s="79">
        <v>-874.14</v>
      </c>
      <c r="H246" s="78"/>
      <c r="I246" s="78">
        <v>-2782.9797323912599</v>
      </c>
      <c r="J246" s="207">
        <v>64.624271711482734</v>
      </c>
      <c r="K246" s="36"/>
      <c r="L246" s="31"/>
      <c r="M246" s="31"/>
      <c r="N246" s="35"/>
      <c r="O246" s="52"/>
    </row>
    <row r="247" spans="1:15" s="1" customFormat="1" x14ac:dyDescent="0.25">
      <c r="A247" s="77">
        <v>44155</v>
      </c>
      <c r="B247" s="79">
        <v>-3725.5514817983221</v>
      </c>
      <c r="C247" s="78">
        <v>-230.1</v>
      </c>
      <c r="D247" s="78">
        <v>-1.5609386988</v>
      </c>
      <c r="E247" s="78">
        <v>0</v>
      </c>
      <c r="F247" s="78">
        <v>-22.691420000000001</v>
      </c>
      <c r="G247" s="79">
        <v>-777.14</v>
      </c>
      <c r="H247" s="78"/>
      <c r="I247" s="78">
        <v>-2744.6894850099798</v>
      </c>
      <c r="J247" s="207">
        <v>50.630361910457736</v>
      </c>
      <c r="K247" s="36"/>
      <c r="L247" s="31"/>
      <c r="M247" s="31"/>
      <c r="N247" s="35"/>
      <c r="O247" s="52"/>
    </row>
    <row r="248" spans="1:15" s="1" customFormat="1" x14ac:dyDescent="0.25">
      <c r="A248" s="77">
        <v>44158</v>
      </c>
      <c r="B248" s="79">
        <v>-3623.2991230995221</v>
      </c>
      <c r="C248" s="78">
        <v>-173.1</v>
      </c>
      <c r="D248" s="78">
        <v>0</v>
      </c>
      <c r="E248" s="78">
        <v>0</v>
      </c>
      <c r="F248" s="78">
        <v>0</v>
      </c>
      <c r="G248" s="79">
        <v>-756.14</v>
      </c>
      <c r="H248" s="78"/>
      <c r="I248" s="78">
        <v>-2744.6894850099798</v>
      </c>
      <c r="J248" s="207">
        <v>50.630361910457736</v>
      </c>
      <c r="K248" s="36"/>
      <c r="L248" s="31"/>
      <c r="M248" s="31"/>
      <c r="N248" s="35"/>
      <c r="O248" s="52"/>
    </row>
    <row r="249" spans="1:15" s="1" customFormat="1" x14ac:dyDescent="0.25">
      <c r="A249" s="77">
        <v>44159</v>
      </c>
      <c r="B249" s="79">
        <v>-3551.4041816409626</v>
      </c>
      <c r="C249" s="78">
        <v>-139.4</v>
      </c>
      <c r="D249" s="78">
        <v>-3.9782878894499998</v>
      </c>
      <c r="E249" s="78">
        <v>46.663029348009999</v>
      </c>
      <c r="F249" s="78">
        <v>-8.4898000000000007</v>
      </c>
      <c r="G249" s="79">
        <v>-752.14</v>
      </c>
      <c r="H249" s="78"/>
      <c r="I249" s="78">
        <v>-2744.6894850099798</v>
      </c>
      <c r="J249" s="207">
        <v>50.630361910457736</v>
      </c>
      <c r="K249" s="36"/>
      <c r="L249" s="31"/>
      <c r="M249" s="31"/>
      <c r="N249" s="35"/>
      <c r="O249" s="52"/>
    </row>
    <row r="250" spans="1:15" s="1" customFormat="1" x14ac:dyDescent="0.25">
      <c r="A250" s="77">
        <v>44160</v>
      </c>
      <c r="B250" s="79">
        <v>-3494.3810938656525</v>
      </c>
      <c r="C250" s="78">
        <v>-177.82</v>
      </c>
      <c r="D250" s="78">
        <v>-8.0020475920000003</v>
      </c>
      <c r="E250" s="78">
        <v>111.68253197233001</v>
      </c>
      <c r="F250" s="78">
        <v>0</v>
      </c>
      <c r="G250" s="79">
        <v>-740.14</v>
      </c>
      <c r="H250" s="78"/>
      <c r="I250" s="78">
        <v>-2730.73194015644</v>
      </c>
      <c r="J250" s="207">
        <v>50.630361910457736</v>
      </c>
      <c r="K250" s="36"/>
      <c r="L250" s="31"/>
      <c r="M250" s="31"/>
      <c r="N250" s="35"/>
      <c r="O250" s="52"/>
    </row>
    <row r="251" spans="1:15" s="1" customFormat="1" x14ac:dyDescent="0.25">
      <c r="A251" s="77">
        <v>44161</v>
      </c>
      <c r="B251" s="79">
        <v>-3502.4681651652272</v>
      </c>
      <c r="C251" s="78">
        <v>-184</v>
      </c>
      <c r="D251" s="78">
        <v>0</v>
      </c>
      <c r="E251" s="78">
        <v>108.27341308075536</v>
      </c>
      <c r="F251" s="78">
        <v>0</v>
      </c>
      <c r="G251" s="79">
        <v>-746.64</v>
      </c>
      <c r="H251" s="78"/>
      <c r="I251" s="78">
        <v>-2730.73194015644</v>
      </c>
      <c r="J251" s="207">
        <v>50.630361910457736</v>
      </c>
      <c r="O251" s="52"/>
    </row>
    <row r="252" spans="1:15" s="1" customFormat="1" x14ac:dyDescent="0.25">
      <c r="A252" s="77">
        <v>44162</v>
      </c>
      <c r="B252" s="79">
        <v>-3503.2498265547601</v>
      </c>
      <c r="C252" s="78">
        <v>-202.05</v>
      </c>
      <c r="D252" s="78">
        <v>0</v>
      </c>
      <c r="E252" s="78">
        <v>70.507813601680013</v>
      </c>
      <c r="F252" s="78">
        <v>12.7143</v>
      </c>
      <c r="G252" s="79">
        <v>-667.64</v>
      </c>
      <c r="H252" s="78"/>
      <c r="I252" s="78">
        <v>-2730.73194015644</v>
      </c>
      <c r="J252" s="207">
        <v>13.95</v>
      </c>
      <c r="O252" s="52"/>
    </row>
    <row r="253" spans="1:15" s="1" customFormat="1" x14ac:dyDescent="0.25">
      <c r="A253" s="77">
        <v>44165</v>
      </c>
      <c r="B253" s="79">
        <v>-3521.4975083556401</v>
      </c>
      <c r="C253" s="78">
        <v>-236.67</v>
      </c>
      <c r="D253" s="78">
        <v>-64.979827794399995</v>
      </c>
      <c r="E253" s="78">
        <v>119.57425959519999</v>
      </c>
      <c r="F253" s="78">
        <v>0</v>
      </c>
      <c r="G253" s="79">
        <v>-622.64</v>
      </c>
      <c r="H253" s="78"/>
      <c r="I253" s="78">
        <v>-2730.73194015644</v>
      </c>
      <c r="J253" s="207">
        <v>13.95</v>
      </c>
      <c r="O253" s="52"/>
    </row>
    <row r="254" spans="1:15" s="1" customFormat="1" x14ac:dyDescent="0.25">
      <c r="A254" s="77">
        <v>44167</v>
      </c>
      <c r="B254" s="79">
        <v>-3496.09079123231</v>
      </c>
      <c r="C254" s="78">
        <v>-442.2</v>
      </c>
      <c r="D254" s="78">
        <v>-85.796711870409993</v>
      </c>
      <c r="E254" s="78">
        <v>0</v>
      </c>
      <c r="F254" s="78">
        <v>-17.015999999999998</v>
      </c>
      <c r="G254" s="79">
        <v>-454.64</v>
      </c>
      <c r="H254" s="78">
        <v>0</v>
      </c>
      <c r="I254" s="78">
        <v>-2510.3880793619001</v>
      </c>
      <c r="J254" s="78">
        <v>13.95</v>
      </c>
      <c r="O254" s="52"/>
    </row>
    <row r="255" spans="1:15" s="1" customFormat="1" x14ac:dyDescent="0.25">
      <c r="A255" s="77">
        <v>44168</v>
      </c>
      <c r="B255" s="79">
        <v>-3560.7533145361103</v>
      </c>
      <c r="C255" s="78">
        <v>-461.9</v>
      </c>
      <c r="D255" s="78">
        <v>-128.51917917421</v>
      </c>
      <c r="E255" s="78">
        <v>0</v>
      </c>
      <c r="F255" s="78">
        <v>-13.356056000000001</v>
      </c>
      <c r="G255" s="79">
        <v>-460.54</v>
      </c>
      <c r="H255" s="78">
        <v>0</v>
      </c>
      <c r="I255" s="78">
        <v>-2510.3880793619001</v>
      </c>
      <c r="J255" s="78">
        <v>13.95</v>
      </c>
      <c r="O255" s="52"/>
    </row>
    <row r="256" spans="1:15" s="1" customFormat="1" x14ac:dyDescent="0.25">
      <c r="A256" s="77">
        <v>44169</v>
      </c>
      <c r="B256" s="79">
        <v>-3634.8420762040105</v>
      </c>
      <c r="C256" s="78">
        <v>-508.35</v>
      </c>
      <c r="D256" s="78">
        <v>-149.02649578289001</v>
      </c>
      <c r="E256" s="78">
        <v>0</v>
      </c>
      <c r="F256" s="78">
        <v>-18.969507380240003</v>
      </c>
      <c r="G256" s="79">
        <v>-512.54</v>
      </c>
      <c r="H256" s="78">
        <v>0</v>
      </c>
      <c r="I256" s="78">
        <v>-2459.9060730408801</v>
      </c>
      <c r="J256" s="78">
        <v>13.95</v>
      </c>
      <c r="O256" s="52"/>
    </row>
    <row r="257" spans="1:15" s="1" customFormat="1" x14ac:dyDescent="0.25">
      <c r="A257" s="77">
        <v>44172</v>
      </c>
      <c r="B257" s="79">
        <v>-3582.7279786720301</v>
      </c>
      <c r="C257" s="78">
        <v>-519.4</v>
      </c>
      <c r="D257" s="78">
        <v>-55.921379886739999</v>
      </c>
      <c r="E257" s="78">
        <v>0</v>
      </c>
      <c r="F257" s="78">
        <v>-11.91052574441</v>
      </c>
      <c r="G257" s="79">
        <v>-549.54</v>
      </c>
      <c r="H257" s="78">
        <v>0</v>
      </c>
      <c r="I257" s="78">
        <v>-2459.9060730408801</v>
      </c>
      <c r="J257" s="78">
        <v>13.95</v>
      </c>
      <c r="O257" s="52"/>
    </row>
    <row r="258" spans="1:15" s="1" customFormat="1" x14ac:dyDescent="0.25">
      <c r="A258" s="77">
        <v>44173</v>
      </c>
      <c r="B258" s="79">
        <v>-3733.9152732939601</v>
      </c>
      <c r="C258" s="78">
        <v>-529</v>
      </c>
      <c r="D258" s="78">
        <v>-47.391487723080004</v>
      </c>
      <c r="E258" s="78">
        <v>0</v>
      </c>
      <c r="F258" s="78">
        <v>-8.0277125300000005</v>
      </c>
      <c r="G258" s="79">
        <v>-703.54</v>
      </c>
      <c r="H258" s="78">
        <v>0</v>
      </c>
      <c r="I258" s="78">
        <v>-2459.9060730408801</v>
      </c>
      <c r="J258" s="78">
        <v>13.95</v>
      </c>
      <c r="O258" s="52"/>
    </row>
    <row r="259" spans="1:15" s="1" customFormat="1" x14ac:dyDescent="0.25">
      <c r="A259" s="77">
        <v>44174</v>
      </c>
      <c r="B259" s="79">
        <v>-4066.5027971208697</v>
      </c>
      <c r="C259" s="78">
        <v>-566.85</v>
      </c>
      <c r="D259" s="78">
        <v>-66.638588498600001</v>
      </c>
      <c r="E259" s="78">
        <v>0</v>
      </c>
      <c r="F259" s="78">
        <v>-19.06486404672</v>
      </c>
      <c r="G259" s="79">
        <v>-836.54</v>
      </c>
      <c r="H259" s="78">
        <v>0</v>
      </c>
      <c r="I259" s="78">
        <v>-2591.3593445755496</v>
      </c>
      <c r="J259" s="78">
        <v>13.95</v>
      </c>
      <c r="O259" s="52"/>
    </row>
    <row r="260" spans="1:15" s="1" customFormat="1" x14ac:dyDescent="0.25">
      <c r="A260" s="77">
        <v>44175</v>
      </c>
      <c r="B260" s="79">
        <v>-3962.9760790732098</v>
      </c>
      <c r="C260" s="78">
        <v>-467.1</v>
      </c>
      <c r="D260" s="78">
        <v>-44.697513886340005</v>
      </c>
      <c r="E260" s="78">
        <v>0</v>
      </c>
      <c r="F260" s="78">
        <v>-13.969220611319999</v>
      </c>
      <c r="G260" s="79">
        <v>-859.8</v>
      </c>
      <c r="H260" s="78">
        <v>0</v>
      </c>
      <c r="I260" s="78">
        <v>-2591.3593445755496</v>
      </c>
      <c r="J260" s="78">
        <v>13.95</v>
      </c>
      <c r="O260" s="52"/>
    </row>
    <row r="261" spans="1:15" s="1" customFormat="1" x14ac:dyDescent="0.25">
      <c r="A261" s="77">
        <v>44176</v>
      </c>
      <c r="B261" s="79">
        <v>-3964.0632064603396</v>
      </c>
      <c r="C261" s="78">
        <v>-381.25</v>
      </c>
      <c r="D261" s="78">
        <v>-19.914299145000001</v>
      </c>
      <c r="E261" s="78">
        <v>4.0017717574400002</v>
      </c>
      <c r="F261" s="78">
        <v>-18.287411179439999</v>
      </c>
      <c r="G261" s="79">
        <v>-914.8</v>
      </c>
      <c r="H261" s="78">
        <v>0</v>
      </c>
      <c r="I261" s="78">
        <v>-2647.7632678933396</v>
      </c>
      <c r="J261" s="78">
        <v>13.95</v>
      </c>
      <c r="O261" s="52"/>
    </row>
    <row r="262" spans="1:15" s="1" customFormat="1" x14ac:dyDescent="0.25">
      <c r="A262" s="77">
        <v>44179</v>
      </c>
      <c r="B262" s="79">
        <v>-4124.5277812319</v>
      </c>
      <c r="C262" s="78">
        <v>-365.28</v>
      </c>
      <c r="D262" s="78">
        <v>-67.039800014240001</v>
      </c>
      <c r="E262" s="78">
        <v>0</v>
      </c>
      <c r="F262" s="78">
        <v>-28.594713324320001</v>
      </c>
      <c r="G262" s="79">
        <v>-1029.8</v>
      </c>
      <c r="H262" s="78">
        <v>0</v>
      </c>
      <c r="I262" s="78">
        <v>-2647.7632678933396</v>
      </c>
      <c r="J262" s="78">
        <v>13.95</v>
      </c>
      <c r="O262" s="52"/>
    </row>
    <row r="263" spans="1:15" s="1" customFormat="1" x14ac:dyDescent="0.25">
      <c r="A263" s="77">
        <v>44180</v>
      </c>
      <c r="B263" s="79">
        <v>-4138.1423547539598</v>
      </c>
      <c r="C263" s="78">
        <v>-372.67</v>
      </c>
      <c r="D263" s="78">
        <v>-14.207848624</v>
      </c>
      <c r="E263" s="78">
        <v>0</v>
      </c>
      <c r="F263" s="78">
        <v>-28.248119114880001</v>
      </c>
      <c r="G263" s="79">
        <v>-999.8</v>
      </c>
      <c r="H263" s="78">
        <v>0</v>
      </c>
      <c r="I263" s="78">
        <v>-2737.1663870150796</v>
      </c>
      <c r="J263" s="78">
        <v>13.95</v>
      </c>
      <c r="O263" s="52"/>
    </row>
    <row r="264" spans="1:15" s="1" customFormat="1" x14ac:dyDescent="0.25">
      <c r="A264" s="77">
        <v>44185</v>
      </c>
      <c r="B264" s="79">
        <v>-4047.48577989353</v>
      </c>
      <c r="C264" s="78">
        <v>-499.1</v>
      </c>
      <c r="D264" s="78">
        <v>-57.244469672760005</v>
      </c>
      <c r="E264" s="78">
        <v>0.32319590919000002</v>
      </c>
      <c r="F264" s="78">
        <v>-28.248119114880001</v>
      </c>
      <c r="G264" s="79">
        <v>-740</v>
      </c>
      <c r="H264" s="78">
        <v>0</v>
      </c>
      <c r="I264" s="78">
        <v>-2737.1663870150796</v>
      </c>
      <c r="J264" s="78">
        <v>13.95</v>
      </c>
      <c r="O264" s="52"/>
    </row>
    <row r="265" spans="1:15" s="1" customFormat="1" x14ac:dyDescent="0.25">
      <c r="A265" s="77">
        <v>44186</v>
      </c>
      <c r="B265" s="79">
        <v>-4138.3556351391899</v>
      </c>
      <c r="C265" s="78">
        <v>-526.58000000000004</v>
      </c>
      <c r="D265" s="78">
        <v>-141.95957294480999</v>
      </c>
      <c r="E265" s="78">
        <v>0</v>
      </c>
      <c r="F265" s="78">
        <v>-39.0996751793</v>
      </c>
      <c r="G265" s="79">
        <v>-707.5</v>
      </c>
      <c r="H265" s="78">
        <v>0</v>
      </c>
      <c r="I265" s="78">
        <v>-2737.1663870150796</v>
      </c>
      <c r="J265" s="78">
        <v>13.95</v>
      </c>
      <c r="O265" s="52"/>
    </row>
    <row r="266" spans="1:15" s="1" customFormat="1" x14ac:dyDescent="0.25">
      <c r="A266" s="77">
        <v>44187</v>
      </c>
      <c r="B266" s="79">
        <v>-4221.6467165432095</v>
      </c>
      <c r="C266" s="78">
        <v>-609.20000000000005</v>
      </c>
      <c r="D266" s="78">
        <v>-118.86724148278999</v>
      </c>
      <c r="E266" s="78">
        <v>0</v>
      </c>
      <c r="F266" s="78">
        <v>-33.86308804534</v>
      </c>
      <c r="G266" s="79">
        <v>-736.5</v>
      </c>
      <c r="H266" s="78">
        <v>0</v>
      </c>
      <c r="I266" s="78">
        <v>-2737.1663870150796</v>
      </c>
      <c r="J266" s="78">
        <v>13.95</v>
      </c>
      <c r="O266" s="52"/>
    </row>
    <row r="267" spans="1:15" s="1" customFormat="1" x14ac:dyDescent="0.25">
      <c r="A267" s="77">
        <v>44188</v>
      </c>
      <c r="B267" s="79">
        <v>-4190.1189256088301</v>
      </c>
      <c r="C267" s="78">
        <v>-436.85</v>
      </c>
      <c r="D267" s="78">
        <v>-20.519231595459999</v>
      </c>
      <c r="E267" s="78">
        <v>0</v>
      </c>
      <c r="F267" s="78">
        <v>-51.556677928349998</v>
      </c>
      <c r="G267" s="79">
        <v>-883.6</v>
      </c>
      <c r="H267" s="78">
        <v>0</v>
      </c>
      <c r="I267" s="78">
        <v>-2811.5430160850196</v>
      </c>
      <c r="J267" s="78">
        <v>13.95</v>
      </c>
      <c r="O267" s="52"/>
    </row>
    <row r="268" spans="1:15" s="1" customFormat="1" x14ac:dyDescent="0.25">
      <c r="A268" s="77">
        <v>44189</v>
      </c>
      <c r="B268" s="79">
        <v>-4180.6440351176398</v>
      </c>
      <c r="C268" s="78">
        <v>-363.85</v>
      </c>
      <c r="D268" s="78">
        <v>0</v>
      </c>
      <c r="E268" s="78">
        <v>7.000281288</v>
      </c>
      <c r="F268" s="78">
        <v>-63.601300320620005</v>
      </c>
      <c r="G268" s="79">
        <v>-962.6</v>
      </c>
      <c r="H268" s="78">
        <v>0</v>
      </c>
      <c r="I268" s="78">
        <v>-2811.5430160850196</v>
      </c>
      <c r="J268" s="78">
        <v>13.95</v>
      </c>
      <c r="O268" s="52"/>
    </row>
    <row r="269" spans="1:15" s="1" customFormat="1" x14ac:dyDescent="0.25">
      <c r="A269" s="77">
        <v>44190</v>
      </c>
      <c r="B269" s="79">
        <v>-4276.2039908642009</v>
      </c>
      <c r="C269" s="78">
        <v>-271.8</v>
      </c>
      <c r="D269" s="78">
        <v>-30.056494873639998</v>
      </c>
      <c r="E269" s="78">
        <v>0</v>
      </c>
      <c r="F269" s="78">
        <v>-63.601300320620005</v>
      </c>
      <c r="G269" s="79">
        <v>-1146.5650000000001</v>
      </c>
      <c r="H269" s="78">
        <v>0</v>
      </c>
      <c r="I269" s="78">
        <v>-2778.1311956699401</v>
      </c>
      <c r="J269" s="78">
        <v>13.95</v>
      </c>
      <c r="O269" s="52"/>
    </row>
    <row r="270" spans="1:15" s="1" customFormat="1" x14ac:dyDescent="0.25">
      <c r="A270" s="77">
        <v>44193</v>
      </c>
      <c r="B270" s="79">
        <v>-4219.6133548671405</v>
      </c>
      <c r="C270" s="78">
        <v>-360.4</v>
      </c>
      <c r="D270" s="78">
        <v>-58.312473102289999</v>
      </c>
      <c r="E270" s="78">
        <v>0</v>
      </c>
      <c r="F270" s="78">
        <v>-26.954686094909999</v>
      </c>
      <c r="G270" s="79">
        <v>-1009.765</v>
      </c>
      <c r="H270" s="78">
        <v>0</v>
      </c>
      <c r="I270" s="78">
        <v>-2778.1311956699401</v>
      </c>
      <c r="J270" s="78">
        <v>13.95</v>
      </c>
      <c r="O270" s="52"/>
    </row>
    <row r="271" spans="1:15" s="1" customFormat="1" x14ac:dyDescent="0.25">
      <c r="A271" s="77">
        <v>44194</v>
      </c>
      <c r="B271" s="79">
        <v>-4292.8414366185398</v>
      </c>
      <c r="C271" s="78">
        <v>-497.25</v>
      </c>
      <c r="D271" s="78">
        <v>-37.806167358849997</v>
      </c>
      <c r="E271" s="78">
        <v>1.00045345E-3</v>
      </c>
      <c r="F271" s="78">
        <v>-5.8400740431999996</v>
      </c>
      <c r="G271" s="79">
        <v>-987.76499999999999</v>
      </c>
      <c r="H271" s="78">
        <v>0</v>
      </c>
      <c r="I271" s="78">
        <v>-2778.1311956699401</v>
      </c>
      <c r="J271" s="78">
        <v>13.95</v>
      </c>
      <c r="O271" s="52"/>
    </row>
    <row r="272" spans="1:15" s="1" customFormat="1" x14ac:dyDescent="0.25">
      <c r="A272" s="77">
        <v>44195</v>
      </c>
      <c r="B272" s="79">
        <v>-4462.6845691292501</v>
      </c>
      <c r="C272" s="78">
        <v>-441.35</v>
      </c>
      <c r="D272" s="78">
        <v>-47.043622187080004</v>
      </c>
      <c r="E272" s="78">
        <v>0</v>
      </c>
      <c r="F272" s="78">
        <v>-15.298900867379999</v>
      </c>
      <c r="G272" s="79">
        <v>-1045.665</v>
      </c>
      <c r="H272" s="78">
        <v>0</v>
      </c>
      <c r="I272" s="78">
        <v>-2927.2770460747897</v>
      </c>
      <c r="J272" s="78">
        <v>13.95</v>
      </c>
      <c r="O272" s="52"/>
    </row>
    <row r="273" spans="1:15" s="1" customFormat="1" x14ac:dyDescent="0.25">
      <c r="A273" s="77">
        <v>44196</v>
      </c>
      <c r="B273" s="79">
        <v>-4845.11475590175</v>
      </c>
      <c r="C273" s="78">
        <v>-720.4</v>
      </c>
      <c r="D273" s="78">
        <v>-100.57510340935998</v>
      </c>
      <c r="E273" s="78">
        <v>20.007027040000001</v>
      </c>
      <c r="F273" s="78">
        <v>-1.1546334575999999</v>
      </c>
      <c r="G273" s="79">
        <v>-1129.665</v>
      </c>
      <c r="H273" s="78">
        <v>0</v>
      </c>
      <c r="I273" s="78">
        <v>-2927.2770460747897</v>
      </c>
      <c r="J273" s="78">
        <v>13.95</v>
      </c>
      <c r="O273" s="52"/>
    </row>
    <row r="274" spans="1:15" s="1" customFormat="1" x14ac:dyDescent="0.25">
      <c r="A274" s="77">
        <v>44201</v>
      </c>
      <c r="B274" s="79">
        <v>-4768.2210624513418</v>
      </c>
      <c r="C274" s="78">
        <v>-919.1</v>
      </c>
      <c r="D274" s="78">
        <v>-58.987278728992003</v>
      </c>
      <c r="E274" s="78">
        <v>0</v>
      </c>
      <c r="F274" s="78">
        <v>-34.806737647559999</v>
      </c>
      <c r="G274" s="79">
        <v>-842</v>
      </c>
      <c r="H274" s="78">
        <v>0</v>
      </c>
      <c r="I274" s="78">
        <v>-2927.2770460747897</v>
      </c>
      <c r="J274" s="78">
        <v>13.95</v>
      </c>
      <c r="O274" s="52"/>
    </row>
    <row r="275" spans="1:15" s="1" customFormat="1" x14ac:dyDescent="0.25">
      <c r="A275" s="77">
        <v>44202</v>
      </c>
      <c r="B275" s="79">
        <v>-4746.3634938311407</v>
      </c>
      <c r="C275" s="78">
        <v>-885.65</v>
      </c>
      <c r="D275" s="78">
        <v>-191.08984095505002</v>
      </c>
      <c r="E275" s="78">
        <v>0</v>
      </c>
      <c r="F275" s="78">
        <v>-15.758175825</v>
      </c>
      <c r="G275" s="79">
        <v>-1026</v>
      </c>
      <c r="H275" s="78">
        <v>0</v>
      </c>
      <c r="I275" s="78">
        <v>-2641.8154770510901</v>
      </c>
      <c r="J275" s="78">
        <v>13.95</v>
      </c>
      <c r="O275" s="52"/>
    </row>
    <row r="276" spans="1:15" s="1" customFormat="1" x14ac:dyDescent="0.25">
      <c r="A276" s="77">
        <v>44204</v>
      </c>
      <c r="B276" s="79">
        <v>-4734.8959107363798</v>
      </c>
      <c r="C276" s="78">
        <v>-566.54999999999995</v>
      </c>
      <c r="D276" s="78">
        <v>-159.73581723528997</v>
      </c>
      <c r="E276" s="78">
        <v>0</v>
      </c>
      <c r="F276" s="78">
        <v>-29.240616450000001</v>
      </c>
      <c r="G276" s="79">
        <v>-1351.5039999999999</v>
      </c>
      <c r="H276" s="78">
        <v>0</v>
      </c>
      <c r="I276" s="78">
        <v>-2641.8154770510901</v>
      </c>
      <c r="J276" s="78">
        <v>13.95</v>
      </c>
      <c r="O276" s="52"/>
    </row>
    <row r="277" spans="1:15" s="1" customFormat="1" x14ac:dyDescent="0.25">
      <c r="A277" s="77">
        <v>44207</v>
      </c>
      <c r="B277" s="79">
        <v>-4792.6372515513503</v>
      </c>
      <c r="C277" s="78">
        <v>-445.45</v>
      </c>
      <c r="D277" s="78">
        <v>-100.36364434794</v>
      </c>
      <c r="E277" s="78">
        <v>0.70005654767999992</v>
      </c>
      <c r="F277" s="78">
        <v>-4.1541867000000003</v>
      </c>
      <c r="G277" s="79">
        <v>-1615.5039999999999</v>
      </c>
      <c r="H277" s="78">
        <v>0</v>
      </c>
      <c r="I277" s="78">
        <v>-2641.8154770510901</v>
      </c>
      <c r="J277" s="78">
        <v>13.95</v>
      </c>
      <c r="O277" s="52"/>
    </row>
    <row r="278" spans="1:15" s="1" customFormat="1" x14ac:dyDescent="0.25">
      <c r="A278" s="77">
        <v>44208</v>
      </c>
      <c r="B278" s="79">
        <v>-4788.2384663910098</v>
      </c>
      <c r="C278" s="78">
        <v>-430.55</v>
      </c>
      <c r="D278" s="78">
        <v>-77.119289339920002</v>
      </c>
      <c r="E278" s="78">
        <v>0</v>
      </c>
      <c r="F278" s="78">
        <v>-12.5997</v>
      </c>
      <c r="G278" s="79">
        <v>-1640.104</v>
      </c>
      <c r="H278" s="78">
        <v>0</v>
      </c>
      <c r="I278" s="78">
        <v>-2641.8154770510901</v>
      </c>
      <c r="J278" s="78">
        <v>13.95</v>
      </c>
      <c r="O278" s="52"/>
    </row>
    <row r="279" spans="1:15" s="1" customFormat="1" x14ac:dyDescent="0.25">
      <c r="A279" s="77">
        <v>44209</v>
      </c>
      <c r="B279" s="79">
        <v>-4919.22059220969</v>
      </c>
      <c r="C279" s="78">
        <v>-385.05</v>
      </c>
      <c r="D279" s="78">
        <v>-76.175186802420001</v>
      </c>
      <c r="E279" s="78">
        <v>0</v>
      </c>
      <c r="F279" s="78">
        <v>-12.283864449999999</v>
      </c>
      <c r="G279" s="79">
        <v>-1637.654</v>
      </c>
      <c r="H279" s="78">
        <v>0</v>
      </c>
      <c r="I279" s="78">
        <v>-2822.0075409572696</v>
      </c>
      <c r="J279" s="78">
        <v>13.95</v>
      </c>
      <c r="O279" s="52"/>
    </row>
    <row r="280" spans="1:15" s="1" customFormat="1" x14ac:dyDescent="0.25">
      <c r="A280" s="77">
        <v>44210</v>
      </c>
      <c r="B280" s="79">
        <v>-5047.8619356930894</v>
      </c>
      <c r="C280" s="78">
        <v>-414.2</v>
      </c>
      <c r="D280" s="78">
        <v>-37.977294735820003</v>
      </c>
      <c r="E280" s="78">
        <v>0</v>
      </c>
      <c r="F280" s="78">
        <v>-28.973099999999999</v>
      </c>
      <c r="G280" s="79">
        <v>-1758.654</v>
      </c>
      <c r="H280" s="78">
        <v>0</v>
      </c>
      <c r="I280" s="78">
        <v>-2822.0075409572696</v>
      </c>
      <c r="J280" s="78">
        <v>13.95</v>
      </c>
      <c r="O280" s="52"/>
    </row>
    <row r="281" spans="1:15" s="1" customFormat="1" x14ac:dyDescent="0.25">
      <c r="A281" s="77">
        <v>44211</v>
      </c>
      <c r="B281" s="79">
        <v>-5016.2338801166898</v>
      </c>
      <c r="C281" s="78">
        <v>-463.7</v>
      </c>
      <c r="D281" s="78">
        <v>-53.435425929600001</v>
      </c>
      <c r="E281" s="78">
        <v>0</v>
      </c>
      <c r="F281" s="78">
        <v>-36.207165000000003</v>
      </c>
      <c r="G281" s="79">
        <v>-1577.654</v>
      </c>
      <c r="H281" s="78">
        <v>0</v>
      </c>
      <c r="I281" s="78">
        <v>-2899.1872891870898</v>
      </c>
      <c r="J281" s="78">
        <v>13.95</v>
      </c>
      <c r="O281" s="52"/>
    </row>
    <row r="282" spans="1:15" s="1" customFormat="1" x14ac:dyDescent="0.25">
      <c r="A282" s="77">
        <v>44214</v>
      </c>
      <c r="B282" s="79">
        <v>-5093.2134953327395</v>
      </c>
      <c r="C282" s="78">
        <v>-544.20000000000005</v>
      </c>
      <c r="D282" s="78">
        <v>-139.91504114565001</v>
      </c>
      <c r="E282" s="78">
        <v>0</v>
      </c>
      <c r="F282" s="78">
        <v>-36.207165000000003</v>
      </c>
      <c r="G282" s="79">
        <v>-1487.654</v>
      </c>
      <c r="H282" s="78">
        <v>0</v>
      </c>
      <c r="I282" s="78">
        <v>-2899.1872891870898</v>
      </c>
      <c r="J282" s="78">
        <v>13.95</v>
      </c>
      <c r="O282" s="52"/>
    </row>
    <row r="283" spans="1:15" s="1" customFormat="1" x14ac:dyDescent="0.25">
      <c r="A283" s="77">
        <v>44215</v>
      </c>
      <c r="B283" s="79">
        <v>-5040.0420609927196</v>
      </c>
      <c r="C283" s="78">
        <v>-569.20000000000005</v>
      </c>
      <c r="D283" s="78">
        <v>-75.803447805630014</v>
      </c>
      <c r="E283" s="78">
        <v>0</v>
      </c>
      <c r="F283" s="78">
        <v>-101.547324</v>
      </c>
      <c r="G283" s="79">
        <v>-1408.2539999999999</v>
      </c>
      <c r="H283" s="78">
        <v>0</v>
      </c>
      <c r="I283" s="78">
        <v>-2899.1872891870898</v>
      </c>
      <c r="J283" s="78">
        <v>13.95</v>
      </c>
      <c r="O283" s="52"/>
    </row>
    <row r="284" spans="1:15" s="1" customFormat="1" x14ac:dyDescent="0.25">
      <c r="A284" s="77">
        <v>44216</v>
      </c>
      <c r="B284" s="79">
        <v>-4982.9332312134802</v>
      </c>
      <c r="C284" s="78">
        <v>-421.1</v>
      </c>
      <c r="D284" s="78">
        <v>-71.179543142949996</v>
      </c>
      <c r="E284" s="78">
        <v>0</v>
      </c>
      <c r="F284" s="78">
        <v>-84.653619999999989</v>
      </c>
      <c r="G284" s="79">
        <v>-1347.2539999999999</v>
      </c>
      <c r="H284" s="78">
        <v>0</v>
      </c>
      <c r="I284" s="78">
        <v>-3072.6960680705297</v>
      </c>
      <c r="J284" s="78">
        <v>13.95</v>
      </c>
      <c r="O284" s="52"/>
    </row>
    <row r="285" spans="1:15" s="1" customFormat="1" x14ac:dyDescent="0.25">
      <c r="A285" s="77">
        <v>44217</v>
      </c>
      <c r="B285" s="79">
        <v>-5036.4589427319997</v>
      </c>
      <c r="C285" s="78">
        <v>-476.2</v>
      </c>
      <c r="D285" s="78">
        <v>-22.75933466147</v>
      </c>
      <c r="E285" s="78">
        <v>0</v>
      </c>
      <c r="F285" s="78">
        <v>-63.199539999999999</v>
      </c>
      <c r="G285" s="79">
        <v>-1415.5540000000001</v>
      </c>
      <c r="H285" s="78">
        <v>0</v>
      </c>
      <c r="I285" s="78">
        <v>-3072.6960680705297</v>
      </c>
      <c r="J285" s="78">
        <v>13.95</v>
      </c>
      <c r="O285" s="52"/>
    </row>
    <row r="286" spans="1:15" s="1" customFormat="1" x14ac:dyDescent="0.25">
      <c r="A286" s="77">
        <v>44218</v>
      </c>
      <c r="B286" s="79">
        <v>-4853.2539404717299</v>
      </c>
      <c r="C286" s="78">
        <v>-360.4</v>
      </c>
      <c r="D286" s="78">
        <v>-56.755657533280001</v>
      </c>
      <c r="E286" s="78">
        <v>10.000528354</v>
      </c>
      <c r="F286" s="78">
        <v>-57.512968720000003</v>
      </c>
      <c r="G286" s="79">
        <v>-1326.05</v>
      </c>
      <c r="H286" s="78">
        <v>0</v>
      </c>
      <c r="I286" s="78">
        <v>-3076.4858425724497</v>
      </c>
      <c r="J286" s="78">
        <v>13.95</v>
      </c>
      <c r="O286" s="52"/>
    </row>
    <row r="287" spans="1:15" s="1" customFormat="1" x14ac:dyDescent="0.25">
      <c r="A287" s="77">
        <v>44221</v>
      </c>
      <c r="B287" s="79">
        <v>-4838.8208256737798</v>
      </c>
      <c r="C287" s="78">
        <v>-313.10000000000002</v>
      </c>
      <c r="D287" s="78">
        <v>-79.977343013620001</v>
      </c>
      <c r="E287" s="78">
        <v>1.3012034724000001</v>
      </c>
      <c r="F287" s="78">
        <v>-32.453843560110002</v>
      </c>
      <c r="G287" s="79">
        <v>-1352.0550000000001</v>
      </c>
      <c r="H287" s="78">
        <v>0</v>
      </c>
      <c r="I287" s="78">
        <v>-3076.4858425724497</v>
      </c>
      <c r="J287" s="78">
        <v>13.95</v>
      </c>
      <c r="O287" s="52"/>
    </row>
    <row r="288" spans="1:15" s="1" customFormat="1" x14ac:dyDescent="0.25">
      <c r="A288" s="77">
        <v>44222</v>
      </c>
      <c r="B288" s="79">
        <v>-4790.4865129400396</v>
      </c>
      <c r="C288" s="78">
        <v>-353.65</v>
      </c>
      <c r="D288" s="78">
        <v>-85.079849266379995</v>
      </c>
      <c r="E288" s="78">
        <v>0</v>
      </c>
      <c r="F288" s="78">
        <v>-49.16582110121</v>
      </c>
      <c r="G288" s="79">
        <v>-1240.0550000000001</v>
      </c>
      <c r="H288" s="78">
        <v>0</v>
      </c>
      <c r="I288" s="78">
        <v>-3076.4858425724497</v>
      </c>
      <c r="J288" s="78">
        <v>13.95</v>
      </c>
      <c r="O288" s="52"/>
    </row>
    <row r="289" spans="1:15" s="1" customFormat="1" x14ac:dyDescent="0.25">
      <c r="A289" s="77">
        <v>44223</v>
      </c>
      <c r="B289" s="79">
        <v>-4809.4915050516292</v>
      </c>
      <c r="C289" s="78">
        <v>-295.45</v>
      </c>
      <c r="D289" s="78">
        <v>-27.393288654809997</v>
      </c>
      <c r="E289" s="78">
        <v>0</v>
      </c>
      <c r="F289" s="78">
        <v>-32.832598598639997</v>
      </c>
      <c r="G289" s="79">
        <v>-1193.115</v>
      </c>
      <c r="H289" s="78">
        <v>0</v>
      </c>
      <c r="I289" s="78">
        <v>-3274.6506177981796</v>
      </c>
      <c r="J289" s="78">
        <v>13.95</v>
      </c>
      <c r="O289" s="52"/>
    </row>
    <row r="290" spans="1:15" s="1" customFormat="1" x14ac:dyDescent="0.25">
      <c r="A290" s="77">
        <v>44224</v>
      </c>
      <c r="B290" s="79">
        <v>-4777.08494619255</v>
      </c>
      <c r="C290" s="78">
        <v>-280.8</v>
      </c>
      <c r="D290" s="78">
        <v>-73.402364491650005</v>
      </c>
      <c r="E290" s="78">
        <v>0</v>
      </c>
      <c r="F290" s="78">
        <v>-65.366963902720002</v>
      </c>
      <c r="G290" s="79">
        <v>-1096.8150000000001</v>
      </c>
      <c r="H290" s="78">
        <v>0</v>
      </c>
      <c r="I290" s="78">
        <v>-3274.6506177981796</v>
      </c>
      <c r="J290" s="78">
        <v>13.95</v>
      </c>
      <c r="O290" s="52"/>
    </row>
    <row r="291" spans="1:15" s="1" customFormat="1" x14ac:dyDescent="0.25">
      <c r="A291" s="77">
        <v>44225</v>
      </c>
      <c r="B291" s="79">
        <v>-4588.1177644631598</v>
      </c>
      <c r="C291" s="78">
        <v>-258.2</v>
      </c>
      <c r="D291" s="78">
        <v>-99.817188948969985</v>
      </c>
      <c r="E291" s="78">
        <v>20.000192940000002</v>
      </c>
      <c r="F291" s="78">
        <v>-3.5851506560100002</v>
      </c>
      <c r="G291" s="79">
        <v>-985.81500000000005</v>
      </c>
      <c r="H291" s="78">
        <v>0</v>
      </c>
      <c r="I291" s="78">
        <v>-3274.6506177981796</v>
      </c>
      <c r="J291" s="78">
        <v>13.95</v>
      </c>
      <c r="O291" s="52"/>
    </row>
    <row r="292" spans="1:15" s="1" customFormat="1" x14ac:dyDescent="0.25">
      <c r="A292" s="77">
        <v>44228</v>
      </c>
      <c r="B292" s="79">
        <v>-4789.0923782388199</v>
      </c>
      <c r="C292" s="78">
        <v>-421.94</v>
      </c>
      <c r="D292" s="78">
        <v>-122.62570011982999</v>
      </c>
      <c r="E292" s="78">
        <v>0</v>
      </c>
      <c r="F292" s="78">
        <v>-28.009060320810001</v>
      </c>
      <c r="G292" s="79">
        <v>-955.81700000000001</v>
      </c>
      <c r="H292" s="78">
        <v>0</v>
      </c>
      <c r="I292" s="78">
        <v>-3274.6506177981796</v>
      </c>
      <c r="J292" s="78">
        <v>13.95</v>
      </c>
      <c r="O292" s="52"/>
    </row>
    <row r="293" spans="1:15" s="1" customFormat="1" x14ac:dyDescent="0.25">
      <c r="A293" s="77">
        <v>44229</v>
      </c>
      <c r="B293" s="79">
        <v>-4571.4681911348898</v>
      </c>
      <c r="C293" s="78">
        <v>-484.87400000000002</v>
      </c>
      <c r="D293" s="78">
        <v>-18.572832857959998</v>
      </c>
      <c r="E293" s="78">
        <v>9.50106466067</v>
      </c>
      <c r="F293" s="78">
        <v>-36.00480513942</v>
      </c>
      <c r="G293" s="79">
        <v>-780.81700000000001</v>
      </c>
      <c r="H293" s="78">
        <v>0</v>
      </c>
      <c r="I293" s="78">
        <v>-3274.6506177981796</v>
      </c>
      <c r="J293" s="78">
        <v>13.95</v>
      </c>
      <c r="O293" s="52"/>
    </row>
    <row r="294" spans="1:15" s="1" customFormat="1" x14ac:dyDescent="0.25">
      <c r="A294" s="77">
        <v>44230</v>
      </c>
      <c r="B294" s="79">
        <v>-4849.0421492326304</v>
      </c>
      <c r="C294" s="78">
        <v>-428.59</v>
      </c>
      <c r="D294" s="78">
        <v>-44.627449844360001</v>
      </c>
      <c r="E294" s="78">
        <v>0</v>
      </c>
      <c r="F294" s="78">
        <v>-50.584800424040004</v>
      </c>
      <c r="G294" s="79">
        <v>-805.70699999999999</v>
      </c>
      <c r="H294" s="78">
        <v>0</v>
      </c>
      <c r="I294" s="78">
        <v>-3533.4828989642297</v>
      </c>
      <c r="J294" s="78">
        <v>13.95</v>
      </c>
      <c r="O294" s="52"/>
    </row>
    <row r="295" spans="1:15" s="1" customFormat="1" x14ac:dyDescent="0.25">
      <c r="A295" s="77">
        <v>44231</v>
      </c>
      <c r="B295" s="79">
        <v>-4937.9878486982898</v>
      </c>
      <c r="C295" s="78">
        <v>-400.56900000000002</v>
      </c>
      <c r="D295" s="78">
        <v>-19.69680144318</v>
      </c>
      <c r="E295" s="78">
        <v>0</v>
      </c>
      <c r="F295" s="78">
        <v>-19.282148290880002</v>
      </c>
      <c r="G295" s="79">
        <v>-978.90700000000004</v>
      </c>
      <c r="H295" s="78">
        <v>0</v>
      </c>
      <c r="I295" s="78">
        <v>-3533.4828989642297</v>
      </c>
      <c r="J295" s="78">
        <v>13.95</v>
      </c>
      <c r="O295" s="52"/>
    </row>
    <row r="296" spans="1:15" s="1" customFormat="1" x14ac:dyDescent="0.25">
      <c r="A296" s="77">
        <v>44232</v>
      </c>
      <c r="B296" s="79">
        <v>-5079.5735131376796</v>
      </c>
      <c r="C296" s="208">
        <v>-314.45800000000003</v>
      </c>
      <c r="D296" s="208">
        <v>-34.945567501330004</v>
      </c>
      <c r="E296" s="208">
        <v>0</v>
      </c>
      <c r="F296" s="208">
        <v>-25.06017626021</v>
      </c>
      <c r="G296" s="79">
        <v>-1108.9069999999999</v>
      </c>
      <c r="H296" s="208">
        <v>0</v>
      </c>
      <c r="I296" s="208">
        <v>-3610.1527693761395</v>
      </c>
      <c r="J296" s="78">
        <v>13.95</v>
      </c>
      <c r="O296" s="52"/>
    </row>
    <row r="297" spans="1:15" s="1" customFormat="1" x14ac:dyDescent="0.25">
      <c r="A297" s="77">
        <v>44235</v>
      </c>
      <c r="B297" s="79">
        <v>-5021.8949056198298</v>
      </c>
      <c r="C297" s="208">
        <v>-253.654</v>
      </c>
      <c r="D297" s="208">
        <v>-11.999212094319999</v>
      </c>
      <c r="E297" s="208">
        <v>75.474251892289999</v>
      </c>
      <c r="F297" s="208">
        <v>-52.106176041660007</v>
      </c>
      <c r="G297" s="79">
        <v>-1183.4069999999999</v>
      </c>
      <c r="H297" s="208">
        <v>0</v>
      </c>
      <c r="I297" s="208">
        <v>-3610.1527693761395</v>
      </c>
      <c r="J297" s="78">
        <v>13.95</v>
      </c>
      <c r="O297" s="52"/>
    </row>
    <row r="298" spans="1:15" s="1" customFormat="1" x14ac:dyDescent="0.25">
      <c r="A298" s="77">
        <v>44236</v>
      </c>
      <c r="B298" s="79">
        <v>-5244.9100139918291</v>
      </c>
      <c r="C298" s="208">
        <v>-365.74829999999997</v>
      </c>
      <c r="D298" s="208">
        <v>-63.76202555626999</v>
      </c>
      <c r="E298" s="208">
        <v>0</v>
      </c>
      <c r="F298" s="208">
        <v>-21.789919059419997</v>
      </c>
      <c r="G298" s="79">
        <v>-1197.4069999999999</v>
      </c>
      <c r="H298" s="208">
        <v>0</v>
      </c>
      <c r="I298" s="208">
        <v>-3610.1527693761395</v>
      </c>
      <c r="J298" s="78">
        <v>13.95</v>
      </c>
      <c r="O298" s="52"/>
    </row>
    <row r="299" spans="1:15" s="1" customFormat="1" x14ac:dyDescent="0.25">
      <c r="A299" s="77">
        <v>44237</v>
      </c>
      <c r="B299" s="79">
        <v>-5158.8813383603201</v>
      </c>
      <c r="C299" s="208">
        <v>-258.89139999999998</v>
      </c>
      <c r="D299" s="208">
        <v>-12.56604648974</v>
      </c>
      <c r="E299" s="208">
        <v>4.0001182144000005</v>
      </c>
      <c r="F299" s="208">
        <v>-50.110524601580003</v>
      </c>
      <c r="G299" s="79">
        <v>-1242.4069999999999</v>
      </c>
      <c r="H299" s="208">
        <v>0</v>
      </c>
      <c r="I299" s="208">
        <v>-3612.8564854833999</v>
      </c>
      <c r="J299" s="78">
        <v>13.95</v>
      </c>
      <c r="O299" s="52"/>
    </row>
    <row r="300" spans="1:15" s="1" customFormat="1" x14ac:dyDescent="0.25">
      <c r="A300" s="77">
        <v>44238</v>
      </c>
      <c r="B300" s="79">
        <v>-5120.82698500896</v>
      </c>
      <c r="C300" s="208">
        <v>-383.19310000000002</v>
      </c>
      <c r="D300" s="208">
        <v>0</v>
      </c>
      <c r="E300" s="208">
        <v>29.827336474479999</v>
      </c>
      <c r="F300" s="208">
        <v>-26.347736000040001</v>
      </c>
      <c r="G300" s="79">
        <v>-1142.2070000000001</v>
      </c>
      <c r="H300" s="208">
        <v>0</v>
      </c>
      <c r="I300" s="208">
        <v>-3612.8564854833999</v>
      </c>
      <c r="J300" s="78">
        <v>13.95</v>
      </c>
      <c r="O300" s="52"/>
    </row>
    <row r="301" spans="1:15" s="1" customFormat="1" x14ac:dyDescent="0.25">
      <c r="A301" s="77">
        <v>44239</v>
      </c>
      <c r="B301" s="79">
        <v>-5075.1705258967504</v>
      </c>
      <c r="C301" s="208">
        <v>-302.72845999999998</v>
      </c>
      <c r="D301" s="208">
        <v>-15.243303998630001</v>
      </c>
      <c r="E301" s="208">
        <v>0</v>
      </c>
      <c r="F301" s="208">
        <v>-32.085276414719999</v>
      </c>
      <c r="G301" s="79">
        <v>-1126.2070000000001</v>
      </c>
      <c r="H301" s="208">
        <v>0</v>
      </c>
      <c r="I301" s="208">
        <v>-3612.8564854833999</v>
      </c>
      <c r="J301" s="78">
        <v>13.95</v>
      </c>
      <c r="O301" s="52"/>
    </row>
    <row r="302" spans="1:15" s="1" customFormat="1" x14ac:dyDescent="0.25">
      <c r="A302" s="77">
        <v>44242</v>
      </c>
      <c r="B302" s="79">
        <v>-5150.8361879920703</v>
      </c>
      <c r="C302" s="208">
        <v>-440.67099999999999</v>
      </c>
      <c r="D302" s="208">
        <v>-27.464426093950003</v>
      </c>
      <c r="E302" s="208">
        <v>0</v>
      </c>
      <c r="F302" s="208">
        <v>-32.085276414719999</v>
      </c>
      <c r="G302" s="79">
        <v>-1051.7090000000001</v>
      </c>
      <c r="H302" s="208">
        <v>0</v>
      </c>
      <c r="I302" s="208">
        <v>-3612.8564854833999</v>
      </c>
      <c r="J302" s="78">
        <v>13.95</v>
      </c>
      <c r="O302" s="52"/>
    </row>
    <row r="303" spans="1:15" s="1" customFormat="1" x14ac:dyDescent="0.25">
      <c r="A303" s="77">
        <v>44243</v>
      </c>
      <c r="B303" s="79">
        <v>-5165.1266185629602</v>
      </c>
      <c r="C303" s="208">
        <v>-465.75738899999999</v>
      </c>
      <c r="D303" s="208">
        <v>-5.3402409408000002</v>
      </c>
      <c r="E303" s="208">
        <v>0</v>
      </c>
      <c r="F303" s="208">
        <v>-26.813503138759998</v>
      </c>
      <c r="G303" s="79">
        <v>-1068.309</v>
      </c>
      <c r="H303" s="208">
        <v>0</v>
      </c>
      <c r="I303" s="208">
        <v>-3612.8564854833999</v>
      </c>
      <c r="J303" s="78">
        <v>13.95</v>
      </c>
      <c r="O303" s="52"/>
    </row>
    <row r="304" spans="1:15" s="1" customFormat="1" x14ac:dyDescent="0.25">
      <c r="A304" s="77">
        <v>44244</v>
      </c>
      <c r="B304" s="79">
        <v>-5270.8258765401297</v>
      </c>
      <c r="C304" s="208">
        <v>-587.83317599999998</v>
      </c>
      <c r="D304" s="208">
        <v>-28.835996027770001</v>
      </c>
      <c r="E304" s="208">
        <v>2.0000031799999999E-3</v>
      </c>
      <c r="F304" s="208">
        <v>-31.9762573123</v>
      </c>
      <c r="G304" s="79">
        <v>-1006.259</v>
      </c>
      <c r="H304" s="208">
        <v>0</v>
      </c>
      <c r="I304" s="208">
        <v>-3629.8734472032397</v>
      </c>
      <c r="J304" s="78">
        <v>13.95</v>
      </c>
      <c r="O304" s="52"/>
    </row>
    <row r="305" spans="1:15" s="1" customFormat="1" x14ac:dyDescent="0.25">
      <c r="A305" s="77">
        <v>44245</v>
      </c>
      <c r="B305" s="79">
        <v>-5245.6481655277994</v>
      </c>
      <c r="C305" s="208">
        <v>-615.20387900000003</v>
      </c>
      <c r="D305" s="208">
        <v>0</v>
      </c>
      <c r="E305" s="208">
        <v>0</v>
      </c>
      <c r="F305" s="208">
        <v>-47.26183932456</v>
      </c>
      <c r="G305" s="79">
        <v>-967.25900000000001</v>
      </c>
      <c r="H305" s="208">
        <v>0</v>
      </c>
      <c r="I305" s="208">
        <v>-3629.8734472032397</v>
      </c>
      <c r="J305" s="78">
        <v>13.95</v>
      </c>
      <c r="O305" s="52"/>
    </row>
    <row r="306" spans="1:15" s="1" customFormat="1" x14ac:dyDescent="0.25">
      <c r="A306" s="77">
        <v>44246</v>
      </c>
      <c r="B306" s="79">
        <v>-5229.8496030676006</v>
      </c>
      <c r="C306" s="208">
        <v>-642.06486600000005</v>
      </c>
      <c r="D306" s="208">
        <v>-55.836868824790002</v>
      </c>
      <c r="E306" s="208">
        <v>0</v>
      </c>
      <c r="F306" s="208">
        <v>-31.534000162950001</v>
      </c>
      <c r="G306" s="79">
        <v>-941.65899999999999</v>
      </c>
      <c r="H306" s="208">
        <v>0</v>
      </c>
      <c r="I306" s="208">
        <v>-3572.7048680798598</v>
      </c>
      <c r="J306" s="78">
        <v>13.95</v>
      </c>
      <c r="O306" s="52"/>
    </row>
    <row r="307" spans="1:15" s="1" customFormat="1" x14ac:dyDescent="0.25">
      <c r="A307" s="77">
        <v>44249</v>
      </c>
      <c r="B307" s="79">
        <v>-5057.8886000920202</v>
      </c>
      <c r="C307" s="208">
        <v>-475.68991699999998</v>
      </c>
      <c r="D307" s="208">
        <v>0</v>
      </c>
      <c r="E307" s="208">
        <v>74.777475645200013</v>
      </c>
      <c r="F307" s="208">
        <v>-33.460290657359998</v>
      </c>
      <c r="G307" s="79">
        <v>-1064.761</v>
      </c>
      <c r="H307" s="208">
        <v>0</v>
      </c>
      <c r="I307" s="208">
        <v>-3572.7048680798598</v>
      </c>
      <c r="J307" s="78">
        <v>13.95</v>
      </c>
      <c r="O307" s="52"/>
    </row>
    <row r="308" spans="1:15" s="1" customFormat="1" x14ac:dyDescent="0.25">
      <c r="A308" s="77">
        <v>44250</v>
      </c>
      <c r="B308" s="79">
        <v>-5015.3921198415101</v>
      </c>
      <c r="C308" s="208">
        <v>-421.51100000000002</v>
      </c>
      <c r="D308" s="208">
        <v>0</v>
      </c>
      <c r="E308" s="208">
        <v>85.010268738350021</v>
      </c>
      <c r="F308" s="208">
        <v>-3.0755205000000001</v>
      </c>
      <c r="G308" s="79">
        <v>-1117.0609999999999</v>
      </c>
      <c r="H308" s="208">
        <v>0</v>
      </c>
      <c r="I308" s="208">
        <v>-3572.7048680798598</v>
      </c>
      <c r="J308" s="78">
        <v>13.95</v>
      </c>
      <c r="O308" s="52"/>
    </row>
    <row r="309" spans="1:15" s="1" customFormat="1" x14ac:dyDescent="0.25">
      <c r="A309" s="77">
        <v>44251</v>
      </c>
      <c r="B309" s="79">
        <v>-5045.3988423381097</v>
      </c>
      <c r="C309" s="208">
        <v>-333.470032</v>
      </c>
      <c r="D309" s="208">
        <v>0</v>
      </c>
      <c r="E309" s="208">
        <v>82.713109946809993</v>
      </c>
      <c r="F309" s="208">
        <v>0</v>
      </c>
      <c r="G309" s="79">
        <v>-1131.0609999999999</v>
      </c>
      <c r="H309" s="208">
        <v>0</v>
      </c>
      <c r="I309" s="208">
        <v>-3677.5309202849198</v>
      </c>
      <c r="J309" s="78">
        <v>13.95</v>
      </c>
      <c r="O309" s="52"/>
    </row>
    <row r="310" spans="1:15" s="1" customFormat="1" x14ac:dyDescent="0.25">
      <c r="A310" s="77">
        <v>44252</v>
      </c>
      <c r="B310" s="79">
        <v>-4880.2657800730403</v>
      </c>
      <c r="C310" s="208">
        <v>-299.39837299999999</v>
      </c>
      <c r="D310" s="208">
        <v>0</v>
      </c>
      <c r="E310" s="208">
        <v>254.77451321188005</v>
      </c>
      <c r="F310" s="208">
        <v>0</v>
      </c>
      <c r="G310" s="79">
        <v>-1172.0609999999999</v>
      </c>
      <c r="H310" s="208">
        <v>0</v>
      </c>
      <c r="I310" s="208">
        <v>-3677.5309202849198</v>
      </c>
      <c r="J310" s="78">
        <v>13.95</v>
      </c>
      <c r="O310" s="52"/>
    </row>
    <row r="311" spans="1:15" s="1" customFormat="1" x14ac:dyDescent="0.25">
      <c r="A311" s="77">
        <v>44253</v>
      </c>
      <c r="B311" s="79">
        <v>-4983.3358133546099</v>
      </c>
      <c r="C311" s="208">
        <v>-374.96588100000002</v>
      </c>
      <c r="D311" s="208">
        <v>-13.9048787332</v>
      </c>
      <c r="E311" s="208">
        <v>303.22244706351</v>
      </c>
      <c r="F311" s="208">
        <v>-19.045580399999999</v>
      </c>
      <c r="G311" s="79">
        <v>-1215.0609999999999</v>
      </c>
      <c r="H311" s="208">
        <v>0</v>
      </c>
      <c r="I311" s="208">
        <v>-3677.5309202849198</v>
      </c>
      <c r="J311" s="78">
        <v>13.95</v>
      </c>
      <c r="O311" s="52"/>
    </row>
    <row r="312" spans="1:15" x14ac:dyDescent="0.25">
      <c r="A312" s="77">
        <v>44256</v>
      </c>
      <c r="B312" s="79">
        <v>-5129.4225852891004</v>
      </c>
      <c r="C312" s="78">
        <v>-438.89504299999999</v>
      </c>
      <c r="D312" s="78">
        <v>-3.4515934721999999</v>
      </c>
      <c r="E312" s="78">
        <v>60.465971468020001</v>
      </c>
      <c r="F312" s="78">
        <v>0</v>
      </c>
      <c r="G312" s="79">
        <v>-1083.961</v>
      </c>
      <c r="H312" s="78">
        <v>0</v>
      </c>
      <c r="I312" s="78">
        <v>-3677.5309202849198</v>
      </c>
      <c r="J312" s="78">
        <v>13.95</v>
      </c>
      <c r="K312" s="39"/>
      <c r="L312" s="39"/>
      <c r="M312" s="39"/>
      <c r="N312" s="39"/>
      <c r="O312" s="52"/>
    </row>
    <row r="313" spans="1:15" x14ac:dyDescent="0.25">
      <c r="A313" s="77">
        <v>44257</v>
      </c>
      <c r="B313" s="79">
        <v>-5023.2016318328397</v>
      </c>
      <c r="C313" s="78">
        <v>-369.44520999999997</v>
      </c>
      <c r="D313" s="78">
        <v>0</v>
      </c>
      <c r="E313" s="78">
        <v>39.885498452079993</v>
      </c>
      <c r="F313" s="78">
        <v>0</v>
      </c>
      <c r="G313" s="79">
        <v>-1030.0609999999999</v>
      </c>
      <c r="H313" s="78">
        <v>0</v>
      </c>
      <c r="I313" s="78">
        <v>-3677.5309202849198</v>
      </c>
      <c r="J313" s="78">
        <v>13.95</v>
      </c>
      <c r="O313" s="52"/>
    </row>
    <row r="314" spans="1:15" x14ac:dyDescent="0.25">
      <c r="A314" s="77">
        <v>44258</v>
      </c>
      <c r="B314" s="79">
        <v>-4983.9104343485105</v>
      </c>
      <c r="C314" s="78">
        <v>-354.51837999999998</v>
      </c>
      <c r="D314" s="78">
        <v>-94.257597749600009</v>
      </c>
      <c r="E314" s="78">
        <v>46.736732766539994</v>
      </c>
      <c r="F314" s="78">
        <v>0</v>
      </c>
      <c r="G314" s="79">
        <v>-985.06100000000004</v>
      </c>
      <c r="H314" s="78">
        <v>0</v>
      </c>
      <c r="I314" s="78">
        <v>-3610.7601893654501</v>
      </c>
      <c r="J314" s="78">
        <v>13.95</v>
      </c>
      <c r="O314" s="52"/>
    </row>
    <row r="315" spans="1:15" x14ac:dyDescent="0.25">
      <c r="A315" s="77">
        <v>44259</v>
      </c>
      <c r="B315" s="79">
        <v>-4969.7013906354205</v>
      </c>
      <c r="C315" s="78">
        <v>-339.57780200000002</v>
      </c>
      <c r="D315" s="78">
        <v>-14.718624269970002</v>
      </c>
      <c r="E315" s="78">
        <v>0</v>
      </c>
      <c r="F315" s="78">
        <v>-11.533775</v>
      </c>
      <c r="G315" s="79">
        <v>-1007.061</v>
      </c>
      <c r="H315" s="78">
        <v>0</v>
      </c>
      <c r="I315" s="78">
        <v>-3610.7601893654501</v>
      </c>
      <c r="J315" s="78">
        <v>13.95</v>
      </c>
      <c r="O315" s="52"/>
    </row>
    <row r="316" spans="1:15" x14ac:dyDescent="0.25">
      <c r="A316" s="77">
        <v>44260</v>
      </c>
      <c r="B316" s="79">
        <v>-5055.0512359259501</v>
      </c>
      <c r="C316" s="78">
        <v>-357.940471</v>
      </c>
      <c r="D316" s="78">
        <v>-102.2395755605</v>
      </c>
      <c r="E316" s="78">
        <v>0</v>
      </c>
      <c r="F316" s="78">
        <v>0</v>
      </c>
      <c r="G316" s="79">
        <v>-998.06100000000004</v>
      </c>
      <c r="H316" s="78">
        <v>0</v>
      </c>
      <c r="I316" s="78">
        <v>-3610.7601893654501</v>
      </c>
      <c r="J316" s="78">
        <v>13.95</v>
      </c>
      <c r="O316" s="52"/>
    </row>
    <row r="317" spans="1:15" x14ac:dyDescent="0.25">
      <c r="A317" s="77">
        <v>44264</v>
      </c>
      <c r="B317" s="79">
        <v>-4925.12122195953</v>
      </c>
      <c r="C317" s="78">
        <v>-371.049216</v>
      </c>
      <c r="D317" s="78">
        <v>0</v>
      </c>
      <c r="E317" s="78">
        <v>3.1001834059200002</v>
      </c>
      <c r="F317" s="78">
        <v>0</v>
      </c>
      <c r="G317" s="79">
        <v>-960.36199999999997</v>
      </c>
      <c r="H317" s="78">
        <v>0</v>
      </c>
      <c r="I317" s="78">
        <v>-3610.7601893654501</v>
      </c>
      <c r="J317" s="78">
        <v>13.95</v>
      </c>
      <c r="O317" s="52"/>
    </row>
    <row r="318" spans="1:15" x14ac:dyDescent="0.25">
      <c r="A318" s="77">
        <v>44265</v>
      </c>
      <c r="B318" s="79">
        <v>-4873.6334430217912</v>
      </c>
      <c r="C318" s="78">
        <v>-385.45790899999997</v>
      </c>
      <c r="D318" s="78">
        <v>-9.44012419431</v>
      </c>
      <c r="E318" s="78">
        <v>4.2367253218099998</v>
      </c>
      <c r="F318" s="78">
        <v>0</v>
      </c>
      <c r="G318" s="79">
        <v>-917.36199999999997</v>
      </c>
      <c r="H318" s="78">
        <v>0</v>
      </c>
      <c r="I318" s="78">
        <v>-3579.5601351492905</v>
      </c>
      <c r="J318" s="78">
        <v>13.95</v>
      </c>
      <c r="O318" s="52"/>
    </row>
    <row r="319" spans="1:15" x14ac:dyDescent="0.25">
      <c r="A319" s="77">
        <v>44266</v>
      </c>
      <c r="B319" s="79">
        <v>-4927.7659575882908</v>
      </c>
      <c r="C319" s="78">
        <v>-317.29120999999998</v>
      </c>
      <c r="D319" s="78">
        <v>-13.502612439</v>
      </c>
      <c r="E319" s="78">
        <v>0</v>
      </c>
      <c r="F319" s="78">
        <v>0</v>
      </c>
      <c r="G319" s="79">
        <v>-1031.3620000000001</v>
      </c>
      <c r="H319" s="78">
        <v>0</v>
      </c>
      <c r="I319" s="78">
        <v>-3579.5601351492905</v>
      </c>
      <c r="J319" s="78">
        <v>13.95</v>
      </c>
      <c r="O319" s="52"/>
    </row>
    <row r="320" spans="1:15" x14ac:dyDescent="0.25">
      <c r="A320" s="77">
        <v>44267</v>
      </c>
      <c r="B320" s="79">
        <v>-5068.2316768482096</v>
      </c>
      <c r="C320" s="78">
        <v>-334.43118199999998</v>
      </c>
      <c r="D320" s="78">
        <v>-99.30051605121001</v>
      </c>
      <c r="E320" s="78">
        <v>0</v>
      </c>
      <c r="F320" s="78">
        <v>0</v>
      </c>
      <c r="G320" s="79">
        <v>-1119.3620000000001</v>
      </c>
      <c r="H320" s="78">
        <v>0</v>
      </c>
      <c r="I320" s="78">
        <v>-3529.0879787969998</v>
      </c>
      <c r="J320" s="78">
        <v>13.95</v>
      </c>
      <c r="O320" s="52"/>
    </row>
    <row r="321" spans="1:15" x14ac:dyDescent="0.25">
      <c r="A321" s="77">
        <v>44270</v>
      </c>
      <c r="B321" s="79">
        <v>-5010.6462981415998</v>
      </c>
      <c r="C321" s="78">
        <v>-197.23433299999999</v>
      </c>
      <c r="D321" s="78">
        <v>-12.911986344600001</v>
      </c>
      <c r="E321" s="78">
        <v>0</v>
      </c>
      <c r="F321" s="78">
        <v>0</v>
      </c>
      <c r="G321" s="79">
        <v>-1285.3620000000001</v>
      </c>
      <c r="H321" s="78">
        <v>0</v>
      </c>
      <c r="I321" s="78">
        <v>-3529.0879787969998</v>
      </c>
      <c r="J321" s="78">
        <v>13.95</v>
      </c>
      <c r="O321" s="52"/>
    </row>
    <row r="322" spans="1:15" x14ac:dyDescent="0.25">
      <c r="A322" s="77">
        <v>44271</v>
      </c>
      <c r="B322" s="79">
        <v>-5038.6585254342108</v>
      </c>
      <c r="C322" s="78">
        <v>-326.02831200000003</v>
      </c>
      <c r="D322" s="78">
        <v>-4.0011822840000004</v>
      </c>
      <c r="E322" s="78">
        <v>17.358947646789002</v>
      </c>
      <c r="F322" s="78">
        <v>0</v>
      </c>
      <c r="G322" s="79">
        <v>-1210.8499999999999</v>
      </c>
      <c r="H322" s="78">
        <v>0</v>
      </c>
      <c r="I322" s="78">
        <v>-3529.0879787969998</v>
      </c>
      <c r="J322" s="78">
        <v>13.95</v>
      </c>
      <c r="O322" s="52"/>
    </row>
    <row r="323" spans="1:15" s="1" customFormat="1" x14ac:dyDescent="0.25">
      <c r="A323" s="77">
        <v>44272</v>
      </c>
      <c r="B323" s="79">
        <v>-5181.6864693489306</v>
      </c>
      <c r="C323" s="78">
        <v>-283.40078799999998</v>
      </c>
      <c r="D323" s="78">
        <v>-18.06490760634</v>
      </c>
      <c r="E323" s="78">
        <v>2.1771748697</v>
      </c>
      <c r="F323" s="78">
        <v>0</v>
      </c>
      <c r="G323" s="79">
        <v>-1298.8630000000001</v>
      </c>
      <c r="H323" s="78">
        <v>0</v>
      </c>
      <c r="I323" s="78">
        <v>-3597.4849486122898</v>
      </c>
      <c r="J323" s="78">
        <v>13.95</v>
      </c>
      <c r="O323" s="52"/>
    </row>
    <row r="324" spans="1:15" s="1" customFormat="1" x14ac:dyDescent="0.25">
      <c r="A324" s="77">
        <v>44273</v>
      </c>
      <c r="B324" s="79">
        <v>-5092.40420159936</v>
      </c>
      <c r="C324" s="78">
        <v>-260.47993700000001</v>
      </c>
      <c r="D324" s="78">
        <v>-3.7753060674699999</v>
      </c>
      <c r="E324" s="78">
        <v>26.248990080399999</v>
      </c>
      <c r="F324" s="78">
        <v>0</v>
      </c>
      <c r="G324" s="79">
        <v>-1270.8630000000001</v>
      </c>
      <c r="H324" s="78">
        <v>0</v>
      </c>
      <c r="I324" s="78">
        <v>-3597.4849486122898</v>
      </c>
      <c r="J324" s="78">
        <v>13.95</v>
      </c>
      <c r="O324" s="52"/>
    </row>
    <row r="325" spans="1:15" s="1" customFormat="1" x14ac:dyDescent="0.25">
      <c r="A325" s="77">
        <v>44274</v>
      </c>
      <c r="B325" s="79">
        <v>-5072.3598055970897</v>
      </c>
      <c r="C325" s="78">
        <v>-259.441012</v>
      </c>
      <c r="D325" s="78">
        <v>0</v>
      </c>
      <c r="E325" s="78">
        <v>0</v>
      </c>
      <c r="F325" s="78">
        <v>0</v>
      </c>
      <c r="G325" s="79">
        <v>-1261.8630000000001</v>
      </c>
      <c r="H325" s="78">
        <v>0</v>
      </c>
      <c r="I325" s="78">
        <v>-3565.0057935970899</v>
      </c>
      <c r="J325" s="78">
        <v>13.95</v>
      </c>
      <c r="O325" s="52"/>
    </row>
    <row r="326" spans="1:15" s="1" customFormat="1" x14ac:dyDescent="0.25">
      <c r="A326" s="77">
        <v>44280</v>
      </c>
      <c r="B326" s="79">
        <v>-4915.0257277564497</v>
      </c>
      <c r="C326" s="78">
        <v>-595.724242</v>
      </c>
      <c r="D326" s="78">
        <v>-45.128751705889997</v>
      </c>
      <c r="E326" s="78">
        <v>0</v>
      </c>
      <c r="F326" s="78">
        <v>0</v>
      </c>
      <c r="G326" s="79">
        <v>-909.31399999999996</v>
      </c>
      <c r="H326" s="78">
        <v>0</v>
      </c>
      <c r="I326" s="78">
        <v>-3378.8087340505599</v>
      </c>
      <c r="J326" s="78">
        <v>13.95</v>
      </c>
      <c r="O326" s="52"/>
    </row>
    <row r="327" spans="1:15" s="1" customFormat="1" x14ac:dyDescent="0.25">
      <c r="A327" s="77">
        <v>44281</v>
      </c>
      <c r="B327" s="79">
        <v>-4735.1786996548899</v>
      </c>
      <c r="C327" s="78">
        <v>-586.910573</v>
      </c>
      <c r="D327" s="78">
        <v>-28.510807078010004</v>
      </c>
      <c r="E327" s="78">
        <v>7.0049495180000001</v>
      </c>
      <c r="F327" s="78">
        <v>-15.570214549999999</v>
      </c>
      <c r="G327" s="79">
        <v>-767.31399999999996</v>
      </c>
      <c r="H327" s="78">
        <v>0</v>
      </c>
      <c r="I327" s="78">
        <v>-3357.8280545448797</v>
      </c>
      <c r="J327" s="78">
        <v>13.95</v>
      </c>
      <c r="O327" s="52"/>
    </row>
    <row r="328" spans="1:15" s="1" customFormat="1" x14ac:dyDescent="0.25">
      <c r="A328" s="77">
        <v>44284</v>
      </c>
      <c r="B328" s="79">
        <v>-4822.2672201703899</v>
      </c>
      <c r="C328" s="78">
        <v>-502.860659</v>
      </c>
      <c r="D328" s="78">
        <v>-37.676020569990001</v>
      </c>
      <c r="E328" s="78">
        <v>0</v>
      </c>
      <c r="F328" s="78">
        <v>-7.5384860555200008</v>
      </c>
      <c r="G328" s="79">
        <v>-930.31399999999996</v>
      </c>
      <c r="H328" s="78">
        <v>0</v>
      </c>
      <c r="I328" s="78">
        <v>-3357.8280545448797</v>
      </c>
      <c r="J328" s="78">
        <v>13.95</v>
      </c>
      <c r="O328" s="52"/>
    </row>
    <row r="329" spans="1:15" s="1" customFormat="1" x14ac:dyDescent="0.25">
      <c r="A329" s="77">
        <v>44285</v>
      </c>
      <c r="B329" s="79">
        <v>-4857.0090390016803</v>
      </c>
      <c r="C329" s="78">
        <v>-438.61286699999999</v>
      </c>
      <c r="D329" s="78">
        <v>-16.204117456799999</v>
      </c>
      <c r="E329" s="78">
        <v>0</v>
      </c>
      <c r="F329" s="78">
        <v>0</v>
      </c>
      <c r="G329" s="79">
        <v>-1058.3140000000001</v>
      </c>
      <c r="H329" s="78">
        <v>0</v>
      </c>
      <c r="I329" s="78">
        <v>-3357.8280545448797</v>
      </c>
      <c r="J329" s="78">
        <v>13.95</v>
      </c>
      <c r="O329" s="52"/>
    </row>
    <row r="330" spans="1:15" s="1" customFormat="1" x14ac:dyDescent="0.25">
      <c r="A330" s="77">
        <v>44286</v>
      </c>
      <c r="B330" s="79">
        <v>-4905.16626484466</v>
      </c>
      <c r="C330" s="78">
        <v>-265.80172199999998</v>
      </c>
      <c r="D330" s="78">
        <v>-10.37683636028</v>
      </c>
      <c r="E330" s="78">
        <v>0</v>
      </c>
      <c r="F330" s="78">
        <v>0</v>
      </c>
      <c r="G330" s="79">
        <v>-1196.3140000000001</v>
      </c>
      <c r="H330" s="78">
        <v>0</v>
      </c>
      <c r="I330" s="78">
        <v>-3446.6237064843799</v>
      </c>
      <c r="J330" s="78">
        <v>13.95</v>
      </c>
      <c r="O330" s="52"/>
    </row>
    <row r="331" spans="1:15" s="1" customFormat="1" x14ac:dyDescent="0.25">
      <c r="A331" s="77">
        <v>44287</v>
      </c>
      <c r="B331" s="79">
        <v>-4908.0297405561405</v>
      </c>
      <c r="C331" s="78">
        <v>-510.46218800000003</v>
      </c>
      <c r="D331" s="78">
        <v>-3.3692460717600001</v>
      </c>
      <c r="E331" s="78">
        <v>0</v>
      </c>
      <c r="F331" s="78">
        <v>0.21340000000000003</v>
      </c>
      <c r="G331" s="79">
        <v>-961.73800000000006</v>
      </c>
      <c r="H331" s="78">
        <v>0</v>
      </c>
      <c r="I331" s="78">
        <v>-3446.6237064843799</v>
      </c>
      <c r="J331" s="78">
        <v>13.95</v>
      </c>
      <c r="O331" s="52"/>
    </row>
    <row r="332" spans="1:15" s="1" customFormat="1" x14ac:dyDescent="0.25">
      <c r="A332" s="77">
        <v>44288</v>
      </c>
      <c r="B332" s="79">
        <v>-4805.8041401147002</v>
      </c>
      <c r="C332" s="78">
        <v>-473.69565499999999</v>
      </c>
      <c r="D332" s="78">
        <v>-5.4432391867200005</v>
      </c>
      <c r="E332" s="78">
        <v>0</v>
      </c>
      <c r="F332" s="78">
        <v>-8.5610402436000008</v>
      </c>
      <c r="G332" s="79">
        <v>-959.73800000000006</v>
      </c>
      <c r="H332" s="78">
        <v>0</v>
      </c>
      <c r="I332" s="78">
        <v>-3372.3162056843798</v>
      </c>
      <c r="J332" s="78">
        <v>13.95</v>
      </c>
      <c r="O332" s="52"/>
    </row>
    <row r="333" spans="1:15" s="1" customFormat="1" x14ac:dyDescent="0.25">
      <c r="A333" s="77">
        <v>44291</v>
      </c>
      <c r="B333" s="79">
        <v>-4860.2123585332101</v>
      </c>
      <c r="C333" s="78">
        <v>-453.27214099999998</v>
      </c>
      <c r="D333" s="78">
        <v>-26.742180848830003</v>
      </c>
      <c r="E333" s="78">
        <v>0</v>
      </c>
      <c r="F333" s="78">
        <v>-2.0938310000000002</v>
      </c>
      <c r="G333" s="79">
        <v>-1019.7380000000001</v>
      </c>
      <c r="H333" s="78">
        <v>0</v>
      </c>
      <c r="I333" s="78">
        <v>-3372.3162056843798</v>
      </c>
      <c r="J333" s="78">
        <v>13.95</v>
      </c>
      <c r="O333" s="52"/>
    </row>
    <row r="334" spans="1:15" s="1" customFormat="1" x14ac:dyDescent="0.25">
      <c r="A334" s="77">
        <v>44292</v>
      </c>
      <c r="B334" s="79">
        <v>-4831.1072094477395</v>
      </c>
      <c r="C334" s="78">
        <v>-412.24825399999997</v>
      </c>
      <c r="D334" s="78">
        <v>-31.317632980199999</v>
      </c>
      <c r="E334" s="78">
        <v>0</v>
      </c>
      <c r="F334" s="78">
        <v>-6.4371167831599996</v>
      </c>
      <c r="G334" s="79">
        <v>-1022.7380000000001</v>
      </c>
      <c r="H334" s="78">
        <v>0</v>
      </c>
      <c r="I334" s="78">
        <v>-3372.3162056843798</v>
      </c>
      <c r="J334" s="78">
        <v>13.95</v>
      </c>
      <c r="O334" s="52"/>
    </row>
    <row r="335" spans="1:15" s="1" customFormat="1" x14ac:dyDescent="0.25">
      <c r="A335" s="77">
        <v>44293</v>
      </c>
      <c r="B335" s="79">
        <v>-4927.1602771343105</v>
      </c>
      <c r="C335" s="78">
        <v>-384.25193999999999</v>
      </c>
      <c r="D335" s="78">
        <v>-13.318103547</v>
      </c>
      <c r="E335" s="78">
        <v>0</v>
      </c>
      <c r="F335" s="78">
        <v>-12.282671761709999</v>
      </c>
      <c r="G335" s="79">
        <v>-1101.7380000000001</v>
      </c>
      <c r="H335" s="78">
        <v>0</v>
      </c>
      <c r="I335" s="78">
        <v>-3429.5195618255998</v>
      </c>
      <c r="J335" s="78">
        <v>13.95</v>
      </c>
      <c r="O335" s="52"/>
    </row>
    <row r="336" spans="1:15" s="1" customFormat="1" x14ac:dyDescent="0.25">
      <c r="A336" s="77">
        <v>44294</v>
      </c>
      <c r="B336" s="79">
        <v>-4864.1133229235402</v>
      </c>
      <c r="C336" s="78">
        <v>-324.70196099999998</v>
      </c>
      <c r="D336" s="78">
        <v>-5.0021357599999998</v>
      </c>
      <c r="E336" s="78">
        <v>0</v>
      </c>
      <c r="F336" s="78">
        <v>-15.100664337940001</v>
      </c>
      <c r="G336" s="79">
        <v>-1103.739</v>
      </c>
      <c r="H336" s="78">
        <v>0</v>
      </c>
      <c r="I336" s="78">
        <v>-3429.5195618255998</v>
      </c>
      <c r="J336" s="78">
        <v>13.95</v>
      </c>
      <c r="O336" s="52"/>
    </row>
    <row r="337" spans="1:15" s="1" customFormat="1" x14ac:dyDescent="0.25">
      <c r="A337" s="77">
        <v>44295</v>
      </c>
      <c r="B337" s="79">
        <v>-4952.9259004163396</v>
      </c>
      <c r="C337" s="78">
        <v>-438.00822899999997</v>
      </c>
      <c r="D337" s="78">
        <v>-3.9526492413000001</v>
      </c>
      <c r="E337" s="78">
        <v>4.9435396505599991</v>
      </c>
      <c r="F337" s="78">
        <v>0</v>
      </c>
      <c r="G337" s="79">
        <v>-1100.3389999999999</v>
      </c>
      <c r="H337" s="78">
        <v>0</v>
      </c>
      <c r="I337" s="78">
        <v>-3429.5195618255998</v>
      </c>
      <c r="J337" s="78">
        <v>13.95</v>
      </c>
      <c r="O337" s="52"/>
    </row>
    <row r="338" spans="1:15" s="1" customFormat="1" x14ac:dyDescent="0.25">
      <c r="A338" s="77">
        <v>44298</v>
      </c>
      <c r="B338" s="79">
        <v>-4945.1118435465296</v>
      </c>
      <c r="C338" s="78">
        <v>-407.02763499999998</v>
      </c>
      <c r="D338" s="78">
        <v>0</v>
      </c>
      <c r="E338" s="78">
        <v>11.824353279069999</v>
      </c>
      <c r="F338" s="78">
        <v>0</v>
      </c>
      <c r="G338" s="79">
        <v>-1134.3389999999999</v>
      </c>
      <c r="H338" s="78">
        <v>0</v>
      </c>
      <c r="I338" s="78">
        <v>-3429.5195618255998</v>
      </c>
      <c r="J338" s="78">
        <v>13.95</v>
      </c>
      <c r="O338" s="52"/>
    </row>
    <row r="339" spans="1:15" s="1" customFormat="1" x14ac:dyDescent="0.25">
      <c r="A339" s="77">
        <v>44299</v>
      </c>
      <c r="B339" s="79">
        <v>-4959.5906336476</v>
      </c>
      <c r="C339" s="78">
        <v>-403.96530100000001</v>
      </c>
      <c r="D339" s="78">
        <v>0</v>
      </c>
      <c r="E339" s="78">
        <v>2.5000491779999998</v>
      </c>
      <c r="F339" s="78">
        <v>-0.21681999999999979</v>
      </c>
      <c r="G339" s="79">
        <v>-1142.3389999999999</v>
      </c>
      <c r="H339" s="78">
        <v>0</v>
      </c>
      <c r="I339" s="78">
        <v>-3429.5195618255998</v>
      </c>
      <c r="J339" s="78">
        <v>13.95</v>
      </c>
      <c r="O339" s="52"/>
    </row>
    <row r="340" spans="1:15" s="1" customFormat="1" x14ac:dyDescent="0.25">
      <c r="A340" s="77">
        <v>44300</v>
      </c>
      <c r="B340" s="79">
        <v>-4834.0960324545795</v>
      </c>
      <c r="C340" s="78">
        <v>-320.43631900000003</v>
      </c>
      <c r="D340" s="78">
        <v>-4.3493322256999996</v>
      </c>
      <c r="E340" s="78">
        <v>14.89039827167</v>
      </c>
      <c r="F340" s="78">
        <v>0</v>
      </c>
      <c r="G340" s="79">
        <v>-1159.3389999999999</v>
      </c>
      <c r="H340" s="78">
        <v>0</v>
      </c>
      <c r="I340" s="78">
        <v>-3378.8117795005492</v>
      </c>
      <c r="J340" s="78">
        <v>13.95</v>
      </c>
      <c r="O340" s="52"/>
    </row>
    <row r="341" spans="1:15" s="1" customFormat="1" x14ac:dyDescent="0.25">
      <c r="A341" s="77">
        <v>44301</v>
      </c>
      <c r="B341" s="79">
        <v>-5020.4245106700291</v>
      </c>
      <c r="C341" s="78">
        <v>-452.45145200000002</v>
      </c>
      <c r="D341" s="78">
        <v>-44.260941169479999</v>
      </c>
      <c r="E341" s="78">
        <v>0</v>
      </c>
      <c r="F341" s="78">
        <v>-0.559338</v>
      </c>
      <c r="G341" s="79">
        <v>-1158.2909999999999</v>
      </c>
      <c r="H341" s="78">
        <v>0</v>
      </c>
      <c r="I341" s="78">
        <v>-3378.8117795005492</v>
      </c>
      <c r="J341" s="78">
        <v>13.95</v>
      </c>
      <c r="O341" s="52"/>
    </row>
    <row r="342" spans="1:15" s="1" customFormat="1" x14ac:dyDescent="0.25">
      <c r="A342" s="77">
        <v>44302</v>
      </c>
      <c r="B342" s="79">
        <v>-4987.2403703742102</v>
      </c>
      <c r="C342" s="78">
        <v>-454.24742099999997</v>
      </c>
      <c r="D342" s="78">
        <v>-29.432756903279998</v>
      </c>
      <c r="E342" s="78">
        <v>0</v>
      </c>
      <c r="F342" s="78">
        <v>-8.3121240000000007</v>
      </c>
      <c r="G342" s="79">
        <v>-1235.2909999999999</v>
      </c>
      <c r="H342" s="78">
        <v>0</v>
      </c>
      <c r="I342" s="78">
        <v>-3273.90706847093</v>
      </c>
      <c r="J342" s="78">
        <v>13.95</v>
      </c>
      <c r="O342" s="52"/>
    </row>
    <row r="343" spans="1:15" s="1" customFormat="1" x14ac:dyDescent="0.25">
      <c r="A343" s="77">
        <v>44305</v>
      </c>
      <c r="B343" s="79">
        <v>-4976.7127426921097</v>
      </c>
      <c r="C343" s="78">
        <v>-423.94998299999997</v>
      </c>
      <c r="D343" s="78">
        <v>-3.5529272211800005</v>
      </c>
      <c r="E343" s="78">
        <v>0</v>
      </c>
      <c r="F343" s="78">
        <v>-19.461763999999999</v>
      </c>
      <c r="G343" s="79">
        <v>-1269.7909999999999</v>
      </c>
      <c r="H343" s="78">
        <v>0</v>
      </c>
      <c r="I343" s="78">
        <v>-3273.90706847093</v>
      </c>
      <c r="J343" s="78">
        <v>13.95</v>
      </c>
      <c r="O343" s="52"/>
    </row>
    <row r="344" spans="1:15" s="1" customFormat="1" x14ac:dyDescent="0.25">
      <c r="A344" s="77">
        <v>44306</v>
      </c>
      <c r="B344" s="79">
        <v>-4968.7014944053299</v>
      </c>
      <c r="C344" s="78">
        <v>-353.35054100000002</v>
      </c>
      <c r="D344" s="78">
        <v>-37.200652934400004</v>
      </c>
      <c r="E344" s="78">
        <v>0</v>
      </c>
      <c r="F344" s="78">
        <v>-6.4022319999999997</v>
      </c>
      <c r="G344" s="79">
        <v>-1311.7909999999999</v>
      </c>
      <c r="H344" s="78">
        <v>0</v>
      </c>
      <c r="I344" s="78">
        <v>-3273.90706847093</v>
      </c>
      <c r="J344" s="78">
        <v>13.95</v>
      </c>
      <c r="O344" s="52"/>
    </row>
    <row r="345" spans="1:15" s="1" customFormat="1" x14ac:dyDescent="0.25">
      <c r="A345" s="77">
        <v>44307</v>
      </c>
      <c r="B345" s="79">
        <v>-5013.6916257753001</v>
      </c>
      <c r="C345" s="78">
        <v>-301.98376100000002</v>
      </c>
      <c r="D345" s="78">
        <v>-26.212953339559999</v>
      </c>
      <c r="E345" s="78">
        <v>0</v>
      </c>
      <c r="F345" s="78">
        <v>-2.3133479711999998</v>
      </c>
      <c r="G345" s="79">
        <v>-1393.7909999999999</v>
      </c>
      <c r="H345" s="78">
        <v>0</v>
      </c>
      <c r="I345" s="78">
        <v>-3303.3405634645401</v>
      </c>
      <c r="J345" s="78">
        <v>13.95</v>
      </c>
      <c r="O345" s="52"/>
    </row>
    <row r="346" spans="1:15" s="1" customFormat="1" x14ac:dyDescent="0.25">
      <c r="A346" s="77">
        <v>44308</v>
      </c>
      <c r="B346" s="79">
        <v>-5032.8175020934304</v>
      </c>
      <c r="C346" s="78">
        <v>-270.19651800000003</v>
      </c>
      <c r="D346" s="78">
        <v>-68.43842062889</v>
      </c>
      <c r="E346" s="78">
        <v>0</v>
      </c>
      <c r="F346" s="78">
        <v>0</v>
      </c>
      <c r="G346" s="79">
        <v>-1404.7919999999999</v>
      </c>
      <c r="H346" s="78">
        <v>0</v>
      </c>
      <c r="I346" s="78">
        <v>-3303.3405634645401</v>
      </c>
      <c r="J346" s="78">
        <v>13.95</v>
      </c>
      <c r="O346" s="52"/>
    </row>
    <row r="347" spans="1:15" s="1" customFormat="1" x14ac:dyDescent="0.25">
      <c r="A347" s="77">
        <v>44309</v>
      </c>
      <c r="B347" s="79">
        <v>-4962.1953246839703</v>
      </c>
      <c r="C347" s="78">
        <v>-263.592647</v>
      </c>
      <c r="D347" s="78">
        <v>-32.1645642286</v>
      </c>
      <c r="E347" s="78">
        <v>0</v>
      </c>
      <c r="F347" s="78">
        <v>-2.1555499999999999</v>
      </c>
      <c r="G347" s="79">
        <v>-1374.8920000000001</v>
      </c>
      <c r="H347" s="78">
        <v>0</v>
      </c>
      <c r="I347" s="78">
        <v>-3303.3405634553706</v>
      </c>
      <c r="J347" s="78">
        <v>13.95</v>
      </c>
      <c r="O347" s="52"/>
    </row>
    <row r="348" spans="1:15" s="1" customFormat="1" x14ac:dyDescent="0.25">
      <c r="A348" s="77">
        <v>44312</v>
      </c>
      <c r="B348" s="79">
        <v>-4979.3812120478206</v>
      </c>
      <c r="C348" s="78">
        <v>-283.08011299999998</v>
      </c>
      <c r="D348" s="78">
        <v>-40.580455592450008</v>
      </c>
      <c r="E348" s="78">
        <v>0</v>
      </c>
      <c r="F348" s="78">
        <v>-3.4380799999999998</v>
      </c>
      <c r="G348" s="79">
        <v>-1362.8920000000001</v>
      </c>
      <c r="H348" s="78">
        <v>0</v>
      </c>
      <c r="I348" s="78">
        <v>-3303.3405634553706</v>
      </c>
      <c r="J348" s="78">
        <v>13.95</v>
      </c>
      <c r="O348" s="52"/>
    </row>
    <row r="349" spans="1:15" s="1" customFormat="1" x14ac:dyDescent="0.25">
      <c r="A349" s="77">
        <v>44313</v>
      </c>
      <c r="B349" s="79">
        <v>-4935.7488320645707</v>
      </c>
      <c r="C349" s="78">
        <v>-304.88360599999999</v>
      </c>
      <c r="D349" s="78">
        <v>-21.006651666</v>
      </c>
      <c r="E349" s="78">
        <v>2.0000290567999999</v>
      </c>
      <c r="F349" s="78">
        <v>-2.5760399999999999</v>
      </c>
      <c r="G349" s="79">
        <v>-1319.8920000000001</v>
      </c>
      <c r="H349" s="78">
        <v>0</v>
      </c>
      <c r="I349" s="78">
        <v>-3303.3405634553706</v>
      </c>
      <c r="J349" s="78">
        <v>13.95</v>
      </c>
      <c r="O349" s="52"/>
    </row>
    <row r="350" spans="1:15" s="1" customFormat="1" x14ac:dyDescent="0.25">
      <c r="A350" s="77">
        <v>44314</v>
      </c>
      <c r="B350" s="79">
        <v>-5085.9849702848705</v>
      </c>
      <c r="C350" s="78">
        <v>-380.64845400000002</v>
      </c>
      <c r="D350" s="78">
        <v>-23.45967513754</v>
      </c>
      <c r="E350" s="78">
        <v>0</v>
      </c>
      <c r="F350" s="78">
        <v>-3.1330140000000002</v>
      </c>
      <c r="G350" s="79">
        <v>-1295.192</v>
      </c>
      <c r="H350" s="78">
        <v>0</v>
      </c>
      <c r="I350" s="78">
        <v>-3397.5018271473305</v>
      </c>
      <c r="J350" s="78">
        <v>13.95</v>
      </c>
      <c r="O350" s="52"/>
    </row>
    <row r="351" spans="1:15" s="1" customFormat="1" x14ac:dyDescent="0.25">
      <c r="A351" s="77">
        <v>44315</v>
      </c>
      <c r="B351" s="79">
        <v>-5122.3137429171211</v>
      </c>
      <c r="C351" s="78">
        <v>-301.22000000000003</v>
      </c>
      <c r="D351" s="78">
        <v>-58.26316576979</v>
      </c>
      <c r="E351" s="78">
        <v>0</v>
      </c>
      <c r="F351" s="78">
        <v>-32.085749999999997</v>
      </c>
      <c r="G351" s="79">
        <v>-1347.193</v>
      </c>
      <c r="H351" s="78">
        <v>0</v>
      </c>
      <c r="I351" s="78">
        <v>-3397.5018271473305</v>
      </c>
      <c r="J351" s="78">
        <v>13.95</v>
      </c>
      <c r="O351" s="52"/>
    </row>
    <row r="352" spans="1:15" s="1" customFormat="1" x14ac:dyDescent="0.25">
      <c r="A352" s="77">
        <v>44316</v>
      </c>
      <c r="B352" s="79">
        <v>-5048.7934107093015</v>
      </c>
      <c r="C352" s="78">
        <v>-255.055263</v>
      </c>
      <c r="D352" s="78">
        <v>-5.2230258948400001</v>
      </c>
      <c r="E352" s="78">
        <v>0</v>
      </c>
      <c r="F352" s="78">
        <v>-1.2849900000000001</v>
      </c>
      <c r="G352" s="79">
        <v>-1402.193</v>
      </c>
      <c r="H352" s="78">
        <v>0</v>
      </c>
      <c r="I352" s="78">
        <v>-3397.5018271473305</v>
      </c>
      <c r="J352" s="78">
        <v>12.464695332869301</v>
      </c>
      <c r="O352" s="52"/>
    </row>
    <row r="353" spans="1:15" s="1" customFormat="1" x14ac:dyDescent="0.25">
      <c r="A353" s="77">
        <v>44320</v>
      </c>
      <c r="B353" s="79">
        <v>-5015.7412905676611</v>
      </c>
      <c r="C353" s="78">
        <v>-354.40717799999999</v>
      </c>
      <c r="D353" s="78">
        <v>-26.562145873200002</v>
      </c>
      <c r="E353" s="78">
        <v>18.011013120000001</v>
      </c>
      <c r="F353" s="78">
        <v>-13.052847999999999</v>
      </c>
      <c r="G353" s="79">
        <v>-1254.693</v>
      </c>
      <c r="H353" s="78">
        <v>0</v>
      </c>
      <c r="I353" s="78">
        <v>-3397.5018271473305</v>
      </c>
      <c r="J353" s="78">
        <v>12.464695332869301</v>
      </c>
      <c r="O353" s="52"/>
    </row>
    <row r="354" spans="1:15" s="1" customFormat="1" x14ac:dyDescent="0.25">
      <c r="A354" s="77">
        <v>44321</v>
      </c>
      <c r="B354" s="79">
        <v>-5045.9961785873311</v>
      </c>
      <c r="C354" s="78">
        <v>-631.85251900000003</v>
      </c>
      <c r="D354" s="78">
        <v>-133.37036562486003</v>
      </c>
      <c r="E354" s="78">
        <v>0</v>
      </c>
      <c r="F354" s="78">
        <v>-14.688644289620001</v>
      </c>
      <c r="G354" s="79">
        <v>-1327.693</v>
      </c>
      <c r="H354" s="78">
        <v>0</v>
      </c>
      <c r="I354" s="78">
        <v>-2950.8563450057204</v>
      </c>
      <c r="J354" s="78">
        <v>12.464695332869301</v>
      </c>
      <c r="O354" s="52"/>
    </row>
    <row r="355" spans="1:15" s="1" customFormat="1" x14ac:dyDescent="0.25">
      <c r="A355" s="77">
        <v>44322</v>
      </c>
      <c r="B355" s="79">
        <v>-5026.4477141709804</v>
      </c>
      <c r="C355" s="78">
        <v>-527.18134399999997</v>
      </c>
      <c r="D355" s="78">
        <v>-153.13838179407</v>
      </c>
      <c r="E355" s="78">
        <v>0</v>
      </c>
      <c r="F355" s="78">
        <v>-44.057144599589996</v>
      </c>
      <c r="G355" s="79">
        <v>-1276.694</v>
      </c>
      <c r="H355" s="78">
        <v>0</v>
      </c>
      <c r="I355" s="78">
        <v>-3037.8415391101898</v>
      </c>
      <c r="J355" s="78">
        <v>12.464695332869301</v>
      </c>
      <c r="O355" s="52"/>
    </row>
    <row r="356" spans="1:15" s="1" customFormat="1" x14ac:dyDescent="0.25">
      <c r="A356" s="77">
        <v>44327</v>
      </c>
      <c r="B356" s="79">
        <v>-5227.6226509173312</v>
      </c>
      <c r="C356" s="78">
        <v>-699.574344</v>
      </c>
      <c r="D356" s="78">
        <v>-121.20491314000999</v>
      </c>
      <c r="E356" s="78">
        <v>0</v>
      </c>
      <c r="F356" s="78">
        <v>-27.772549999999999</v>
      </c>
      <c r="G356" s="79">
        <v>-1353.694</v>
      </c>
      <c r="H356" s="78">
        <v>0</v>
      </c>
      <c r="I356" s="78">
        <v>-3037.8415391101898</v>
      </c>
      <c r="J356" s="78">
        <v>12.464695332869301</v>
      </c>
      <c r="O356" s="52"/>
    </row>
    <row r="357" spans="1:15" s="1" customFormat="1" x14ac:dyDescent="0.25">
      <c r="A357" s="77">
        <v>44328</v>
      </c>
      <c r="B357" s="79">
        <v>-5293.9355195749713</v>
      </c>
      <c r="C357" s="78">
        <v>-929.53907600000002</v>
      </c>
      <c r="D357" s="78">
        <v>-231.65058633107</v>
      </c>
      <c r="E357" s="78">
        <v>0</v>
      </c>
      <c r="F357" s="78">
        <v>-52.509072000000003</v>
      </c>
      <c r="G357" s="79">
        <v>-1460.2940000000001</v>
      </c>
      <c r="H357" s="78">
        <v>0</v>
      </c>
      <c r="I357" s="78">
        <v>-2632.40748057677</v>
      </c>
      <c r="J357" s="78">
        <v>12.464695332869301</v>
      </c>
      <c r="O357" s="52"/>
    </row>
    <row r="358" spans="1:15" s="1" customFormat="1" x14ac:dyDescent="0.25">
      <c r="A358" s="77">
        <v>44329</v>
      </c>
      <c r="B358" s="79">
        <v>-5324.0165494105413</v>
      </c>
      <c r="C358" s="78">
        <v>-577.32629999999995</v>
      </c>
      <c r="D358" s="78">
        <v>-80.317210918080008</v>
      </c>
      <c r="E358" s="78">
        <v>0</v>
      </c>
      <c r="F358" s="78">
        <v>-7.4742706999999999</v>
      </c>
      <c r="G358" s="79">
        <v>-1489.296</v>
      </c>
      <c r="H358" s="78">
        <v>0</v>
      </c>
      <c r="I358" s="78">
        <v>-3182.0674631253301</v>
      </c>
      <c r="J358" s="78">
        <v>12.464695332869301</v>
      </c>
      <c r="O358" s="52"/>
    </row>
    <row r="359" spans="1:15" s="1" customFormat="1" x14ac:dyDescent="0.25">
      <c r="A359" s="77">
        <v>44330</v>
      </c>
      <c r="B359" s="79">
        <v>-5383.0738183949607</v>
      </c>
      <c r="C359" s="78">
        <v>-547.21803</v>
      </c>
      <c r="D359" s="78">
        <v>-104.38498414759999</v>
      </c>
      <c r="E359" s="78">
        <v>0</v>
      </c>
      <c r="F359" s="78">
        <v>-23.242673509999999</v>
      </c>
      <c r="G359" s="79">
        <v>-1695.296</v>
      </c>
      <c r="H359" s="78">
        <v>0</v>
      </c>
      <c r="I359" s="78">
        <v>-3025.39682607023</v>
      </c>
      <c r="J359" s="78">
        <v>12.464695332869301</v>
      </c>
      <c r="O359" s="52"/>
    </row>
    <row r="360" spans="1:15" s="1" customFormat="1" x14ac:dyDescent="0.25">
      <c r="A360" s="77">
        <v>44333</v>
      </c>
      <c r="B360" s="79">
        <v>-5705.9575813029815</v>
      </c>
      <c r="C360" s="78">
        <v>-596.065696</v>
      </c>
      <c r="D360" s="78">
        <v>-158.42475203562</v>
      </c>
      <c r="E360" s="78">
        <v>0</v>
      </c>
      <c r="F360" s="78">
        <v>-39.23900253</v>
      </c>
      <c r="G360" s="79">
        <v>-1899.296</v>
      </c>
      <c r="H360" s="78">
        <v>0</v>
      </c>
      <c r="I360" s="78">
        <v>-3025.39682607023</v>
      </c>
      <c r="J360" s="78">
        <v>12.464695332869301</v>
      </c>
      <c r="O360" s="52"/>
    </row>
    <row r="361" spans="1:15" s="1" customFormat="1" x14ac:dyDescent="0.25">
      <c r="A361" s="77">
        <v>44334</v>
      </c>
      <c r="B361" s="79">
        <v>-5692.1662672108114</v>
      </c>
      <c r="C361" s="78">
        <v>-608.06261700000005</v>
      </c>
      <c r="D361" s="78">
        <v>-161.39862317690003</v>
      </c>
      <c r="E361" s="78">
        <v>0</v>
      </c>
      <c r="F361" s="78">
        <v>-44.576896296550004</v>
      </c>
      <c r="G361" s="79">
        <v>-1865.1959999999999</v>
      </c>
      <c r="H361" s="78">
        <v>0</v>
      </c>
      <c r="I361" s="78">
        <v>-3025.39682607023</v>
      </c>
      <c r="J361" s="78">
        <v>12.464695332869301</v>
      </c>
      <c r="O361" s="52"/>
    </row>
    <row r="362" spans="1:15" s="1" customFormat="1" x14ac:dyDescent="0.25">
      <c r="A362" s="77">
        <v>44335</v>
      </c>
      <c r="B362" s="79">
        <v>-5715.602097866491</v>
      </c>
      <c r="C362" s="78">
        <v>-534.98921800000005</v>
      </c>
      <c r="D362" s="78">
        <v>-145.27593379791</v>
      </c>
      <c r="E362" s="78">
        <v>0</v>
      </c>
      <c r="F362" s="78">
        <v>-62.07831932178</v>
      </c>
      <c r="G362" s="79">
        <v>-1850.9960000000001</v>
      </c>
      <c r="H362" s="78">
        <v>0</v>
      </c>
      <c r="I362" s="78">
        <v>-3134.7273220796701</v>
      </c>
      <c r="J362" s="78">
        <v>12.464695332869301</v>
      </c>
      <c r="O362" s="52"/>
    </row>
    <row r="363" spans="1:15" s="1" customFormat="1" x14ac:dyDescent="0.25">
      <c r="A363" s="77">
        <v>44336</v>
      </c>
      <c r="B363" s="79">
        <v>-5694.9410822069813</v>
      </c>
      <c r="C363" s="78">
        <v>-569.81860200000006</v>
      </c>
      <c r="D363" s="78">
        <v>-190.24225946018007</v>
      </c>
      <c r="E363" s="78">
        <v>0</v>
      </c>
      <c r="F363" s="78">
        <v>-66.369594000000006</v>
      </c>
      <c r="G363" s="79">
        <v>-1746.248</v>
      </c>
      <c r="H363" s="78">
        <v>0</v>
      </c>
      <c r="I363" s="78">
        <v>-3134.7273220796701</v>
      </c>
      <c r="J363" s="78">
        <v>12.464695332869301</v>
      </c>
      <c r="O363" s="52"/>
    </row>
    <row r="364" spans="1:15" s="1" customFormat="1" x14ac:dyDescent="0.25">
      <c r="A364" s="77">
        <v>44337</v>
      </c>
      <c r="B364" s="79">
        <v>-5540.0548163273606</v>
      </c>
      <c r="C364" s="78">
        <v>-481.23767900000001</v>
      </c>
      <c r="D364" s="78">
        <v>-155.11682723554998</v>
      </c>
      <c r="E364" s="78">
        <v>0</v>
      </c>
      <c r="F364" s="78">
        <v>-74.189683312679989</v>
      </c>
      <c r="G364" s="79">
        <v>-1707.248</v>
      </c>
      <c r="H364" s="78">
        <v>0</v>
      </c>
      <c r="I364" s="78">
        <v>-3134.7273221119999</v>
      </c>
      <c r="J364" s="78">
        <v>12.464695332869301</v>
      </c>
      <c r="O364" s="52"/>
    </row>
    <row r="365" spans="1:15" s="1" customFormat="1" x14ac:dyDescent="0.25">
      <c r="A365" s="77">
        <v>44340</v>
      </c>
      <c r="B365" s="79">
        <v>-5320.4956382973805</v>
      </c>
      <c r="C365" s="78">
        <v>-404.632677</v>
      </c>
      <c r="D365" s="78">
        <v>-99.57677245135001</v>
      </c>
      <c r="E365" s="78">
        <v>20.966040933099997</v>
      </c>
      <c r="F365" s="78">
        <v>-36.741602999999998</v>
      </c>
      <c r="G365" s="79">
        <v>-1678.248</v>
      </c>
      <c r="H365" s="78">
        <v>0</v>
      </c>
      <c r="I365" s="78">
        <v>-3134.7273221119999</v>
      </c>
      <c r="J365" s="78">
        <v>12.464695332869301</v>
      </c>
      <c r="O365" s="52"/>
    </row>
    <row r="366" spans="1:15" s="1" customFormat="1" x14ac:dyDescent="0.25">
      <c r="A366" s="77">
        <v>44341</v>
      </c>
      <c r="B366" s="79">
        <v>-5224.2330535685205</v>
      </c>
      <c r="C366" s="78">
        <v>-416.89652000000001</v>
      </c>
      <c r="D366" s="78">
        <v>-60.716306789389996</v>
      </c>
      <c r="E366" s="78">
        <v>0</v>
      </c>
      <c r="F366" s="78">
        <v>-34.1096</v>
      </c>
      <c r="G366" s="79">
        <v>-1590.248</v>
      </c>
      <c r="H366" s="78">
        <v>0</v>
      </c>
      <c r="I366" s="78">
        <v>-3134.7273221119999</v>
      </c>
      <c r="J366" s="78">
        <v>12.464695332869301</v>
      </c>
      <c r="O366" s="52"/>
    </row>
    <row r="367" spans="1:15" s="1" customFormat="1" x14ac:dyDescent="0.25">
      <c r="A367" s="77">
        <v>44342</v>
      </c>
      <c r="B367" s="79">
        <v>-5287.7419319172604</v>
      </c>
      <c r="C367" s="78">
        <v>-572.91478900000004</v>
      </c>
      <c r="D367" s="78">
        <v>-58.675741195999997</v>
      </c>
      <c r="E367" s="78">
        <v>0</v>
      </c>
      <c r="F367" s="78">
        <v>0</v>
      </c>
      <c r="G367" s="79">
        <v>-1495.048</v>
      </c>
      <c r="H367" s="78">
        <v>0</v>
      </c>
      <c r="I367" s="78">
        <v>-3173.5680970541298</v>
      </c>
      <c r="J367" s="78">
        <v>12.464695332869301</v>
      </c>
      <c r="O367" s="52"/>
    </row>
    <row r="368" spans="1:15" s="1" customFormat="1" x14ac:dyDescent="0.25">
      <c r="A368" s="77">
        <v>44343</v>
      </c>
      <c r="B368" s="79">
        <v>-5392.8021029625506</v>
      </c>
      <c r="C368" s="78">
        <v>-619.28449499999999</v>
      </c>
      <c r="D368" s="78">
        <v>-111.56151824128999</v>
      </c>
      <c r="E368" s="78">
        <v>0</v>
      </c>
      <c r="F368" s="78">
        <v>-2.0546880000000001</v>
      </c>
      <c r="G368" s="79">
        <v>-1498.798</v>
      </c>
      <c r="H368" s="78">
        <v>0</v>
      </c>
      <c r="I368" s="78">
        <v>-3173.5680970541298</v>
      </c>
      <c r="J368" s="78">
        <v>12.464695332869301</v>
      </c>
      <c r="O368" s="52"/>
    </row>
    <row r="369" spans="1:15" s="1" customFormat="1" x14ac:dyDescent="0.25">
      <c r="A369" s="77">
        <v>44344</v>
      </c>
      <c r="B369" s="79">
        <v>-5367.2245140587102</v>
      </c>
      <c r="C369" s="78">
        <v>-540.19582400000002</v>
      </c>
      <c r="D369" s="78">
        <v>-105.12728833745001</v>
      </c>
      <c r="E369" s="78">
        <v>0</v>
      </c>
      <c r="F369" s="78">
        <v>0</v>
      </c>
      <c r="G369" s="79">
        <v>-1560.798</v>
      </c>
      <c r="H369" s="78">
        <v>0</v>
      </c>
      <c r="I369" s="78">
        <v>-3173.5680970541298</v>
      </c>
      <c r="J369" s="78">
        <v>12.464695332869301</v>
      </c>
      <c r="O369" s="52"/>
    </row>
    <row r="370" spans="1:15" s="1" customFormat="1" x14ac:dyDescent="0.25">
      <c r="A370" s="77">
        <v>44347</v>
      </c>
      <c r="B370" s="79">
        <v>-5442.74463139606</v>
      </c>
      <c r="C370" s="78">
        <v>-459.80966799999999</v>
      </c>
      <c r="D370" s="78">
        <v>-149.03356167479998</v>
      </c>
      <c r="E370" s="78">
        <v>0</v>
      </c>
      <c r="F370" s="78">
        <v>0</v>
      </c>
      <c r="G370" s="79">
        <v>-1672.798</v>
      </c>
      <c r="H370" s="78">
        <v>0</v>
      </c>
      <c r="I370" s="78">
        <v>-3173.5680970541298</v>
      </c>
      <c r="J370" s="78">
        <v>12.464695332869301</v>
      </c>
      <c r="O370" s="52"/>
    </row>
    <row r="371" spans="1:15" s="1" customFormat="1" x14ac:dyDescent="0.25">
      <c r="A371" s="77">
        <v>44348</v>
      </c>
      <c r="B371" s="79">
        <v>-5487.9518277067009</v>
      </c>
      <c r="C371" s="78">
        <v>-450.16114099999999</v>
      </c>
      <c r="D371" s="78">
        <v>-147.79932198544003</v>
      </c>
      <c r="E371" s="78">
        <v>0</v>
      </c>
      <c r="F371" s="78">
        <v>-13.289963</v>
      </c>
      <c r="G371" s="79">
        <v>-1715.598</v>
      </c>
      <c r="H371" s="78">
        <v>0</v>
      </c>
      <c r="I371" s="78">
        <v>-3173.5680970541298</v>
      </c>
      <c r="J371" s="78">
        <v>12.464695332869301</v>
      </c>
      <c r="O371" s="52"/>
    </row>
    <row r="372" spans="1:15" s="1" customFormat="1" x14ac:dyDescent="0.25">
      <c r="A372" s="77">
        <v>44349</v>
      </c>
      <c r="B372" s="79">
        <v>-5513.5100737587609</v>
      </c>
      <c r="C372" s="78">
        <v>-322.891188</v>
      </c>
      <c r="D372" s="78">
        <v>-106.78479833034</v>
      </c>
      <c r="E372" s="78">
        <v>0</v>
      </c>
      <c r="F372" s="78">
        <v>0</v>
      </c>
      <c r="G372" s="79">
        <v>-1695.598</v>
      </c>
      <c r="H372" s="78">
        <v>0</v>
      </c>
      <c r="I372" s="78">
        <v>-3400.7007827612902</v>
      </c>
      <c r="J372" s="78">
        <v>12.464695332869301</v>
      </c>
      <c r="O372" s="52"/>
    </row>
    <row r="373" spans="1:15" s="1" customFormat="1" x14ac:dyDescent="0.25">
      <c r="A373" s="77">
        <v>44350</v>
      </c>
      <c r="B373" s="79">
        <v>-5551.3351537683002</v>
      </c>
      <c r="C373" s="78">
        <v>-350.44937399999998</v>
      </c>
      <c r="D373" s="78">
        <v>-31.987180140380001</v>
      </c>
      <c r="E373" s="78">
        <v>0</v>
      </c>
      <c r="F373" s="78">
        <v>-9.8135121994999999</v>
      </c>
      <c r="G373" s="79">
        <v>-1770.8489999999999</v>
      </c>
      <c r="H373" s="78">
        <v>0</v>
      </c>
      <c r="I373" s="78">
        <v>-3400.7007827612902</v>
      </c>
      <c r="J373" s="78">
        <v>12.464695332869301</v>
      </c>
      <c r="O373" s="52"/>
    </row>
    <row r="374" spans="1:15" s="1" customFormat="1" x14ac:dyDescent="0.25">
      <c r="A374" s="77">
        <v>44351</v>
      </c>
      <c r="B374" s="79">
        <v>-5594.0219051846607</v>
      </c>
      <c r="C374" s="78">
        <v>-293.88429300000001</v>
      </c>
      <c r="D374" s="78">
        <v>-79.05252475623999</v>
      </c>
      <c r="E374" s="78">
        <v>0</v>
      </c>
      <c r="F374" s="78">
        <v>0</v>
      </c>
      <c r="G374" s="79">
        <v>-1832.8489999999999</v>
      </c>
      <c r="H374" s="78">
        <v>0</v>
      </c>
      <c r="I374" s="78">
        <v>-3400.7007827612902</v>
      </c>
      <c r="J374" s="78">
        <v>12.464695332869301</v>
      </c>
      <c r="O374" s="52"/>
    </row>
    <row r="375" spans="1:15" s="1" customFormat="1" x14ac:dyDescent="0.25">
      <c r="A375" s="77">
        <v>44354</v>
      </c>
      <c r="B375" s="79">
        <v>-5560.3575226069006</v>
      </c>
      <c r="C375" s="78">
        <v>-299.51925899999998</v>
      </c>
      <c r="D375" s="78">
        <v>-46.620018834480007</v>
      </c>
      <c r="E375" s="78">
        <v>6.0013426560000003</v>
      </c>
      <c r="F375" s="78">
        <v>-2.1345000000000001</v>
      </c>
      <c r="G375" s="79">
        <v>-1829.8489999999999</v>
      </c>
      <c r="H375" s="78">
        <v>0</v>
      </c>
      <c r="I375" s="78">
        <v>-3400.7007827612902</v>
      </c>
      <c r="J375" s="78">
        <v>12.464695332869301</v>
      </c>
      <c r="O375" s="52"/>
    </row>
    <row r="376" spans="1:15" s="1" customFormat="1" x14ac:dyDescent="0.25">
      <c r="A376" s="77">
        <v>44355</v>
      </c>
      <c r="B376" s="79">
        <v>-5597.9327147272006</v>
      </c>
      <c r="C376" s="78">
        <v>-354.84919100000002</v>
      </c>
      <c r="D376" s="78">
        <v>-42.198436298779995</v>
      </c>
      <c r="E376" s="78">
        <v>0</v>
      </c>
      <c r="F376" s="78">
        <v>0</v>
      </c>
      <c r="G376" s="79">
        <v>-1812.6489999999999</v>
      </c>
      <c r="H376" s="78">
        <v>0</v>
      </c>
      <c r="I376" s="78">
        <v>-3400.7007827612902</v>
      </c>
      <c r="J376" s="78">
        <v>12.464695332869301</v>
      </c>
      <c r="O376" s="52"/>
    </row>
    <row r="377" spans="1:15" s="1" customFormat="1" x14ac:dyDescent="0.25">
      <c r="A377" s="77">
        <v>44356</v>
      </c>
      <c r="B377" s="79">
        <v>-5670.4892294646907</v>
      </c>
      <c r="C377" s="78">
        <v>-240.05295599999999</v>
      </c>
      <c r="D377" s="78">
        <v>-4.0007335125600001</v>
      </c>
      <c r="E377" s="78">
        <v>5.0036350599999997</v>
      </c>
      <c r="F377" s="78">
        <v>-3.8374199999999998</v>
      </c>
      <c r="G377" s="79">
        <v>-1735.3489999999999</v>
      </c>
      <c r="H377" s="78">
        <v>0</v>
      </c>
      <c r="I377" s="78">
        <v>-3704.7174503450001</v>
      </c>
      <c r="J377" s="78">
        <v>12.464695332869301</v>
      </c>
      <c r="O377" s="52"/>
    </row>
    <row r="378" spans="1:15" s="1" customFormat="1" x14ac:dyDescent="0.25">
      <c r="A378" s="77">
        <v>44357</v>
      </c>
      <c r="B378" s="79">
        <v>-5599.941965409761</v>
      </c>
      <c r="C378" s="78">
        <v>-600.41588300000001</v>
      </c>
      <c r="D378" s="78">
        <v>-96.628289946190009</v>
      </c>
      <c r="E378" s="78">
        <v>0</v>
      </c>
      <c r="F378" s="78">
        <v>-0.85502</v>
      </c>
      <c r="G378" s="79">
        <v>-1759.45</v>
      </c>
      <c r="H378" s="78">
        <v>0</v>
      </c>
      <c r="I378" s="78">
        <v>-3155.0574677964401</v>
      </c>
      <c r="J378" s="78">
        <v>12.464695332869301</v>
      </c>
      <c r="O378" s="52"/>
    </row>
    <row r="379" spans="1:15" s="1" customFormat="1" x14ac:dyDescent="0.25">
      <c r="A379" s="77">
        <v>44358</v>
      </c>
      <c r="B379" s="79">
        <v>-5679.9309069585115</v>
      </c>
      <c r="C379" s="78">
        <v>-432.34950099999998</v>
      </c>
      <c r="D379" s="78">
        <v>-115.76679153652999</v>
      </c>
      <c r="E379" s="78">
        <v>0</v>
      </c>
      <c r="F379" s="78">
        <v>0</v>
      </c>
      <c r="G379" s="79">
        <v>-1729.45</v>
      </c>
      <c r="H379" s="78">
        <v>0</v>
      </c>
      <c r="I379" s="78">
        <v>-3414.8293097548508</v>
      </c>
      <c r="J379" s="78">
        <v>12.464695332869301</v>
      </c>
      <c r="O379" s="52"/>
    </row>
    <row r="380" spans="1:15" s="1" customFormat="1" x14ac:dyDescent="0.25">
      <c r="A380" s="77">
        <v>44361</v>
      </c>
      <c r="B380" s="79">
        <v>-5694.6026064286216</v>
      </c>
      <c r="C380" s="78">
        <v>-446.17412899999999</v>
      </c>
      <c r="D380" s="78">
        <v>-114.61386300664</v>
      </c>
      <c r="E380" s="78">
        <v>0</v>
      </c>
      <c r="F380" s="78">
        <v>0</v>
      </c>
      <c r="G380" s="79">
        <v>-1731.45</v>
      </c>
      <c r="H380" s="78">
        <v>0</v>
      </c>
      <c r="I380" s="78">
        <v>-3414.8293097548508</v>
      </c>
      <c r="J380" s="78">
        <v>12.464695332869301</v>
      </c>
      <c r="O380" s="52"/>
    </row>
    <row r="381" spans="1:15" s="1" customFormat="1" x14ac:dyDescent="0.25">
      <c r="A381" s="77">
        <v>44362</v>
      </c>
      <c r="B381" s="79">
        <v>-5663.3830475063514</v>
      </c>
      <c r="C381" s="78">
        <v>-403.17271</v>
      </c>
      <c r="D381" s="78">
        <v>-85.447866380370002</v>
      </c>
      <c r="E381" s="78">
        <v>3.0021432959999999</v>
      </c>
      <c r="F381" s="78">
        <v>0</v>
      </c>
      <c r="G381" s="79">
        <v>-1775.4</v>
      </c>
      <c r="H381" s="78">
        <v>0</v>
      </c>
      <c r="I381" s="78">
        <v>-3414.8293097548508</v>
      </c>
      <c r="J381" s="78">
        <v>12.464695332869301</v>
      </c>
      <c r="O381" s="52"/>
    </row>
    <row r="382" spans="1:15" s="1" customFormat="1" x14ac:dyDescent="0.25">
      <c r="A382" s="77">
        <v>44363</v>
      </c>
      <c r="B382" s="79">
        <v>-5764.0642369403404</v>
      </c>
      <c r="C382" s="78">
        <v>-407.40732800000001</v>
      </c>
      <c r="D382" s="78">
        <v>-43.863644229510001</v>
      </c>
      <c r="E382" s="78">
        <v>0</v>
      </c>
      <c r="F382" s="78">
        <v>-4.2582000000000004</v>
      </c>
      <c r="G382" s="79">
        <v>-1830.2</v>
      </c>
      <c r="H382" s="78">
        <v>0</v>
      </c>
      <c r="I382" s="78">
        <v>-3490.7997600437002</v>
      </c>
      <c r="J382" s="78">
        <v>12.464695332869301</v>
      </c>
      <c r="O382" s="52"/>
    </row>
    <row r="383" spans="1:15" s="1" customFormat="1" x14ac:dyDescent="0.25">
      <c r="A383" s="77">
        <v>44364</v>
      </c>
      <c r="B383" s="79">
        <v>-5732.4274040678811</v>
      </c>
      <c r="C383" s="78">
        <v>-345.716972</v>
      </c>
      <c r="D383" s="78">
        <v>-27.265229479999999</v>
      </c>
      <c r="E383" s="78">
        <v>8.09086212295</v>
      </c>
      <c r="F383" s="78">
        <v>0</v>
      </c>
      <c r="G383" s="79">
        <v>-1889.201</v>
      </c>
      <c r="H383" s="78">
        <v>0</v>
      </c>
      <c r="I383" s="78">
        <v>-3490.7997600437002</v>
      </c>
      <c r="J383" s="78">
        <v>12.464695332869301</v>
      </c>
      <c r="O383" s="52"/>
    </row>
    <row r="384" spans="1:15" s="1" customFormat="1" x14ac:dyDescent="0.25">
      <c r="A384" s="77">
        <v>44365</v>
      </c>
      <c r="B384" s="79">
        <v>-5691.9008586516711</v>
      </c>
      <c r="C384" s="78">
        <v>-341.56608999999997</v>
      </c>
      <c r="D384" s="78">
        <v>-13.14849720332</v>
      </c>
      <c r="E384" s="78">
        <v>0</v>
      </c>
      <c r="F384" s="78">
        <v>0</v>
      </c>
      <c r="G384" s="79">
        <v>-1945.201</v>
      </c>
      <c r="H384" s="78">
        <v>0</v>
      </c>
      <c r="I384" s="78">
        <v>-3404.4499667812202</v>
      </c>
      <c r="J384" s="78">
        <v>12.464695332869301</v>
      </c>
      <c r="O384" s="52"/>
    </row>
    <row r="385" spans="1:15" s="1" customFormat="1" x14ac:dyDescent="0.25">
      <c r="A385" s="77">
        <v>44368</v>
      </c>
      <c r="B385" s="79">
        <v>-5671.4791155800312</v>
      </c>
      <c r="C385" s="78">
        <v>-337.24323900000002</v>
      </c>
      <c r="D385" s="78">
        <v>-34.049605131680003</v>
      </c>
      <c r="E385" s="78">
        <v>0</v>
      </c>
      <c r="F385" s="78">
        <v>0</v>
      </c>
      <c r="G385" s="79">
        <v>-1908.201</v>
      </c>
      <c r="H385" s="78">
        <v>0</v>
      </c>
      <c r="I385" s="78">
        <v>-3404.4499667812202</v>
      </c>
      <c r="J385" s="78">
        <v>12.464695332869301</v>
      </c>
      <c r="O385" s="52"/>
    </row>
    <row r="386" spans="1:15" s="1" customFormat="1" x14ac:dyDescent="0.25">
      <c r="A386" s="77">
        <v>44369</v>
      </c>
      <c r="B386" s="79">
        <v>-5531.6874876593001</v>
      </c>
      <c r="C386" s="78">
        <v>-223.90217100000001</v>
      </c>
      <c r="D386" s="78">
        <v>-20.007253080000002</v>
      </c>
      <c r="E386" s="78">
        <v>0.77030986904999987</v>
      </c>
      <c r="F386" s="78">
        <v>-2.5121020000000001</v>
      </c>
      <c r="G386" s="79">
        <v>-1894.0509999999999</v>
      </c>
      <c r="H386" s="78">
        <v>0</v>
      </c>
      <c r="I386" s="78">
        <v>-3404.4499667812202</v>
      </c>
      <c r="J386" s="78">
        <v>12.464695332869301</v>
      </c>
      <c r="O386" s="52"/>
    </row>
    <row r="387" spans="1:15" s="1" customFormat="1" x14ac:dyDescent="0.25">
      <c r="A387" s="77">
        <v>44370</v>
      </c>
      <c r="B387" s="79">
        <v>-5550.4602914788011</v>
      </c>
      <c r="C387" s="78">
        <v>-334.42093599999998</v>
      </c>
      <c r="D387" s="78">
        <v>-5.4010177426800006</v>
      </c>
      <c r="E387" s="78">
        <v>0</v>
      </c>
      <c r="F387" s="78">
        <v>-0.39835014699999999</v>
      </c>
      <c r="G387" s="79">
        <v>-1834.8510000000001</v>
      </c>
      <c r="H387" s="78">
        <v>0</v>
      </c>
      <c r="I387" s="78">
        <v>-3387.8536829219902</v>
      </c>
      <c r="J387" s="78">
        <v>12.464695332869301</v>
      </c>
      <c r="O387" s="52"/>
    </row>
    <row r="388" spans="1:15" s="1" customFormat="1" x14ac:dyDescent="0.25">
      <c r="A388" s="77">
        <v>44371</v>
      </c>
      <c r="B388" s="79">
        <v>-5466.7048369268505</v>
      </c>
      <c r="C388" s="78">
        <v>-289.341386</v>
      </c>
      <c r="D388" s="78">
        <v>0</v>
      </c>
      <c r="E388" s="78">
        <v>0.33004199513999999</v>
      </c>
      <c r="F388" s="78">
        <v>-2.9878100000000001</v>
      </c>
      <c r="G388" s="79">
        <v>-1786.8520000000001</v>
      </c>
      <c r="H388" s="78">
        <v>0</v>
      </c>
      <c r="I388" s="78">
        <v>-3387.8536829219902</v>
      </c>
      <c r="J388" s="78">
        <v>0</v>
      </c>
      <c r="O388" s="52"/>
    </row>
    <row r="389" spans="1:15" s="1" customFormat="1" x14ac:dyDescent="0.25">
      <c r="A389" s="77">
        <v>44372</v>
      </c>
      <c r="B389" s="79">
        <v>-5366.4962014222801</v>
      </c>
      <c r="C389" s="78">
        <v>-284.58597900000001</v>
      </c>
      <c r="D389" s="78">
        <v>-9.2045395480800014</v>
      </c>
      <c r="E389" s="78">
        <v>0</v>
      </c>
      <c r="F389" s="78">
        <v>0</v>
      </c>
      <c r="G389" s="79">
        <v>-1684.8520000000001</v>
      </c>
      <c r="H389" s="78">
        <v>0</v>
      </c>
      <c r="I389" s="78">
        <v>-3387.8536828742003</v>
      </c>
      <c r="J389" s="78">
        <v>0</v>
      </c>
      <c r="O389" s="52"/>
    </row>
    <row r="390" spans="1:15" s="1" customFormat="1" x14ac:dyDescent="0.25">
      <c r="A390" s="77">
        <v>44375</v>
      </c>
      <c r="B390" s="79">
        <v>-5339.7970468742005</v>
      </c>
      <c r="C390" s="78">
        <v>-247.091364</v>
      </c>
      <c r="D390" s="78">
        <v>0</v>
      </c>
      <c r="E390" s="78">
        <v>0</v>
      </c>
      <c r="F390" s="78">
        <v>0</v>
      </c>
      <c r="G390" s="79">
        <v>-1704.8520000000001</v>
      </c>
      <c r="H390" s="78">
        <v>0</v>
      </c>
      <c r="I390" s="78">
        <v>-3387.8536828742003</v>
      </c>
      <c r="J390" s="78">
        <v>0</v>
      </c>
      <c r="O390" s="52"/>
    </row>
    <row r="391" spans="1:15" s="1" customFormat="1" x14ac:dyDescent="0.25">
      <c r="A391" s="77">
        <v>44376</v>
      </c>
      <c r="B391" s="79">
        <v>-5386.6464602408105</v>
      </c>
      <c r="C391" s="78">
        <v>-258.17969099999999</v>
      </c>
      <c r="D391" s="78">
        <v>-3.9110863666099998</v>
      </c>
      <c r="E391" s="78">
        <v>0</v>
      </c>
      <c r="F391" s="78">
        <v>0</v>
      </c>
      <c r="G391" s="79">
        <v>-1736.702</v>
      </c>
      <c r="H391" s="78">
        <v>0</v>
      </c>
      <c r="I391" s="78">
        <v>-3387.8536828742003</v>
      </c>
      <c r="J391" s="78">
        <v>0</v>
      </c>
      <c r="O391" s="52"/>
    </row>
    <row r="392" spans="1:15" s="1" customFormat="1" x14ac:dyDescent="0.25">
      <c r="A392" s="77">
        <v>44377</v>
      </c>
      <c r="B392" s="79">
        <v>-5416.9971699738499</v>
      </c>
      <c r="C392" s="78">
        <v>-197.30431799999999</v>
      </c>
      <c r="D392" s="78">
        <v>-85.7195442278</v>
      </c>
      <c r="E392" s="78">
        <v>30.017285220000002</v>
      </c>
      <c r="F392" s="78">
        <v>-1.28352</v>
      </c>
      <c r="G392" s="79">
        <v>-1688.002</v>
      </c>
      <c r="H392" s="78">
        <v>0</v>
      </c>
      <c r="I392" s="78">
        <v>-3474.70507296605</v>
      </c>
      <c r="J392" s="78">
        <v>0</v>
      </c>
      <c r="O392" s="52"/>
    </row>
    <row r="393" spans="1:15" s="1" customFormat="1" x14ac:dyDescent="0.25">
      <c r="A393" s="77">
        <v>44378</v>
      </c>
      <c r="B393" s="79">
        <v>-5472.3353396975499</v>
      </c>
      <c r="C393" s="78">
        <v>-338.40562499999999</v>
      </c>
      <c r="D393" s="78">
        <v>-24.311486731500001</v>
      </c>
      <c r="E393" s="78">
        <v>0</v>
      </c>
      <c r="F393" s="78">
        <v>-15.010154999999999</v>
      </c>
      <c r="G393" s="79">
        <v>-1619.903</v>
      </c>
      <c r="H393" s="78">
        <v>0</v>
      </c>
      <c r="I393" s="78">
        <v>-3474.70507296605</v>
      </c>
      <c r="J393" s="78">
        <v>0</v>
      </c>
      <c r="O393" s="52"/>
    </row>
    <row r="394" spans="1:15" s="1" customFormat="1" x14ac:dyDescent="0.25">
      <c r="A394" s="77">
        <v>44379</v>
      </c>
      <c r="B394" s="79">
        <v>-5525.9938726867204</v>
      </c>
      <c r="C394" s="78">
        <v>-382.01034499999997</v>
      </c>
      <c r="D394" s="78">
        <v>-41.37545472067</v>
      </c>
      <c r="E394" s="78">
        <v>0</v>
      </c>
      <c r="F394" s="78">
        <v>0</v>
      </c>
      <c r="G394" s="79">
        <v>-1627.903</v>
      </c>
      <c r="H394" s="78">
        <v>0</v>
      </c>
      <c r="I394" s="78">
        <v>-3474.70507296605</v>
      </c>
      <c r="J394" s="78">
        <v>0</v>
      </c>
      <c r="O394" s="52"/>
    </row>
    <row r="395" spans="1:15" s="1" customFormat="1" x14ac:dyDescent="0.25">
      <c r="A395" s="77">
        <v>44380</v>
      </c>
      <c r="B395" s="79">
        <v>-5620.5356093581104</v>
      </c>
      <c r="C395" s="78">
        <v>-319.54853200000002</v>
      </c>
      <c r="D395" s="78">
        <v>-8.3790043920600006</v>
      </c>
      <c r="E395" s="78">
        <v>0</v>
      </c>
      <c r="F395" s="78">
        <v>0</v>
      </c>
      <c r="G395" s="79">
        <v>-1817.903</v>
      </c>
      <c r="H395" s="78">
        <v>0</v>
      </c>
      <c r="I395" s="78">
        <v>-3474.70507296605</v>
      </c>
      <c r="J395" s="78">
        <v>0</v>
      </c>
      <c r="O395" s="52"/>
    </row>
    <row r="396" spans="1:15" s="1" customFormat="1" x14ac:dyDescent="0.25">
      <c r="A396" s="77">
        <v>44384</v>
      </c>
      <c r="B396" s="79">
        <v>-5590.8828690438204</v>
      </c>
      <c r="C396" s="78">
        <v>-563.16940499999998</v>
      </c>
      <c r="D396" s="78">
        <v>-45.97076873404</v>
      </c>
      <c r="E396" s="78">
        <v>0</v>
      </c>
      <c r="F396" s="78">
        <v>0</v>
      </c>
      <c r="G396" s="79">
        <v>-1483.8030000000001</v>
      </c>
      <c r="H396" s="78">
        <v>0</v>
      </c>
      <c r="I396" s="78">
        <v>-3497.9396953097798</v>
      </c>
      <c r="J396" s="78">
        <v>0</v>
      </c>
      <c r="O396" s="52"/>
    </row>
    <row r="397" spans="1:15" s="1" customFormat="1" x14ac:dyDescent="0.25">
      <c r="A397" s="77">
        <v>44385</v>
      </c>
      <c r="B397" s="79">
        <v>-5642.8751021948392</v>
      </c>
      <c r="C397" s="78">
        <v>-577.31462699999997</v>
      </c>
      <c r="D397" s="78">
        <v>-12.01682988506</v>
      </c>
      <c r="E397" s="78">
        <v>0</v>
      </c>
      <c r="F397" s="78">
        <v>-27.89995</v>
      </c>
      <c r="G397" s="79">
        <v>-1527.704</v>
      </c>
      <c r="H397" s="78">
        <v>0</v>
      </c>
      <c r="I397" s="78">
        <v>-3497.9396953097798</v>
      </c>
      <c r="J397" s="78">
        <v>0</v>
      </c>
      <c r="O397" s="52"/>
    </row>
    <row r="398" spans="1:15" s="1" customFormat="1" x14ac:dyDescent="0.25">
      <c r="A398" s="77">
        <v>44386</v>
      </c>
      <c r="B398" s="79">
        <v>-5691.4187834687691</v>
      </c>
      <c r="C398" s="78">
        <v>-581.70979599999998</v>
      </c>
      <c r="D398" s="78">
        <v>-15.983312158989998</v>
      </c>
      <c r="E398" s="78">
        <v>0</v>
      </c>
      <c r="F398" s="78">
        <v>-35.081980000000001</v>
      </c>
      <c r="G398" s="79">
        <v>-1560.704</v>
      </c>
      <c r="H398" s="78">
        <v>0</v>
      </c>
      <c r="I398" s="78">
        <v>-3497.9396953097798</v>
      </c>
      <c r="J398" s="78">
        <v>0</v>
      </c>
      <c r="O398" s="52"/>
    </row>
    <row r="399" spans="1:15" s="1" customFormat="1" x14ac:dyDescent="0.25">
      <c r="A399" s="77">
        <v>44389</v>
      </c>
      <c r="B399" s="79">
        <v>-5691.1352563501005</v>
      </c>
      <c r="C399" s="78">
        <v>-531.94429000000002</v>
      </c>
      <c r="D399" s="78">
        <v>-1.11510004032</v>
      </c>
      <c r="E399" s="78">
        <v>0</v>
      </c>
      <c r="F399" s="78">
        <v>-5.4321710000000003</v>
      </c>
      <c r="G399" s="79">
        <v>-1654.704</v>
      </c>
      <c r="H399" s="78">
        <v>0</v>
      </c>
      <c r="I399" s="78">
        <v>-3497.9396953097798</v>
      </c>
      <c r="J399" s="78">
        <v>0</v>
      </c>
      <c r="O399" s="52"/>
    </row>
    <row r="400" spans="1:15" s="1" customFormat="1" x14ac:dyDescent="0.25">
      <c r="A400" s="77">
        <v>44390</v>
      </c>
      <c r="B400" s="79">
        <v>-5772.5127035459391</v>
      </c>
      <c r="C400" s="78">
        <v>-357.37324599999999</v>
      </c>
      <c r="D400" s="78">
        <v>-39.965112236159996</v>
      </c>
      <c r="E400" s="78">
        <v>0</v>
      </c>
      <c r="F400" s="78">
        <v>-24.530650000000001</v>
      </c>
      <c r="G400" s="79">
        <v>-1852.704</v>
      </c>
      <c r="H400" s="78">
        <v>0</v>
      </c>
      <c r="I400" s="78">
        <v>-3497.9396953097798</v>
      </c>
      <c r="J400" s="78">
        <v>0</v>
      </c>
      <c r="O400" s="52"/>
    </row>
    <row r="401" spans="1:15" s="1" customFormat="1" x14ac:dyDescent="0.25">
      <c r="A401" s="77">
        <v>44391</v>
      </c>
      <c r="B401" s="79">
        <v>-5541.3742852389514</v>
      </c>
      <c r="C401" s="78">
        <v>-319.62751200000002</v>
      </c>
      <c r="D401" s="78">
        <v>-29.619062969990001</v>
      </c>
      <c r="E401" s="78">
        <v>0</v>
      </c>
      <c r="F401" s="78">
        <v>-13.065613000000001</v>
      </c>
      <c r="G401" s="79">
        <v>-1631.8040000000001</v>
      </c>
      <c r="H401" s="78">
        <v>0</v>
      </c>
      <c r="I401" s="78">
        <v>-3547.2580972689611</v>
      </c>
      <c r="J401" s="78">
        <v>0</v>
      </c>
      <c r="O401" s="52"/>
    </row>
    <row r="402" spans="1:15" s="1" customFormat="1" x14ac:dyDescent="0.25">
      <c r="A402" s="77">
        <v>44392</v>
      </c>
      <c r="B402" s="79">
        <v>-5666.0563291371109</v>
      </c>
      <c r="C402" s="78">
        <v>-267.39660800000001</v>
      </c>
      <c r="D402" s="78">
        <v>-23.610423868149997</v>
      </c>
      <c r="E402" s="78">
        <v>0</v>
      </c>
      <c r="F402" s="78">
        <v>-2.9862000000000002</v>
      </c>
      <c r="G402" s="79">
        <v>-1824.8050000000001</v>
      </c>
      <c r="H402" s="78">
        <v>0</v>
      </c>
      <c r="I402" s="78">
        <v>-3547.2580972689611</v>
      </c>
      <c r="J402" s="78">
        <v>0</v>
      </c>
      <c r="O402" s="52"/>
    </row>
    <row r="403" spans="1:15" s="1" customFormat="1" x14ac:dyDescent="0.25">
      <c r="A403" s="77">
        <v>44393</v>
      </c>
      <c r="B403" s="79">
        <v>-5776.3408349286401</v>
      </c>
      <c r="C403" s="78">
        <v>-407.22929699999997</v>
      </c>
      <c r="D403" s="78">
        <v>-4.2811284671800003</v>
      </c>
      <c r="E403" s="78">
        <v>0</v>
      </c>
      <c r="F403" s="78">
        <v>0</v>
      </c>
      <c r="G403" s="79">
        <v>-1847.8050000000001</v>
      </c>
      <c r="H403" s="78">
        <v>0</v>
      </c>
      <c r="I403" s="78">
        <v>-3517.0254094614606</v>
      </c>
      <c r="J403" s="78">
        <v>0</v>
      </c>
      <c r="O403" s="52"/>
    </row>
    <row r="404" spans="1:15" s="1" customFormat="1" x14ac:dyDescent="0.25">
      <c r="A404" s="77">
        <v>44396</v>
      </c>
      <c r="B404" s="79">
        <v>-5748.3673874614606</v>
      </c>
      <c r="C404" s="78">
        <v>-321.05337300000002</v>
      </c>
      <c r="D404" s="78">
        <v>0</v>
      </c>
      <c r="E404" s="78">
        <v>0</v>
      </c>
      <c r="F404" s="78">
        <v>-4.4836049999999998</v>
      </c>
      <c r="G404" s="79">
        <v>-1905.8050000000001</v>
      </c>
      <c r="H404" s="78">
        <v>0</v>
      </c>
      <c r="I404" s="78">
        <v>-3517.0254094614606</v>
      </c>
      <c r="J404" s="78">
        <v>0</v>
      </c>
      <c r="O404" s="52"/>
    </row>
    <row r="405" spans="1:15" s="1" customFormat="1" x14ac:dyDescent="0.25">
      <c r="A405" s="77">
        <v>44398</v>
      </c>
      <c r="B405" s="79">
        <v>-5613.9177202554292</v>
      </c>
      <c r="C405" s="78">
        <v>-395.09431000000001</v>
      </c>
      <c r="D405" s="78">
        <v>-39.297099983910002</v>
      </c>
      <c r="E405" s="78">
        <v>0</v>
      </c>
      <c r="F405" s="78">
        <v>-13.934699999999999</v>
      </c>
      <c r="G405" s="79">
        <v>-1718.405</v>
      </c>
      <c r="H405" s="78">
        <v>0</v>
      </c>
      <c r="I405" s="78">
        <v>-3447.1866102715198</v>
      </c>
      <c r="J405" s="78">
        <v>0</v>
      </c>
      <c r="O405" s="52"/>
    </row>
    <row r="406" spans="1:15" s="1" customFormat="1" x14ac:dyDescent="0.25">
      <c r="A406" s="77">
        <v>44399</v>
      </c>
      <c r="B406" s="79">
        <v>-5374.8853637786597</v>
      </c>
      <c r="C406" s="78">
        <v>-371.65699999999998</v>
      </c>
      <c r="D406" s="78">
        <v>-39.471897007140001</v>
      </c>
      <c r="E406" s="78">
        <v>0</v>
      </c>
      <c r="F406" s="78">
        <v>-6.3856499999999997E-2</v>
      </c>
      <c r="G406" s="79">
        <v>-1516.5060000000001</v>
      </c>
      <c r="H406" s="78">
        <v>0</v>
      </c>
      <c r="I406" s="78">
        <v>-3447.1866102715198</v>
      </c>
      <c r="J406" s="78">
        <v>0</v>
      </c>
      <c r="O406" s="52"/>
    </row>
    <row r="407" spans="1:15" s="1" customFormat="1" x14ac:dyDescent="0.25">
      <c r="A407" s="77">
        <v>44400</v>
      </c>
      <c r="B407" s="79">
        <v>-5520.1641102336498</v>
      </c>
      <c r="C407" s="78">
        <v>-385.47149999999999</v>
      </c>
      <c r="D407" s="78">
        <v>0</v>
      </c>
      <c r="E407" s="78">
        <v>0</v>
      </c>
      <c r="F407" s="78">
        <v>0</v>
      </c>
      <c r="G407" s="79">
        <v>-1687.5060000000001</v>
      </c>
      <c r="H407" s="78">
        <v>0</v>
      </c>
      <c r="I407" s="78">
        <v>-3447.1866102336498</v>
      </c>
      <c r="J407" s="78">
        <v>0</v>
      </c>
      <c r="O407" s="52"/>
    </row>
    <row r="408" spans="1:15" s="1" customFormat="1" x14ac:dyDescent="0.25">
      <c r="A408" s="77">
        <v>44403</v>
      </c>
      <c r="B408" s="79">
        <v>-5484.2316102336499</v>
      </c>
      <c r="C408" s="78">
        <v>-304.03899999999999</v>
      </c>
      <c r="D408" s="78">
        <v>0</v>
      </c>
      <c r="E408" s="78">
        <v>0</v>
      </c>
      <c r="F408" s="78">
        <v>0</v>
      </c>
      <c r="G408" s="79">
        <v>-1733.0060000000001</v>
      </c>
      <c r="H408" s="78">
        <v>0</v>
      </c>
      <c r="I408" s="78">
        <v>-3447.1866102336498</v>
      </c>
      <c r="J408" s="78">
        <v>0</v>
      </c>
      <c r="O408" s="52"/>
    </row>
    <row r="409" spans="1:15" s="1" customFormat="1" x14ac:dyDescent="0.25">
      <c r="A409" s="77">
        <v>44404</v>
      </c>
      <c r="B409" s="79">
        <v>-5550.1216102336493</v>
      </c>
      <c r="C409" s="78">
        <v>-175.929</v>
      </c>
      <c r="D409" s="78">
        <v>0</v>
      </c>
      <c r="E409" s="78">
        <v>0</v>
      </c>
      <c r="F409" s="78">
        <v>0</v>
      </c>
      <c r="G409" s="79">
        <v>-1927.0060000000001</v>
      </c>
      <c r="H409" s="78">
        <v>0</v>
      </c>
      <c r="I409" s="78">
        <v>-3447.1866102336498</v>
      </c>
      <c r="J409" s="78">
        <v>0</v>
      </c>
      <c r="O409" s="52"/>
    </row>
    <row r="410" spans="1:15" s="1" customFormat="1" x14ac:dyDescent="0.25">
      <c r="A410" s="77">
        <v>44405</v>
      </c>
      <c r="B410" s="79">
        <v>-5464.8455501080207</v>
      </c>
      <c r="C410" s="78">
        <v>-310.10500000000002</v>
      </c>
      <c r="D410" s="78">
        <v>-0.50014764500000009</v>
      </c>
      <c r="E410" s="78">
        <v>0</v>
      </c>
      <c r="F410" s="78">
        <v>0</v>
      </c>
      <c r="G410" s="79">
        <v>-1840.4059999999999</v>
      </c>
      <c r="H410" s="78">
        <v>0</v>
      </c>
      <c r="I410" s="78">
        <v>-3313.8344024630201</v>
      </c>
      <c r="J410" s="78">
        <v>0</v>
      </c>
      <c r="O410" s="52"/>
    </row>
    <row r="411" spans="1:15" s="1" customFormat="1" x14ac:dyDescent="0.25">
      <c r="A411" s="77">
        <v>44406</v>
      </c>
      <c r="B411" s="79">
        <v>-5376.0674024630198</v>
      </c>
      <c r="C411" s="78">
        <v>-273.38299999999998</v>
      </c>
      <c r="D411" s="78">
        <v>0</v>
      </c>
      <c r="E411" s="78">
        <v>0</v>
      </c>
      <c r="F411" s="78">
        <v>0</v>
      </c>
      <c r="G411" s="79">
        <v>-1788.85</v>
      </c>
      <c r="H411" s="78">
        <v>0</v>
      </c>
      <c r="I411" s="78">
        <v>-3313.8344024630201</v>
      </c>
      <c r="J411" s="78">
        <v>0</v>
      </c>
      <c r="O411" s="52"/>
    </row>
    <row r="412" spans="1:15" s="1" customFormat="1" x14ac:dyDescent="0.25">
      <c r="A412" s="77">
        <v>44407</v>
      </c>
      <c r="B412" s="79">
        <v>-5259.6989555439395</v>
      </c>
      <c r="C412" s="78">
        <v>-249.45599999999999</v>
      </c>
      <c r="D412" s="78">
        <v>-27.001553080919997</v>
      </c>
      <c r="E412" s="78">
        <v>0</v>
      </c>
      <c r="F412" s="78">
        <v>0</v>
      </c>
      <c r="G412" s="79">
        <v>-1669.4069999999999</v>
      </c>
      <c r="H412" s="78">
        <v>0</v>
      </c>
      <c r="I412" s="78">
        <v>-3313.8344024630201</v>
      </c>
      <c r="J412" s="78">
        <v>0</v>
      </c>
      <c r="O412" s="52"/>
    </row>
    <row r="413" spans="1:15" s="1" customFormat="1" x14ac:dyDescent="0.25">
      <c r="A413" s="77">
        <v>44410</v>
      </c>
      <c r="B413" s="79">
        <v>-5169.0309678000303</v>
      </c>
      <c r="C413" s="78">
        <v>-296.95940000000002</v>
      </c>
      <c r="D413" s="78">
        <v>-3.8301653370099999</v>
      </c>
      <c r="E413" s="78" t="s">
        <v>9</v>
      </c>
      <c r="F413" s="78" t="s">
        <v>9</v>
      </c>
      <c r="G413" s="79">
        <v>-1554.4069999999999</v>
      </c>
      <c r="H413" s="78">
        <v>0</v>
      </c>
      <c r="I413" s="78">
        <v>-3313.8344024630201</v>
      </c>
      <c r="J413" s="78">
        <v>0</v>
      </c>
      <c r="O413" s="52"/>
    </row>
    <row r="414" spans="1:15" s="1" customFormat="1" x14ac:dyDescent="0.25">
      <c r="A414" s="77">
        <v>44411</v>
      </c>
      <c r="B414" s="79">
        <v>-5213.4983703759799</v>
      </c>
      <c r="C414" s="78">
        <v>-308.25700000000001</v>
      </c>
      <c r="D414" s="78">
        <v>-5.9999679129599999</v>
      </c>
      <c r="E414" s="78" t="s">
        <v>9</v>
      </c>
      <c r="F414" s="78" t="s">
        <v>9</v>
      </c>
      <c r="G414" s="79">
        <v>-1585.4069999999999</v>
      </c>
      <c r="H414" s="78">
        <v>0</v>
      </c>
      <c r="I414" s="78">
        <v>-3313.8344024630201</v>
      </c>
      <c r="J414" s="78">
        <v>0</v>
      </c>
      <c r="O414" s="52"/>
    </row>
    <row r="415" spans="1:15" s="1" customFormat="1" x14ac:dyDescent="0.25">
      <c r="A415" s="77">
        <v>44412</v>
      </c>
      <c r="B415" s="79">
        <v>-5289.5498767844801</v>
      </c>
      <c r="C415" s="78">
        <v>-355.21499999999997</v>
      </c>
      <c r="D415" s="78">
        <v>0</v>
      </c>
      <c r="E415" s="78" t="s">
        <v>9</v>
      </c>
      <c r="F415" s="78" t="s">
        <v>9</v>
      </c>
      <c r="G415" s="79">
        <v>-1629.1569999999999</v>
      </c>
      <c r="H415" s="78">
        <v>0</v>
      </c>
      <c r="I415" s="78">
        <v>-3305.1778767844798</v>
      </c>
      <c r="J415" s="78">
        <v>0</v>
      </c>
      <c r="O415" s="52"/>
    </row>
    <row r="416" spans="1:15" s="1" customFormat="1" x14ac:dyDescent="0.25">
      <c r="A416" s="77">
        <v>44413</v>
      </c>
      <c r="B416" s="79">
        <v>-5297.5046767844797</v>
      </c>
      <c r="C416" s="78">
        <v>-323.16980000000001</v>
      </c>
      <c r="D416" s="78">
        <v>0</v>
      </c>
      <c r="E416" s="78" t="s">
        <v>9</v>
      </c>
      <c r="F416" s="78" t="s">
        <v>9</v>
      </c>
      <c r="G416" s="79">
        <v>-1669.1569999999999</v>
      </c>
      <c r="H416" s="78">
        <v>0</v>
      </c>
      <c r="I416" s="78">
        <v>-3305.1778767844798</v>
      </c>
      <c r="J416" s="78">
        <v>0</v>
      </c>
      <c r="O416" s="52"/>
    </row>
    <row r="417" spans="1:15" s="1" customFormat="1" x14ac:dyDescent="0.25">
      <c r="A417" s="77">
        <v>44414</v>
      </c>
      <c r="B417" s="79">
        <v>-5305.4046220812397</v>
      </c>
      <c r="C417" s="78">
        <v>-403.945607</v>
      </c>
      <c r="D417" s="78">
        <v>-18.70468692687</v>
      </c>
      <c r="E417" s="78" t="s">
        <v>9</v>
      </c>
      <c r="F417" s="78">
        <v>-7.6390200000000004</v>
      </c>
      <c r="G417" s="79">
        <v>-1731.1579999999999</v>
      </c>
      <c r="H417" s="78">
        <v>0</v>
      </c>
      <c r="I417" s="78">
        <v>-3143.9573081543695</v>
      </c>
      <c r="J417" s="78">
        <v>0</v>
      </c>
      <c r="O417" s="52"/>
    </row>
    <row r="418" spans="1:15" s="1" customFormat="1" x14ac:dyDescent="0.25">
      <c r="A418" s="77">
        <v>44417</v>
      </c>
      <c r="B418" s="79">
        <v>-5374.1509254971388</v>
      </c>
      <c r="C418" s="78">
        <v>-330.77100000000002</v>
      </c>
      <c r="D418" s="78">
        <v>-92.437947342770002</v>
      </c>
      <c r="E418" s="78" t="s">
        <v>9</v>
      </c>
      <c r="F418" s="78">
        <v>-19.82667</v>
      </c>
      <c r="G418" s="79">
        <v>-1787.1579999999999</v>
      </c>
      <c r="H418" s="78">
        <v>0</v>
      </c>
      <c r="I418" s="78">
        <v>-3143.9573081543695</v>
      </c>
      <c r="J418" s="78">
        <v>0</v>
      </c>
      <c r="O418" s="52"/>
    </row>
    <row r="419" spans="1:15" s="1" customFormat="1" x14ac:dyDescent="0.25">
      <c r="A419" s="77">
        <v>44418</v>
      </c>
      <c r="B419" s="79">
        <v>-5568.9433494140894</v>
      </c>
      <c r="C419" s="78">
        <v>-262.111468</v>
      </c>
      <c r="D419" s="78">
        <v>-99.716573259719965</v>
      </c>
      <c r="E419" s="78" t="s">
        <v>9</v>
      </c>
      <c r="F419" s="78" t="s">
        <v>9</v>
      </c>
      <c r="G419" s="79">
        <v>-2063.1579999999999</v>
      </c>
      <c r="H419" s="78">
        <v>0</v>
      </c>
      <c r="I419" s="78">
        <v>-3143.9573081543695</v>
      </c>
      <c r="J419" s="78">
        <v>0</v>
      </c>
      <c r="O419" s="52"/>
    </row>
    <row r="420" spans="1:15" s="1" customFormat="1" x14ac:dyDescent="0.25">
      <c r="A420" s="77">
        <v>44419</v>
      </c>
      <c r="B420" s="79">
        <v>-5637.3485096812601</v>
      </c>
      <c r="C420" s="78">
        <v>-222.35003599999999</v>
      </c>
      <c r="D420" s="78">
        <v>-100.28076767457999</v>
      </c>
      <c r="E420" s="78" t="s">
        <v>9</v>
      </c>
      <c r="F420" s="78" t="s">
        <v>9</v>
      </c>
      <c r="G420" s="79">
        <v>-2170.8580000000002</v>
      </c>
      <c r="H420" s="78">
        <v>0</v>
      </c>
      <c r="I420" s="78">
        <v>-3143.8597060066795</v>
      </c>
      <c r="J420" s="78">
        <v>0</v>
      </c>
      <c r="O420" s="52"/>
    </row>
    <row r="421" spans="1:15" s="1" customFormat="1" x14ac:dyDescent="0.25">
      <c r="A421" s="77">
        <v>44420</v>
      </c>
      <c r="B421" s="79">
        <v>-5624.4461948857697</v>
      </c>
      <c r="C421" s="78">
        <v>-226.35300000000001</v>
      </c>
      <c r="D421" s="78">
        <v>-39.37548887909</v>
      </c>
      <c r="E421" s="78" t="s">
        <v>9</v>
      </c>
      <c r="F421" s="78" t="s">
        <v>9</v>
      </c>
      <c r="G421" s="79">
        <v>-2214.8580000000002</v>
      </c>
      <c r="H421" s="78">
        <v>0</v>
      </c>
      <c r="I421" s="78">
        <v>-3143.8597060066795</v>
      </c>
      <c r="J421" s="78">
        <v>0</v>
      </c>
      <c r="O421" s="52"/>
    </row>
    <row r="422" spans="1:15" s="1" customFormat="1" x14ac:dyDescent="0.25">
      <c r="A422" s="77">
        <v>44421</v>
      </c>
      <c r="B422" s="79">
        <v>-5619.5331898557697</v>
      </c>
      <c r="C422" s="78">
        <v>-249.09746000000001</v>
      </c>
      <c r="D422" s="78">
        <v>-0.71802384909000005</v>
      </c>
      <c r="E422" s="78" t="s">
        <v>9</v>
      </c>
      <c r="F422" s="78" t="s">
        <v>9</v>
      </c>
      <c r="G422" s="79">
        <v>-2225.8580000000002</v>
      </c>
      <c r="H422" s="78">
        <v>0</v>
      </c>
      <c r="I422" s="78">
        <v>-3143.8597060066795</v>
      </c>
      <c r="J422" s="78">
        <v>0</v>
      </c>
      <c r="O422" s="52"/>
    </row>
    <row r="423" spans="1:15" s="1" customFormat="1" x14ac:dyDescent="0.25">
      <c r="A423" s="77">
        <v>44424</v>
      </c>
      <c r="B423" s="79">
        <v>-5615.3712241214298</v>
      </c>
      <c r="C423" s="78">
        <v>-247.30998</v>
      </c>
      <c r="D423" s="78">
        <v>-6.3435381147500003</v>
      </c>
      <c r="E423" s="78" t="s">
        <v>9</v>
      </c>
      <c r="F423" s="78" t="s">
        <v>9</v>
      </c>
      <c r="G423" s="79">
        <v>-2217.8580000000002</v>
      </c>
      <c r="H423" s="78">
        <v>0</v>
      </c>
      <c r="I423" s="78">
        <v>-3143.8597060066795</v>
      </c>
      <c r="J423" s="78">
        <v>0</v>
      </c>
      <c r="O423" s="52"/>
    </row>
    <row r="424" spans="1:15" s="1" customFormat="1" x14ac:dyDescent="0.25">
      <c r="A424" s="77">
        <v>44425</v>
      </c>
      <c r="B424" s="79">
        <v>-5613.4039247242599</v>
      </c>
      <c r="C424" s="78">
        <v>-228.50845799999999</v>
      </c>
      <c r="D424" s="78">
        <v>-59.63567333619001</v>
      </c>
      <c r="E424" s="78">
        <v>5.45791261861</v>
      </c>
      <c r="F424" s="78" t="s">
        <v>9</v>
      </c>
      <c r="G424" s="79">
        <v>-2186.8580000000002</v>
      </c>
      <c r="H424" s="78">
        <v>0</v>
      </c>
      <c r="I424" s="78">
        <v>-3143.8597060066795</v>
      </c>
      <c r="J424" s="78">
        <v>0</v>
      </c>
      <c r="O424" s="52"/>
    </row>
    <row r="425" spans="1:15" s="1" customFormat="1" x14ac:dyDescent="0.25">
      <c r="A425" s="77">
        <v>44426</v>
      </c>
      <c r="B425" s="79">
        <v>-5649.1917186520895</v>
      </c>
      <c r="C425" s="78">
        <v>-272.14634999999998</v>
      </c>
      <c r="D425" s="78">
        <v>-71.940661156589996</v>
      </c>
      <c r="E425" s="78" t="s">
        <v>9</v>
      </c>
      <c r="F425" s="78" t="s">
        <v>9</v>
      </c>
      <c r="G425" s="79">
        <v>-2121.1080000000002</v>
      </c>
      <c r="H425" s="78">
        <v>0</v>
      </c>
      <c r="I425" s="78">
        <v>-3183.9967074954993</v>
      </c>
      <c r="J425" s="78">
        <v>0</v>
      </c>
      <c r="O425" s="52"/>
    </row>
    <row r="426" spans="1:15" s="1" customFormat="1" x14ac:dyDescent="0.25">
      <c r="A426" s="77">
        <v>44427</v>
      </c>
      <c r="B426" s="79">
        <v>-5560.0214572087789</v>
      </c>
      <c r="C426" s="78">
        <v>-222.777198</v>
      </c>
      <c r="D426" s="78">
        <v>-82.139551713279999</v>
      </c>
      <c r="E426" s="78" t="s">
        <v>9</v>
      </c>
      <c r="F426" s="78" t="s">
        <v>9</v>
      </c>
      <c r="G426" s="79">
        <v>-2071.1080000000002</v>
      </c>
      <c r="H426" s="78">
        <v>0</v>
      </c>
      <c r="I426" s="78">
        <v>-3183.9967074954993</v>
      </c>
      <c r="J426" s="78">
        <v>0</v>
      </c>
      <c r="O426" s="52"/>
    </row>
    <row r="427" spans="1:15" s="1" customFormat="1" x14ac:dyDescent="0.25">
      <c r="A427" s="77">
        <v>44428</v>
      </c>
      <c r="B427" s="79">
        <v>-5455.6362734488594</v>
      </c>
      <c r="C427" s="78">
        <v>-229.235061</v>
      </c>
      <c r="D427" s="78">
        <v>-66.296504967760001</v>
      </c>
      <c r="E427" s="78" t="s">
        <v>9</v>
      </c>
      <c r="F427" s="78" t="s">
        <v>9</v>
      </c>
      <c r="G427" s="79">
        <v>-1976.1079999999999</v>
      </c>
      <c r="H427" s="78">
        <v>0</v>
      </c>
      <c r="I427" s="78">
        <v>-3183.9967074810993</v>
      </c>
      <c r="J427" s="78">
        <v>0</v>
      </c>
      <c r="O427" s="52"/>
    </row>
    <row r="428" spans="1:15" s="1" customFormat="1" x14ac:dyDescent="0.25">
      <c r="A428" s="77">
        <v>44431</v>
      </c>
      <c r="B428" s="79">
        <v>-5294.0475433265492</v>
      </c>
      <c r="C428" s="78">
        <v>-220.909312</v>
      </c>
      <c r="D428" s="78">
        <v>-15.147593732700001</v>
      </c>
      <c r="E428" s="78">
        <v>18.61406988725</v>
      </c>
      <c r="F428" s="78" t="s">
        <v>9</v>
      </c>
      <c r="G428" s="79">
        <v>-1892.6079999999999</v>
      </c>
      <c r="H428" s="78">
        <v>0</v>
      </c>
      <c r="I428" s="78">
        <v>-3183.9967074810993</v>
      </c>
      <c r="J428" s="78">
        <v>0</v>
      </c>
      <c r="O428" s="52"/>
    </row>
    <row r="429" spans="1:15" s="1" customFormat="1" x14ac:dyDescent="0.25">
      <c r="A429" s="77">
        <v>44432</v>
      </c>
      <c r="B429" s="79">
        <v>-4997.6330583883091</v>
      </c>
      <c r="C429" s="78">
        <v>-205.400487</v>
      </c>
      <c r="D429" s="78">
        <v>-0.34004996877999999</v>
      </c>
      <c r="E429" s="78">
        <v>194.71218606157001</v>
      </c>
      <c r="F429" s="78" t="s">
        <v>9</v>
      </c>
      <c r="G429" s="79">
        <v>-1802.6079999999999</v>
      </c>
      <c r="H429" s="78">
        <v>0</v>
      </c>
      <c r="I429" s="78">
        <v>-3183.9967074810993</v>
      </c>
      <c r="J429" s="78">
        <v>0</v>
      </c>
      <c r="O429" s="52"/>
    </row>
    <row r="430" spans="1:15" s="1" customFormat="1" x14ac:dyDescent="0.25">
      <c r="A430" s="77">
        <v>44433</v>
      </c>
      <c r="B430" s="79">
        <v>-4933.7759621762989</v>
      </c>
      <c r="C430" s="78">
        <v>-236.36035899999999</v>
      </c>
      <c r="D430" s="78">
        <v>-4.3452531132400001</v>
      </c>
      <c r="E430" s="78">
        <v>177.52613475981002</v>
      </c>
      <c r="F430" s="78" t="s">
        <v>9</v>
      </c>
      <c r="G430" s="79">
        <v>-1710.808</v>
      </c>
      <c r="H430" s="78">
        <v>0</v>
      </c>
      <c r="I430" s="78">
        <v>-3159.7884848228691</v>
      </c>
      <c r="J430" s="78">
        <v>0</v>
      </c>
      <c r="O430" s="52"/>
    </row>
    <row r="431" spans="1:15" s="1" customFormat="1" x14ac:dyDescent="0.25">
      <c r="A431" s="77">
        <v>44434</v>
      </c>
      <c r="B431" s="79">
        <v>-4986.88</v>
      </c>
      <c r="C431" s="78">
        <v>-201.39</v>
      </c>
      <c r="D431" s="78" t="s">
        <v>9</v>
      </c>
      <c r="E431" s="78">
        <v>78.11</v>
      </c>
      <c r="F431" s="78" t="s">
        <v>9</v>
      </c>
      <c r="G431" s="79">
        <v>-1703.81</v>
      </c>
      <c r="H431" s="78" t="s">
        <v>9</v>
      </c>
      <c r="I431" s="78">
        <v>-3159.79</v>
      </c>
      <c r="J431" s="78" t="s">
        <v>9</v>
      </c>
      <c r="O431" s="52"/>
    </row>
    <row r="432" spans="1:15" s="1" customFormat="1" x14ac:dyDescent="0.25">
      <c r="A432" s="77">
        <v>44435</v>
      </c>
      <c r="B432" s="79">
        <v>-4950.92</v>
      </c>
      <c r="C432" s="78">
        <v>-215.77</v>
      </c>
      <c r="D432" s="78">
        <v>-15.01</v>
      </c>
      <c r="E432" s="78">
        <v>78.459999999999994</v>
      </c>
      <c r="F432" s="78" t="s">
        <v>9</v>
      </c>
      <c r="G432" s="79">
        <v>-1638.81</v>
      </c>
      <c r="H432" s="78" t="s">
        <v>9</v>
      </c>
      <c r="I432" s="78">
        <v>-3159.79</v>
      </c>
      <c r="J432" s="78" t="s">
        <v>9</v>
      </c>
      <c r="O432" s="52"/>
    </row>
    <row r="433" spans="1:15" s="1" customFormat="1" x14ac:dyDescent="0.25">
      <c r="A433" s="77">
        <v>44439</v>
      </c>
      <c r="B433" s="79">
        <v>-4886.0200000000004</v>
      </c>
      <c r="C433" s="78">
        <v>-512.14</v>
      </c>
      <c r="D433" s="78">
        <v>-33.64</v>
      </c>
      <c r="E433" s="78">
        <v>53.37</v>
      </c>
      <c r="F433" s="78" t="s">
        <v>9</v>
      </c>
      <c r="G433" s="79">
        <v>-1233.81</v>
      </c>
      <c r="H433" s="78" t="s">
        <v>9</v>
      </c>
      <c r="I433" s="78">
        <v>-3159.79</v>
      </c>
      <c r="J433" s="78" t="s">
        <v>9</v>
      </c>
      <c r="O433" s="52"/>
    </row>
    <row r="434" spans="1:15" s="1" customFormat="1" x14ac:dyDescent="0.25">
      <c r="A434" s="77">
        <v>44440</v>
      </c>
      <c r="B434" s="79">
        <v>-4842.0041180337284</v>
      </c>
      <c r="C434" s="78">
        <v>-584.35768099999996</v>
      </c>
      <c r="D434" s="78">
        <v>-92.738716459759999</v>
      </c>
      <c r="E434" s="78">
        <v>0</v>
      </c>
      <c r="F434" s="78">
        <v>0</v>
      </c>
      <c r="G434" s="79">
        <v>-1323.7139999999999</v>
      </c>
      <c r="H434" s="78">
        <v>0</v>
      </c>
      <c r="I434" s="78">
        <v>-2841.1937205739691</v>
      </c>
      <c r="J434" s="78">
        <v>0</v>
      </c>
      <c r="O434" s="52"/>
    </row>
    <row r="435" spans="1:15" s="1" customFormat="1" x14ac:dyDescent="0.25">
      <c r="A435" s="77">
        <v>44441</v>
      </c>
      <c r="B435" s="79">
        <v>-4910.85168112053</v>
      </c>
      <c r="C435" s="78">
        <v>-617.78243799999996</v>
      </c>
      <c r="D435" s="78">
        <v>-2.5337864458400001</v>
      </c>
      <c r="E435" s="78">
        <v>0</v>
      </c>
      <c r="F435" s="78">
        <v>0</v>
      </c>
      <c r="G435" s="79">
        <v>-1242.7139999999999</v>
      </c>
      <c r="H435" s="78">
        <v>0</v>
      </c>
      <c r="I435" s="78">
        <v>-3047.8214566746897</v>
      </c>
      <c r="J435" s="78">
        <v>0</v>
      </c>
      <c r="O435" s="52"/>
    </row>
    <row r="436" spans="1:15" s="1" customFormat="1" x14ac:dyDescent="0.25">
      <c r="A436" s="77">
        <v>44442</v>
      </c>
      <c r="B436" s="79">
        <v>-4964.7575009406901</v>
      </c>
      <c r="C436" s="78">
        <v>-230.31620699999999</v>
      </c>
      <c r="D436" s="78">
        <v>-18.904837266000001</v>
      </c>
      <c r="E436" s="78">
        <v>0</v>
      </c>
      <c r="F436" s="78">
        <v>0</v>
      </c>
      <c r="G436" s="79">
        <v>-1667.7149999999999</v>
      </c>
      <c r="H436" s="78">
        <v>0</v>
      </c>
      <c r="I436" s="78">
        <v>-3047.8214566746897</v>
      </c>
      <c r="J436" s="78">
        <v>0</v>
      </c>
      <c r="O436" s="52"/>
    </row>
    <row r="437" spans="1:15" s="1" customFormat="1" x14ac:dyDescent="0.25">
      <c r="A437" s="77">
        <v>44445</v>
      </c>
      <c r="B437" s="79">
        <v>-5068.7033648198594</v>
      </c>
      <c r="C437" s="78">
        <v>-206.20106100000001</v>
      </c>
      <c r="D437" s="78">
        <v>-20.965847145169999</v>
      </c>
      <c r="E437" s="78">
        <v>0</v>
      </c>
      <c r="F437" s="78">
        <v>0</v>
      </c>
      <c r="G437" s="79">
        <v>-1793.7149999999999</v>
      </c>
      <c r="H437" s="78">
        <v>0</v>
      </c>
      <c r="I437" s="78">
        <v>-3047.8214566746897</v>
      </c>
      <c r="J437" s="78">
        <v>0</v>
      </c>
      <c r="O437" s="52"/>
    </row>
    <row r="438" spans="1:15" s="1" customFormat="1" x14ac:dyDescent="0.25">
      <c r="A438" s="77">
        <v>44446</v>
      </c>
      <c r="B438" s="79">
        <v>-5020.6399523546897</v>
      </c>
      <c r="C438" s="78">
        <v>-164.10523000000001</v>
      </c>
      <c r="D438" s="78">
        <v>0</v>
      </c>
      <c r="E438" s="78">
        <v>20.001734320000001</v>
      </c>
      <c r="F438" s="78">
        <v>0</v>
      </c>
      <c r="G438" s="79">
        <v>-1828.7149999999999</v>
      </c>
      <c r="H438" s="78">
        <v>0</v>
      </c>
      <c r="I438" s="78">
        <v>-3047.8214566746897</v>
      </c>
      <c r="J438" s="78">
        <v>0</v>
      </c>
      <c r="O438" s="52"/>
    </row>
    <row r="439" spans="1:15" s="1" customFormat="1" x14ac:dyDescent="0.25">
      <c r="A439" s="77">
        <v>44447</v>
      </c>
      <c r="B439" s="79">
        <v>-5133.8983281505298</v>
      </c>
      <c r="C439" s="78">
        <v>-203.72677100000001</v>
      </c>
      <c r="D439" s="78">
        <v>-20.995194450309999</v>
      </c>
      <c r="E439" s="78">
        <v>0</v>
      </c>
      <c r="F439" s="78">
        <v>0</v>
      </c>
      <c r="G439" s="79">
        <v>-1938.2149999999999</v>
      </c>
      <c r="H439" s="78">
        <v>0</v>
      </c>
      <c r="I439" s="78">
        <v>-2970.9613627002204</v>
      </c>
      <c r="J439" s="78">
        <v>0</v>
      </c>
      <c r="O439" s="52"/>
    </row>
    <row r="440" spans="1:15" s="1" customFormat="1" x14ac:dyDescent="0.25">
      <c r="A440" s="77">
        <v>44448</v>
      </c>
      <c r="B440" s="79">
        <v>-5217.9112919865502</v>
      </c>
      <c r="C440" s="78">
        <v>-243.35145399999999</v>
      </c>
      <c r="D440" s="78">
        <v>-31.383475286330004</v>
      </c>
      <c r="E440" s="78">
        <v>0</v>
      </c>
      <c r="F440" s="78">
        <v>0</v>
      </c>
      <c r="G440" s="79">
        <v>-1972.2149999999999</v>
      </c>
      <c r="H440" s="78">
        <v>0</v>
      </c>
      <c r="I440" s="78">
        <v>-2970.9613627002204</v>
      </c>
      <c r="J440" s="78">
        <v>0</v>
      </c>
      <c r="O440" s="52"/>
    </row>
    <row r="441" spans="1:15" s="1" customFormat="1" x14ac:dyDescent="0.25">
      <c r="A441" s="77">
        <v>44449</v>
      </c>
      <c r="B441" s="79">
        <v>-5175.8715572171295</v>
      </c>
      <c r="C441" s="78">
        <v>-665.976316</v>
      </c>
      <c r="D441" s="78">
        <v>-69.556431851239992</v>
      </c>
      <c r="E441" s="78">
        <v>0</v>
      </c>
      <c r="F441" s="78">
        <v>2.1576478135200001</v>
      </c>
      <c r="G441" s="79">
        <v>-1722.2159999999999</v>
      </c>
      <c r="H441" s="78">
        <v>0</v>
      </c>
      <c r="I441" s="78">
        <v>-2720.2804571794095</v>
      </c>
      <c r="J441" s="78">
        <v>0</v>
      </c>
      <c r="O441" s="52"/>
    </row>
    <row r="442" spans="1:15" s="1" customFormat="1" x14ac:dyDescent="0.25">
      <c r="A442" s="77">
        <v>44452</v>
      </c>
      <c r="B442" s="79">
        <v>-5239.1791405107597</v>
      </c>
      <c r="C442" s="78">
        <v>-635.09223499999996</v>
      </c>
      <c r="D442" s="78">
        <v>-89.444698331350011</v>
      </c>
      <c r="E442" s="78">
        <v>0</v>
      </c>
      <c r="F442" s="78">
        <v>-10.64575</v>
      </c>
      <c r="G442" s="79">
        <v>-1783.7159999999999</v>
      </c>
      <c r="H442" s="78">
        <v>0</v>
      </c>
      <c r="I442" s="78">
        <v>-2720.2804571794095</v>
      </c>
      <c r="J442" s="78">
        <v>0</v>
      </c>
      <c r="O442" s="52"/>
    </row>
    <row r="443" spans="1:15" s="1" customFormat="1" x14ac:dyDescent="0.25">
      <c r="A443" s="77">
        <v>44453</v>
      </c>
      <c r="B443" s="79">
        <v>-5238.7913641898995</v>
      </c>
      <c r="C443" s="78">
        <v>-610.976091</v>
      </c>
      <c r="D443" s="78">
        <v>-63.153770690490006</v>
      </c>
      <c r="E443" s="78">
        <v>0</v>
      </c>
      <c r="F443" s="78">
        <v>-5.6650453199999999</v>
      </c>
      <c r="G443" s="79">
        <v>-1838.7159999999999</v>
      </c>
      <c r="H443" s="78">
        <v>0</v>
      </c>
      <c r="I443" s="78">
        <v>-2720.2804571794095</v>
      </c>
      <c r="J443" s="78">
        <v>0</v>
      </c>
      <c r="O443" s="52"/>
    </row>
    <row r="444" spans="1:15" s="1" customFormat="1" x14ac:dyDescent="0.25">
      <c r="A444" s="77">
        <v>44454</v>
      </c>
      <c r="B444" s="79">
        <v>-5315.53282499344</v>
      </c>
      <c r="C444" s="78">
        <v>-633.66894000000002</v>
      </c>
      <c r="D444" s="78">
        <v>-78.071341783309975</v>
      </c>
      <c r="E444" s="78">
        <v>0</v>
      </c>
      <c r="F444" s="78">
        <v>0</v>
      </c>
      <c r="G444" s="79">
        <v>-1842.7660000000001</v>
      </c>
      <c r="H444" s="78">
        <v>0</v>
      </c>
      <c r="I444" s="78">
        <v>-2761.0265432101301</v>
      </c>
      <c r="J444" s="78">
        <v>0</v>
      </c>
      <c r="O444" s="52"/>
    </row>
    <row r="445" spans="1:15" s="1" customFormat="1" x14ac:dyDescent="0.25">
      <c r="A445" s="77">
        <v>44455</v>
      </c>
      <c r="B445" s="79">
        <v>-5305.9033917502502</v>
      </c>
      <c r="C445" s="78">
        <v>-402.527244</v>
      </c>
      <c r="D445" s="78">
        <v>-75.583604540119993</v>
      </c>
      <c r="E445" s="78">
        <v>0</v>
      </c>
      <c r="F445" s="78">
        <v>0</v>
      </c>
      <c r="G445" s="79">
        <v>-2066.7660000000001</v>
      </c>
      <c r="H445" s="78">
        <v>0</v>
      </c>
      <c r="I445" s="78">
        <v>-2761.0265432101301</v>
      </c>
      <c r="J445" s="78">
        <v>0</v>
      </c>
      <c r="O445" s="52"/>
    </row>
    <row r="446" spans="1:15" s="1" customFormat="1" x14ac:dyDescent="0.25">
      <c r="A446" s="77">
        <v>44456</v>
      </c>
      <c r="B446" s="79">
        <v>-5227.2962860020898</v>
      </c>
      <c r="C446" s="78">
        <v>-258.37363299999998</v>
      </c>
      <c r="D446" s="78">
        <v>-24.129109791959998</v>
      </c>
      <c r="E446" s="78">
        <v>0</v>
      </c>
      <c r="F446" s="78">
        <v>0</v>
      </c>
      <c r="G446" s="79">
        <v>-2183.7669999999998</v>
      </c>
      <c r="H446" s="78">
        <v>0</v>
      </c>
      <c r="I446" s="78">
        <v>-2761.0265432101301</v>
      </c>
      <c r="J446" s="78">
        <v>0</v>
      </c>
      <c r="O446" s="52"/>
    </row>
    <row r="447" spans="1:15" s="1" customFormat="1" x14ac:dyDescent="0.25">
      <c r="A447" s="77">
        <v>44459</v>
      </c>
      <c r="B447" s="79">
        <v>-5282.1364527612095</v>
      </c>
      <c r="C447" s="78">
        <v>-187.68299400000001</v>
      </c>
      <c r="D447" s="78">
        <v>-22.685378551079999</v>
      </c>
      <c r="E447" s="78">
        <v>0</v>
      </c>
      <c r="F447" s="78">
        <v>-0.72353699999999999</v>
      </c>
      <c r="G447" s="79">
        <v>-2310.018</v>
      </c>
      <c r="H447" s="78">
        <v>0</v>
      </c>
      <c r="I447" s="78">
        <v>-2761.0265432101301</v>
      </c>
      <c r="J447" s="78">
        <v>0</v>
      </c>
      <c r="O447" s="52"/>
    </row>
    <row r="448" spans="1:15" s="1" customFormat="1" x14ac:dyDescent="0.25">
      <c r="A448" s="77">
        <v>44460</v>
      </c>
      <c r="B448" s="79">
        <v>-5312.58282155093</v>
      </c>
      <c r="C448" s="78">
        <v>-159.04300000000001</v>
      </c>
      <c r="D448" s="78">
        <v>-43.498410500799999</v>
      </c>
      <c r="E448" s="78">
        <v>5.0031321599999998</v>
      </c>
      <c r="F448" s="78">
        <v>0</v>
      </c>
      <c r="G448" s="79">
        <v>-2354.018</v>
      </c>
      <c r="H448" s="78">
        <v>0</v>
      </c>
      <c r="I448" s="78">
        <v>-2761.0265432101301</v>
      </c>
      <c r="J448" s="78">
        <v>0</v>
      </c>
      <c r="O448" s="52"/>
    </row>
    <row r="449" spans="1:15" s="1" customFormat="1" x14ac:dyDescent="0.25">
      <c r="A449" s="77">
        <v>44461</v>
      </c>
      <c r="B449" s="79">
        <v>-5286.9369900287602</v>
      </c>
      <c r="C449" s="78">
        <v>-135.173</v>
      </c>
      <c r="D449" s="78">
        <v>0</v>
      </c>
      <c r="E449" s="78">
        <v>94.357502590670009</v>
      </c>
      <c r="F449" s="78">
        <v>0</v>
      </c>
      <c r="G449" s="79">
        <v>-2298.3180000000002</v>
      </c>
      <c r="H449" s="78">
        <v>0</v>
      </c>
      <c r="I449" s="78">
        <v>-2947.80349261943</v>
      </c>
      <c r="J449" s="78">
        <v>0</v>
      </c>
      <c r="O449" s="52"/>
    </row>
    <row r="450" spans="1:15" s="1" customFormat="1" x14ac:dyDescent="0.25">
      <c r="A450" s="77">
        <v>44462</v>
      </c>
      <c r="B450" s="79">
        <v>-5187.9078752947407</v>
      </c>
      <c r="C450" s="78">
        <v>-148.53299999999999</v>
      </c>
      <c r="D450" s="78">
        <v>0</v>
      </c>
      <c r="E450" s="78">
        <v>129.74661732468999</v>
      </c>
      <c r="F450" s="78">
        <v>0</v>
      </c>
      <c r="G450" s="79">
        <v>-2221.3180000000002</v>
      </c>
      <c r="H450" s="78">
        <v>0</v>
      </c>
      <c r="I450" s="78">
        <v>-2947.80349261943</v>
      </c>
      <c r="J450" s="78">
        <v>0</v>
      </c>
      <c r="O450" s="52"/>
    </row>
    <row r="451" spans="1:15" s="1" customFormat="1" x14ac:dyDescent="0.25">
      <c r="A451" s="77">
        <v>44463</v>
      </c>
      <c r="B451" s="79">
        <v>-5115.2486054958099</v>
      </c>
      <c r="C451" s="78">
        <v>-244.74299999999999</v>
      </c>
      <c r="D451" s="78">
        <v>-12.008977392</v>
      </c>
      <c r="E451" s="78">
        <v>130.62686446492</v>
      </c>
      <c r="F451" s="78">
        <v>0</v>
      </c>
      <c r="G451" s="79">
        <v>-2041.32</v>
      </c>
      <c r="H451" s="78">
        <v>0</v>
      </c>
      <c r="I451" s="78">
        <v>-2947.8034925687298</v>
      </c>
      <c r="J451" s="78">
        <v>0</v>
      </c>
      <c r="O451" s="52"/>
    </row>
    <row r="452" spans="1:15" s="1" customFormat="1" x14ac:dyDescent="0.25">
      <c r="A452" s="77">
        <v>44466</v>
      </c>
      <c r="B452" s="79">
        <v>-5192.20649256873</v>
      </c>
      <c r="C452" s="78">
        <v>-186.08199999999999</v>
      </c>
      <c r="D452" s="78">
        <v>0</v>
      </c>
      <c r="E452" s="78">
        <v>0</v>
      </c>
      <c r="F452" s="78">
        <v>0</v>
      </c>
      <c r="G452" s="79">
        <v>-2058.3209999999999</v>
      </c>
      <c r="H452" s="78">
        <v>0</v>
      </c>
      <c r="I452" s="78">
        <v>-2947.8034925687298</v>
      </c>
      <c r="J452" s="78">
        <v>0</v>
      </c>
      <c r="O452" s="52"/>
    </row>
    <row r="453" spans="1:15" s="1" customFormat="1" x14ac:dyDescent="0.25">
      <c r="A453" s="77">
        <v>44467</v>
      </c>
      <c r="B453" s="79">
        <v>-5177.7499499320802</v>
      </c>
      <c r="C453" s="78">
        <v>-279.26900000000001</v>
      </c>
      <c r="D453" s="78">
        <v>0</v>
      </c>
      <c r="E453" s="78">
        <v>62.643542636649997</v>
      </c>
      <c r="F453" s="78">
        <v>0</v>
      </c>
      <c r="G453" s="79">
        <v>-2013.3209999999999</v>
      </c>
      <c r="H453" s="78">
        <v>0</v>
      </c>
      <c r="I453" s="78">
        <v>-2947.8034925687298</v>
      </c>
      <c r="J453" s="78">
        <v>0</v>
      </c>
      <c r="O453" s="52"/>
    </row>
    <row r="454" spans="1:15" s="1" customFormat="1" x14ac:dyDescent="0.25">
      <c r="A454" s="77">
        <v>44468</v>
      </c>
      <c r="B454" s="79">
        <v>-5137.56149238543</v>
      </c>
      <c r="C454" s="78">
        <v>-188.63900000000001</v>
      </c>
      <c r="D454" s="78">
        <v>0</v>
      </c>
      <c r="E454" s="78">
        <v>2.0001833000000001E-3</v>
      </c>
      <c r="F454" s="78">
        <v>0</v>
      </c>
      <c r="G454" s="79">
        <v>-2001.1210000000001</v>
      </c>
      <c r="H454" s="78">
        <v>0</v>
      </c>
      <c r="I454" s="78">
        <v>-2947.8034925687298</v>
      </c>
      <c r="J454" s="78">
        <v>0</v>
      </c>
      <c r="O454" s="52"/>
    </row>
    <row r="455" spans="1:15" s="1" customFormat="1" x14ac:dyDescent="0.25">
      <c r="A455" s="77">
        <v>44469</v>
      </c>
      <c r="B455" s="79">
        <v>-5177.2915616257706</v>
      </c>
      <c r="C455" s="78">
        <v>-412.39699999999999</v>
      </c>
      <c r="D455" s="78">
        <v>-9.5978051577599999</v>
      </c>
      <c r="E455" s="78">
        <v>0</v>
      </c>
      <c r="F455" s="78">
        <v>0</v>
      </c>
      <c r="G455" s="79">
        <v>-2014.1210000000001</v>
      </c>
      <c r="H455" s="78">
        <v>0</v>
      </c>
      <c r="I455" s="78">
        <v>-2741.1757564680101</v>
      </c>
      <c r="J455" s="78">
        <v>0</v>
      </c>
      <c r="O455" s="52"/>
    </row>
    <row r="456" spans="1:15" s="1" customFormat="1" x14ac:dyDescent="0.25">
      <c r="A456" s="77">
        <v>44470</v>
      </c>
      <c r="B456" s="79">
        <v>-5057.8887564680099</v>
      </c>
      <c r="C456" s="78">
        <v>-293.161</v>
      </c>
      <c r="D456" s="78">
        <v>0</v>
      </c>
      <c r="E456" s="78">
        <v>0</v>
      </c>
      <c r="F456" s="78">
        <v>0</v>
      </c>
      <c r="G456" s="79">
        <v>-2023.5519999999999</v>
      </c>
      <c r="H456" s="78">
        <v>0</v>
      </c>
      <c r="I456" s="78">
        <v>-2741.1757564680101</v>
      </c>
      <c r="J456" s="78">
        <v>0</v>
      </c>
      <c r="O456" s="52"/>
    </row>
    <row r="457" spans="1:15" s="1" customFormat="1" x14ac:dyDescent="0.25">
      <c r="A457" s="77">
        <v>44473</v>
      </c>
      <c r="B457" s="79">
        <v>-5090.5430513912106</v>
      </c>
      <c r="C457" s="78">
        <v>-294.84100000000001</v>
      </c>
      <c r="D457" s="78">
        <v>-22.009284642199997</v>
      </c>
      <c r="E457" s="78">
        <v>8.1738951390000008</v>
      </c>
      <c r="F457" s="78">
        <v>-8.5989054199999995</v>
      </c>
      <c r="G457" s="79">
        <v>-2032.0920000000001</v>
      </c>
      <c r="H457" s="78">
        <v>0</v>
      </c>
      <c r="I457" s="78">
        <v>-2741.1757564680101</v>
      </c>
      <c r="J457" s="78">
        <v>0</v>
      </c>
      <c r="O457" s="52"/>
    </row>
    <row r="458" spans="1:15" s="1" customFormat="1" x14ac:dyDescent="0.25">
      <c r="A458" s="77">
        <v>44474</v>
      </c>
      <c r="B458" s="79">
        <v>-5198.4098311850103</v>
      </c>
      <c r="C458" s="78">
        <v>-362.8</v>
      </c>
      <c r="D458" s="78">
        <v>-18.803129617</v>
      </c>
      <c r="E458" s="78">
        <v>0</v>
      </c>
      <c r="F458" s="78">
        <v>-11.538945099999999</v>
      </c>
      <c r="G458" s="79">
        <v>-2064.0920000000001</v>
      </c>
      <c r="H458" s="78">
        <v>0</v>
      </c>
      <c r="I458" s="78">
        <v>-2741.1757564680101</v>
      </c>
      <c r="J458" s="78">
        <v>0</v>
      </c>
      <c r="O458" s="52"/>
    </row>
    <row r="459" spans="1:15" s="1" customFormat="1" x14ac:dyDescent="0.25">
      <c r="A459" s="77">
        <v>44475</v>
      </c>
      <c r="B459" s="79">
        <v>-5269.1560080235304</v>
      </c>
      <c r="C459" s="78">
        <v>-311.14999999999998</v>
      </c>
      <c r="D459" s="78">
        <v>-7.3739143820200006</v>
      </c>
      <c r="E459" s="78">
        <v>10.000466971</v>
      </c>
      <c r="F459" s="78">
        <v>-10.870528</v>
      </c>
      <c r="G459" s="79">
        <v>-2152.2919999999999</v>
      </c>
      <c r="H459" s="78">
        <v>0</v>
      </c>
      <c r="I459" s="78">
        <v>-2797.4700326125098</v>
      </c>
      <c r="J459" s="78">
        <v>0</v>
      </c>
      <c r="O459" s="52"/>
    </row>
    <row r="460" spans="1:15" s="1" customFormat="1" x14ac:dyDescent="0.25">
      <c r="A460" s="77">
        <v>44476</v>
      </c>
      <c r="B460" s="79">
        <v>-5237.0859202568299</v>
      </c>
      <c r="C460" s="78">
        <v>-399.32400000000001</v>
      </c>
      <c r="D460" s="78">
        <v>-9.9998876443199993</v>
      </c>
      <c r="E460" s="78">
        <v>0</v>
      </c>
      <c r="F460" s="78">
        <v>0</v>
      </c>
      <c r="G460" s="79">
        <v>-2030.2919999999999</v>
      </c>
      <c r="H460" s="78">
        <v>0</v>
      </c>
      <c r="I460" s="78">
        <v>-2797.4700326125098</v>
      </c>
      <c r="J460" s="78">
        <v>0</v>
      </c>
      <c r="O460" s="52"/>
    </row>
    <row r="461" spans="1:15" s="1" customFormat="1" x14ac:dyDescent="0.25">
      <c r="A461" s="77">
        <v>44477</v>
      </c>
      <c r="B461" s="79">
        <v>-5213.4838346586803</v>
      </c>
      <c r="C461" s="78">
        <v>-285.67200000000003</v>
      </c>
      <c r="D461" s="78">
        <v>-14.652362046169999</v>
      </c>
      <c r="E461" s="78">
        <v>0</v>
      </c>
      <c r="F461" s="78">
        <v>-3.39744</v>
      </c>
      <c r="G461" s="79">
        <v>-2112.2919999999999</v>
      </c>
      <c r="H461" s="78">
        <v>0</v>
      </c>
      <c r="I461" s="78">
        <v>-2797.4700326125098</v>
      </c>
      <c r="J461" s="78">
        <v>0</v>
      </c>
      <c r="O461" s="52"/>
    </row>
    <row r="462" spans="1:15" s="1" customFormat="1" x14ac:dyDescent="0.25">
      <c r="A462" s="77">
        <v>44480</v>
      </c>
      <c r="B462" s="79">
        <v>-5302.3722542785099</v>
      </c>
      <c r="C462" s="78">
        <v>-309.20299999999997</v>
      </c>
      <c r="D462" s="78">
        <v>-22.006781665999998</v>
      </c>
      <c r="E462" s="78">
        <v>0</v>
      </c>
      <c r="F462" s="78">
        <v>-3.39744</v>
      </c>
      <c r="G462" s="79">
        <v>-2170.2950000000001</v>
      </c>
      <c r="H462" s="78">
        <v>0</v>
      </c>
      <c r="I462" s="78">
        <v>-2797.4700326125098</v>
      </c>
      <c r="J462" s="78">
        <v>0</v>
      </c>
      <c r="O462" s="52"/>
    </row>
    <row r="463" spans="1:15" s="1" customFormat="1" x14ac:dyDescent="0.25">
      <c r="A463" s="77">
        <v>44481</v>
      </c>
      <c r="B463" s="79">
        <v>-5289.2846847506698</v>
      </c>
      <c r="C463" s="78">
        <v>-261.93700000000001</v>
      </c>
      <c r="D463" s="78">
        <v>-26.263465798550001</v>
      </c>
      <c r="E463" s="78">
        <v>0</v>
      </c>
      <c r="F463" s="78">
        <v>-27.319186339609999</v>
      </c>
      <c r="G463" s="79">
        <v>-2176.2950000000001</v>
      </c>
      <c r="H463" s="78">
        <v>0</v>
      </c>
      <c r="I463" s="78">
        <v>-2797.4700326125098</v>
      </c>
      <c r="J463" s="78">
        <v>0</v>
      </c>
      <c r="O463" s="52"/>
    </row>
    <row r="464" spans="1:15" s="1" customFormat="1" x14ac:dyDescent="0.25">
      <c r="A464" s="77">
        <v>44482</v>
      </c>
      <c r="B464" s="79">
        <v>-5443.121975345819</v>
      </c>
      <c r="C464" s="78">
        <v>-307.36900000000003</v>
      </c>
      <c r="D464" s="78">
        <v>-22.016884164</v>
      </c>
      <c r="E464" s="78">
        <v>0</v>
      </c>
      <c r="F464" s="78">
        <v>0</v>
      </c>
      <c r="G464" s="79">
        <v>-2259.9949999999999</v>
      </c>
      <c r="H464" s="78">
        <v>0</v>
      </c>
      <c r="I464" s="78">
        <v>-2853.7410911818197</v>
      </c>
      <c r="J464" s="78">
        <v>0</v>
      </c>
      <c r="O464" s="52"/>
    </row>
    <row r="465" spans="1:15" s="1" customFormat="1" x14ac:dyDescent="0.25">
      <c r="A465" s="77">
        <v>44483</v>
      </c>
      <c r="B465" s="79">
        <v>-5478.4831262313801</v>
      </c>
      <c r="C465" s="78">
        <v>-251.37200000000001</v>
      </c>
      <c r="D465" s="78">
        <v>-13.375035049560001</v>
      </c>
      <c r="E465" s="78">
        <v>0</v>
      </c>
      <c r="F465" s="78">
        <v>0</v>
      </c>
      <c r="G465" s="79">
        <v>-2359.9949999999999</v>
      </c>
      <c r="H465" s="78">
        <v>0</v>
      </c>
      <c r="I465" s="78">
        <v>-2853.7410911818197</v>
      </c>
      <c r="J465" s="78">
        <v>0</v>
      </c>
      <c r="O465" s="52"/>
    </row>
    <row r="466" spans="1:15" s="1" customFormat="1" x14ac:dyDescent="0.25">
      <c r="A466" s="77">
        <v>44484</v>
      </c>
      <c r="B466" s="79">
        <v>-5390.2426888958798</v>
      </c>
      <c r="C466" s="78">
        <v>-287.90300000000002</v>
      </c>
      <c r="D466" s="78">
        <v>-45.808786424600008</v>
      </c>
      <c r="E466" s="78">
        <v>0</v>
      </c>
      <c r="F466" s="78">
        <v>-16.897511000000002</v>
      </c>
      <c r="G466" s="79">
        <v>-2300.9949999999999</v>
      </c>
      <c r="H466" s="78">
        <v>0</v>
      </c>
      <c r="I466" s="78">
        <v>-2738.6383914712801</v>
      </c>
      <c r="J466" s="78">
        <v>0</v>
      </c>
      <c r="O466" s="52"/>
    </row>
    <row r="467" spans="1:15" s="1" customFormat="1" x14ac:dyDescent="0.25">
      <c r="A467" s="77">
        <v>44487</v>
      </c>
      <c r="B467" s="79">
        <v>-5393.45570253607</v>
      </c>
      <c r="C467" s="78">
        <v>-277.58800000000002</v>
      </c>
      <c r="D467" s="78">
        <v>-48.844811064790001</v>
      </c>
      <c r="E467" s="78">
        <v>0</v>
      </c>
      <c r="F467" s="78">
        <v>-14.458500000000001</v>
      </c>
      <c r="G467" s="79">
        <v>-2313.9259999999999</v>
      </c>
      <c r="H467" s="78">
        <v>0</v>
      </c>
      <c r="I467" s="78">
        <v>-2738.6383914712801</v>
      </c>
      <c r="J467" s="78">
        <v>0</v>
      </c>
      <c r="O467" s="52"/>
    </row>
    <row r="468" spans="1:15" s="1" customFormat="1" x14ac:dyDescent="0.25">
      <c r="A468" s="77">
        <v>44488</v>
      </c>
      <c r="B468" s="79">
        <v>-5345.5244450615401</v>
      </c>
      <c r="C468" s="78">
        <v>-233.07900000000001</v>
      </c>
      <c r="D468" s="78">
        <v>-28.3750614233</v>
      </c>
      <c r="E468" s="78">
        <v>0</v>
      </c>
      <c r="F468" s="78">
        <v>-29.505992166959999</v>
      </c>
      <c r="G468" s="79">
        <v>-2315.9259999999999</v>
      </c>
      <c r="H468" s="78">
        <v>0</v>
      </c>
      <c r="I468" s="78">
        <v>-2738.6383914712801</v>
      </c>
      <c r="J468" s="78">
        <v>0</v>
      </c>
      <c r="O468" s="52"/>
    </row>
    <row r="469" spans="1:15" s="1" customFormat="1" x14ac:dyDescent="0.25">
      <c r="A469" s="77">
        <v>44489</v>
      </c>
      <c r="B469" s="79">
        <v>-5404.0794634414706</v>
      </c>
      <c r="C469" s="78">
        <v>-243.834</v>
      </c>
      <c r="D469" s="78">
        <v>-17.715717554970002</v>
      </c>
      <c r="E469" s="78">
        <v>0</v>
      </c>
      <c r="F469" s="78">
        <v>-31.174000104000001</v>
      </c>
      <c r="G469" s="79">
        <v>-2276.9259999999999</v>
      </c>
      <c r="H469" s="78">
        <v>0</v>
      </c>
      <c r="I469" s="78">
        <v>-2834.4297457825</v>
      </c>
      <c r="J469" s="78">
        <v>0</v>
      </c>
      <c r="O469" s="52"/>
    </row>
    <row r="470" spans="1:15" s="1" customFormat="1" x14ac:dyDescent="0.25">
      <c r="A470" s="77">
        <v>44490</v>
      </c>
      <c r="B470" s="79">
        <v>-5322.8448698911798</v>
      </c>
      <c r="C470" s="78">
        <v>-260.964</v>
      </c>
      <c r="D470" s="78">
        <v>-9.8161041086800012</v>
      </c>
      <c r="E470" s="78">
        <v>0</v>
      </c>
      <c r="F470" s="78">
        <v>-26.80902</v>
      </c>
      <c r="G470" s="79">
        <v>-2190.826</v>
      </c>
      <c r="H470" s="78">
        <v>0</v>
      </c>
      <c r="I470" s="78">
        <v>-2834.4297457825</v>
      </c>
      <c r="J470" s="78">
        <v>0</v>
      </c>
      <c r="O470" s="52"/>
    </row>
    <row r="471" spans="1:15" s="1" customFormat="1" x14ac:dyDescent="0.25">
      <c r="A471" s="77">
        <v>44491</v>
      </c>
      <c r="B471" s="79">
        <v>-5264.2432160115995</v>
      </c>
      <c r="C471" s="78">
        <v>-233.29</v>
      </c>
      <c r="D471" s="78">
        <v>-11.63552071448</v>
      </c>
      <c r="E471" s="78">
        <v>0</v>
      </c>
      <c r="F471" s="78">
        <v>-24.308219999999999</v>
      </c>
      <c r="G471" s="79">
        <v>-2211.826</v>
      </c>
      <c r="H471" s="78">
        <v>0</v>
      </c>
      <c r="I471" s="78">
        <v>-2783.1834752971195</v>
      </c>
      <c r="J471" s="78">
        <v>0</v>
      </c>
      <c r="O471" s="52"/>
    </row>
    <row r="472" spans="1:15" s="1" customFormat="1" x14ac:dyDescent="0.25">
      <c r="A472" s="77">
        <v>44494</v>
      </c>
      <c r="B472" s="79">
        <v>-5234.4214411368193</v>
      </c>
      <c r="C472" s="78">
        <v>-263.97000000000003</v>
      </c>
      <c r="D472" s="78">
        <v>0</v>
      </c>
      <c r="E472" s="78">
        <v>0.50003416030000003</v>
      </c>
      <c r="F472" s="78">
        <v>0</v>
      </c>
      <c r="G472" s="79">
        <v>-2187.768</v>
      </c>
      <c r="H472" s="78">
        <v>0</v>
      </c>
      <c r="I472" s="78">
        <v>-2783.1834752971195</v>
      </c>
      <c r="J472" s="78">
        <v>0</v>
      </c>
      <c r="O472" s="52"/>
    </row>
    <row r="473" spans="1:15" s="1" customFormat="1" x14ac:dyDescent="0.25">
      <c r="A473" s="77">
        <v>44495</v>
      </c>
      <c r="B473" s="79">
        <v>-5156.1617642297097</v>
      </c>
      <c r="C473" s="78">
        <v>-257.661</v>
      </c>
      <c r="D473" s="78">
        <v>-7.8638791714400007</v>
      </c>
      <c r="E473" s="78">
        <v>52.314590238850002</v>
      </c>
      <c r="F473" s="78">
        <v>0</v>
      </c>
      <c r="G473" s="79">
        <v>-2159.768</v>
      </c>
      <c r="H473" s="78">
        <v>0</v>
      </c>
      <c r="I473" s="78">
        <v>-2783.1834752971195</v>
      </c>
      <c r="J473" s="78">
        <v>0</v>
      </c>
      <c r="O473" s="52"/>
    </row>
    <row r="474" spans="1:15" s="1" customFormat="1" x14ac:dyDescent="0.25">
      <c r="A474" s="77">
        <v>44496</v>
      </c>
      <c r="B474" s="79">
        <v>-5246.8174369434</v>
      </c>
      <c r="C474" s="78">
        <v>-258.24400000000003</v>
      </c>
      <c r="D474" s="78">
        <v>0</v>
      </c>
      <c r="E474" s="78">
        <v>16.33067702668</v>
      </c>
      <c r="F474" s="78">
        <v>-7.1961890000000004</v>
      </c>
      <c r="G474" s="79">
        <v>-2060.768</v>
      </c>
      <c r="H474" s="78">
        <v>0</v>
      </c>
      <c r="I474" s="78">
        <v>-2936.9399249700796</v>
      </c>
      <c r="J474" s="78">
        <v>0</v>
      </c>
      <c r="O474" s="52"/>
    </row>
    <row r="475" spans="1:15" s="1" customFormat="1" x14ac:dyDescent="0.25">
      <c r="A475" s="77">
        <v>44497</v>
      </c>
      <c r="B475" s="79">
        <v>-5262.5153197663794</v>
      </c>
      <c r="C475" s="78">
        <v>-199.523</v>
      </c>
      <c r="D475" s="78">
        <v>0</v>
      </c>
      <c r="E475" s="78">
        <v>1.9278792955799999</v>
      </c>
      <c r="F475" s="78">
        <v>-1.2122740918799999</v>
      </c>
      <c r="G475" s="79">
        <v>-2126.768</v>
      </c>
      <c r="H475" s="78">
        <v>0</v>
      </c>
      <c r="I475" s="78">
        <v>-2936.9399249700796</v>
      </c>
      <c r="J475" s="78">
        <v>0</v>
      </c>
      <c r="O475" s="52"/>
    </row>
    <row r="476" spans="1:15" s="1" customFormat="1" x14ac:dyDescent="0.25">
      <c r="A476" s="77">
        <v>44498</v>
      </c>
      <c r="B476" s="79">
        <v>-5178.7506359186791</v>
      </c>
      <c r="C476" s="78">
        <v>-246.535</v>
      </c>
      <c r="D476" s="78">
        <v>-82.758439624199994</v>
      </c>
      <c r="E476" s="78">
        <v>133.2507286755999</v>
      </c>
      <c r="F476" s="78">
        <v>0</v>
      </c>
      <c r="G476" s="79">
        <v>-2045.768</v>
      </c>
      <c r="H476" s="78">
        <v>0</v>
      </c>
      <c r="I476" s="78">
        <v>-2936.9399249700796</v>
      </c>
      <c r="J476" s="78">
        <v>0</v>
      </c>
      <c r="O476" s="52"/>
    </row>
    <row r="477" spans="1:15" s="1" customFormat="1" x14ac:dyDescent="0.25">
      <c r="A477" s="77">
        <v>44501</v>
      </c>
      <c r="B477" s="79">
        <v>-5303.9205451727994</v>
      </c>
      <c r="C477" s="78">
        <v>-314.04599999999999</v>
      </c>
      <c r="D477" s="78">
        <v>-27.188120202720004</v>
      </c>
      <c r="E477" s="78">
        <v>0</v>
      </c>
      <c r="F477" s="78">
        <v>1.2500000000000001E-2</v>
      </c>
      <c r="G477" s="79">
        <v>-2025.759</v>
      </c>
      <c r="H477" s="78">
        <v>0</v>
      </c>
      <c r="I477" s="78">
        <v>-2936.9399249700796</v>
      </c>
      <c r="J477" s="78">
        <v>0</v>
      </c>
      <c r="O477" s="52"/>
    </row>
    <row r="478" spans="1:15" s="1" customFormat="1" x14ac:dyDescent="0.25">
      <c r="A478" s="77">
        <v>44502</v>
      </c>
      <c r="B478" s="79">
        <v>-5330.5927456969694</v>
      </c>
      <c r="C478" s="78">
        <v>-344.95699999999999</v>
      </c>
      <c r="D478" s="78">
        <v>-19.936820726889998</v>
      </c>
      <c r="E478" s="78">
        <v>0</v>
      </c>
      <c r="F478" s="78">
        <v>0</v>
      </c>
      <c r="G478" s="79">
        <v>-2028.759</v>
      </c>
      <c r="H478" s="78">
        <v>0</v>
      </c>
      <c r="I478" s="78">
        <v>-2936.9399249700796</v>
      </c>
      <c r="J478" s="78">
        <v>0</v>
      </c>
      <c r="O478" s="52"/>
    </row>
    <row r="479" spans="1:15" s="1" customFormat="1" x14ac:dyDescent="0.25">
      <c r="A479" s="77">
        <v>44503</v>
      </c>
      <c r="B479" s="79">
        <v>-5240.8233617944206</v>
      </c>
      <c r="C479" s="78">
        <v>-690.40599999999995</v>
      </c>
      <c r="D479" s="78">
        <v>-152.05687476918996</v>
      </c>
      <c r="E479" s="78">
        <v>0</v>
      </c>
      <c r="F479" s="78">
        <v>0.15045</v>
      </c>
      <c r="G479" s="79">
        <v>-2007.559</v>
      </c>
      <c r="H479" s="78">
        <v>0</v>
      </c>
      <c r="I479" s="78">
        <v>-2390.9519370252301</v>
      </c>
      <c r="J479" s="78">
        <v>0</v>
      </c>
      <c r="O479" s="52"/>
    </row>
    <row r="480" spans="1:15" s="1" customFormat="1" x14ac:dyDescent="0.25">
      <c r="A480" s="77">
        <v>44504</v>
      </c>
      <c r="B480" s="79">
        <v>-5245.6473508564304</v>
      </c>
      <c r="C480" s="78">
        <v>-584.47299999999996</v>
      </c>
      <c r="D480" s="78">
        <v>-113.79521383120002</v>
      </c>
      <c r="E480" s="78">
        <v>0</v>
      </c>
      <c r="F480" s="78">
        <v>0.1318</v>
      </c>
      <c r="G480" s="79">
        <v>-2156.5590000000002</v>
      </c>
      <c r="H480" s="78">
        <v>0</v>
      </c>
      <c r="I480" s="78">
        <v>-2390.9519370252301</v>
      </c>
      <c r="J480" s="78">
        <v>0</v>
      </c>
      <c r="O480" s="52"/>
    </row>
    <row r="481" spans="1:15" s="1" customFormat="1" x14ac:dyDescent="0.25">
      <c r="A481" s="77">
        <v>44505</v>
      </c>
      <c r="B481" s="79">
        <v>-5187.0272897130098</v>
      </c>
      <c r="C481" s="78">
        <v>-533.22699999999998</v>
      </c>
      <c r="D481" s="78">
        <v>-77.872975499190005</v>
      </c>
      <c r="E481" s="78">
        <v>0</v>
      </c>
      <c r="F481" s="78">
        <v>0.121</v>
      </c>
      <c r="G481" s="79">
        <v>-2252.5590000000002</v>
      </c>
      <c r="H481" s="78">
        <v>0</v>
      </c>
      <c r="I481" s="78">
        <v>-2323.4893142138199</v>
      </c>
      <c r="J481" s="78">
        <v>0</v>
      </c>
      <c r="O481" s="52"/>
    </row>
    <row r="482" spans="1:15" s="1" customFormat="1" x14ac:dyDescent="0.25">
      <c r="A482" s="77">
        <v>44508</v>
      </c>
      <c r="B482" s="79">
        <v>-5312.7375884203502</v>
      </c>
      <c r="C482" s="78">
        <v>-487.137</v>
      </c>
      <c r="D482" s="78">
        <v>-143.63586120653</v>
      </c>
      <c r="E482" s="78">
        <v>0</v>
      </c>
      <c r="F482" s="78">
        <v>8.3586999999999995E-2</v>
      </c>
      <c r="G482" s="79">
        <v>-2358.5590000000002</v>
      </c>
      <c r="H482" s="78">
        <v>0</v>
      </c>
      <c r="I482" s="78">
        <v>-2323.4893142138199</v>
      </c>
      <c r="J482" s="78">
        <v>0</v>
      </c>
      <c r="O482" s="52"/>
    </row>
    <row r="483" spans="1:15" s="1" customFormat="1" x14ac:dyDescent="0.25">
      <c r="A483" s="77">
        <v>44509</v>
      </c>
      <c r="B483" s="79">
        <v>-5273.19070147406</v>
      </c>
      <c r="C483" s="78">
        <v>-354.30599999999998</v>
      </c>
      <c r="D483" s="78">
        <v>-132.91941146024001</v>
      </c>
      <c r="E483" s="78">
        <v>0</v>
      </c>
      <c r="F483" s="78">
        <v>8.3024200000000006E-2</v>
      </c>
      <c r="G483" s="79">
        <v>-2462.5590000000002</v>
      </c>
      <c r="H483" s="78">
        <v>0</v>
      </c>
      <c r="I483" s="78">
        <v>-2323.4893142138199</v>
      </c>
      <c r="J483" s="78">
        <v>0</v>
      </c>
      <c r="O483" s="52"/>
    </row>
    <row r="484" spans="1:15" s="1" customFormat="1" x14ac:dyDescent="0.25">
      <c r="A484" s="77">
        <v>44510</v>
      </c>
      <c r="B484" s="79">
        <v>-5298.9531037973702</v>
      </c>
      <c r="C484" s="78">
        <v>-443.726</v>
      </c>
      <c r="D484" s="78">
        <v>-123.40022752265999</v>
      </c>
      <c r="E484" s="78">
        <v>29.510785515519995</v>
      </c>
      <c r="F484" s="78">
        <v>0.10057515</v>
      </c>
      <c r="G484" s="79">
        <v>-2413.0590000000002</v>
      </c>
      <c r="H484" s="78">
        <v>0</v>
      </c>
      <c r="I484" s="78">
        <v>-2348.3792369402304</v>
      </c>
      <c r="J484" s="78">
        <v>0</v>
      </c>
      <c r="O484" s="52"/>
    </row>
    <row r="485" spans="1:15" s="1" customFormat="1" x14ac:dyDescent="0.25">
      <c r="A485" s="77">
        <v>44511</v>
      </c>
      <c r="B485" s="79">
        <v>-5350.9680609051302</v>
      </c>
      <c r="C485" s="78">
        <v>-345.52</v>
      </c>
      <c r="D485" s="78">
        <v>-99.510399114899997</v>
      </c>
      <c r="E485" s="78">
        <v>0</v>
      </c>
      <c r="F485" s="78">
        <v>0.10057515</v>
      </c>
      <c r="G485" s="79">
        <v>-2557.6590000000001</v>
      </c>
      <c r="H485" s="78">
        <v>0</v>
      </c>
      <c r="I485" s="78">
        <v>-2348.3792369402304</v>
      </c>
      <c r="J485" s="78">
        <v>0</v>
      </c>
      <c r="O485" s="52"/>
    </row>
    <row r="486" spans="1:15" s="1" customFormat="1" x14ac:dyDescent="0.25">
      <c r="A486" s="77">
        <v>44512</v>
      </c>
      <c r="B486" s="79">
        <v>-5264.7116049716406</v>
      </c>
      <c r="C486" s="78">
        <v>-270.46899999999999</v>
      </c>
      <c r="D486" s="78">
        <v>-106.70436803140998</v>
      </c>
      <c r="E486" s="78">
        <v>0</v>
      </c>
      <c r="F486" s="78">
        <v>0</v>
      </c>
      <c r="G486" s="79">
        <v>-2539.1590000000001</v>
      </c>
      <c r="H486" s="78">
        <v>0</v>
      </c>
      <c r="I486" s="78">
        <v>-2348.3792369402304</v>
      </c>
      <c r="J486" s="78">
        <v>0</v>
      </c>
      <c r="O486" s="52"/>
    </row>
    <row r="487" spans="1:15" s="1" customFormat="1" x14ac:dyDescent="0.25">
      <c r="A487" s="77">
        <v>44515</v>
      </c>
      <c r="B487" s="79">
        <v>-5330.62168007131</v>
      </c>
      <c r="C487" s="78">
        <v>-333.59399999999999</v>
      </c>
      <c r="D487" s="78">
        <v>-103.54444313108003</v>
      </c>
      <c r="E487" s="78">
        <v>0</v>
      </c>
      <c r="F487" s="78">
        <v>0</v>
      </c>
      <c r="G487" s="79">
        <v>-2545.1039999999998</v>
      </c>
      <c r="H487" s="78">
        <v>0</v>
      </c>
      <c r="I487" s="78">
        <v>-2348.3792369402304</v>
      </c>
      <c r="J487" s="78">
        <v>0</v>
      </c>
      <c r="O487" s="52"/>
    </row>
    <row r="488" spans="1:15" s="1" customFormat="1" x14ac:dyDescent="0.25">
      <c r="A488" s="77">
        <v>44516</v>
      </c>
      <c r="B488" s="79">
        <v>-5192.5497571855803</v>
      </c>
      <c r="C488" s="78">
        <v>-298.11700000000002</v>
      </c>
      <c r="D488" s="78">
        <v>-50.949520245350001</v>
      </c>
      <c r="E488" s="78">
        <v>0</v>
      </c>
      <c r="F488" s="78">
        <v>0</v>
      </c>
      <c r="G488" s="79">
        <v>-2495.1039999999998</v>
      </c>
      <c r="H488" s="78">
        <v>0</v>
      </c>
      <c r="I488" s="78">
        <v>-2348.3792369402304</v>
      </c>
      <c r="J488" s="78">
        <v>0</v>
      </c>
      <c r="O488" s="52"/>
    </row>
    <row r="489" spans="1:15" s="1" customFormat="1" x14ac:dyDescent="0.25">
      <c r="A489" s="77">
        <v>44517</v>
      </c>
      <c r="B489" s="79">
        <v>-5124.6540281594807</v>
      </c>
      <c r="C489" s="78">
        <v>-282.38900000000001</v>
      </c>
      <c r="D489" s="78">
        <v>-9.0610397346599996</v>
      </c>
      <c r="E489" s="78">
        <v>0</v>
      </c>
      <c r="F489" s="78">
        <v>0</v>
      </c>
      <c r="G489" s="79">
        <v>-2395.7240000000002</v>
      </c>
      <c r="H489" s="78">
        <v>0</v>
      </c>
      <c r="I489" s="78">
        <v>-2437.4799884248205</v>
      </c>
      <c r="J489" s="78">
        <v>0</v>
      </c>
      <c r="O489" s="52"/>
    </row>
    <row r="490" spans="1:15" s="1" customFormat="1" x14ac:dyDescent="0.25">
      <c r="A490" s="77">
        <v>44518</v>
      </c>
      <c r="B490" s="79">
        <v>-5037.5671725890707</v>
      </c>
      <c r="C490" s="78">
        <v>-401.10399999999998</v>
      </c>
      <c r="D490" s="78">
        <v>-25.259184164250001</v>
      </c>
      <c r="E490" s="78">
        <v>0</v>
      </c>
      <c r="F490" s="78">
        <v>0</v>
      </c>
      <c r="G490" s="79">
        <v>-2173.7240000000002</v>
      </c>
      <c r="H490" s="78">
        <v>0</v>
      </c>
      <c r="I490" s="78">
        <v>-2437.4799884248205</v>
      </c>
      <c r="J490" s="78">
        <v>0</v>
      </c>
      <c r="O490" s="52"/>
    </row>
    <row r="491" spans="1:15" s="1" customFormat="1" x14ac:dyDescent="0.25">
      <c r="A491" s="77">
        <v>44519</v>
      </c>
      <c r="B491" s="79">
        <v>-4902.8821839450002</v>
      </c>
      <c r="C491" s="78">
        <v>-417.452</v>
      </c>
      <c r="D491" s="78">
        <v>-49.226195545599992</v>
      </c>
      <c r="E491" s="78">
        <v>0</v>
      </c>
      <c r="F491" s="78">
        <v>0</v>
      </c>
      <c r="G491" s="79">
        <v>-1998.7239999999999</v>
      </c>
      <c r="H491" s="78">
        <v>0</v>
      </c>
      <c r="I491" s="78">
        <v>-2437.4799883994001</v>
      </c>
      <c r="J491" s="78">
        <v>0</v>
      </c>
      <c r="O491" s="52"/>
    </row>
    <row r="492" spans="1:15" s="1" customFormat="1" x14ac:dyDescent="0.25">
      <c r="A492" s="77">
        <v>44522</v>
      </c>
      <c r="B492" s="79">
        <v>-4659.6960829790005</v>
      </c>
      <c r="C492" s="78">
        <v>-350.72500000000002</v>
      </c>
      <c r="D492" s="78">
        <v>-14.766094579600001</v>
      </c>
      <c r="E492" s="78">
        <v>0</v>
      </c>
      <c r="F492" s="78">
        <v>0</v>
      </c>
      <c r="G492" s="79">
        <v>-1856.7249999999999</v>
      </c>
      <c r="H492" s="78">
        <v>0</v>
      </c>
      <c r="I492" s="78">
        <v>-2437.4799883994001</v>
      </c>
      <c r="J492" s="78">
        <v>0</v>
      </c>
      <c r="O492" s="52"/>
    </row>
    <row r="493" spans="1:15" s="1" customFormat="1" x14ac:dyDescent="0.25">
      <c r="A493" s="77">
        <v>44523</v>
      </c>
      <c r="B493" s="79">
        <v>-4560.4053866193999</v>
      </c>
      <c r="C493" s="78">
        <v>-318.20400000000001</v>
      </c>
      <c r="D493" s="78">
        <v>0</v>
      </c>
      <c r="E493" s="78">
        <v>20.00360178</v>
      </c>
      <c r="F493" s="78">
        <v>0</v>
      </c>
      <c r="G493" s="79">
        <v>-1824.7249999999999</v>
      </c>
      <c r="H493" s="78">
        <v>0</v>
      </c>
      <c r="I493" s="78">
        <v>-2437.4799883994001</v>
      </c>
      <c r="J493" s="78">
        <v>0</v>
      </c>
      <c r="O493" s="52"/>
    </row>
    <row r="494" spans="1:15" s="1" customFormat="1" x14ac:dyDescent="0.25">
      <c r="A494" s="77">
        <v>44524</v>
      </c>
      <c r="B494" s="79">
        <v>-4382.2230184007803</v>
      </c>
      <c r="C494" s="78">
        <v>-307.61700000000002</v>
      </c>
      <c r="D494" s="78">
        <v>0</v>
      </c>
      <c r="E494" s="78">
        <v>189.1586506693501</v>
      </c>
      <c r="F494" s="78">
        <v>0</v>
      </c>
      <c r="G494" s="79">
        <v>-1790.605</v>
      </c>
      <c r="H494" s="78">
        <v>0</v>
      </c>
      <c r="I494" s="78">
        <v>-2473.1596690701299</v>
      </c>
      <c r="J494" s="78">
        <v>0</v>
      </c>
      <c r="O494" s="52"/>
    </row>
    <row r="495" spans="1:15" s="1" customFormat="1" x14ac:dyDescent="0.25">
      <c r="A495" s="77">
        <v>44525</v>
      </c>
      <c r="B495" s="79">
        <v>-4276.1391983172825</v>
      </c>
      <c r="C495" s="78">
        <v>-427.20499999999998</v>
      </c>
      <c r="D495" s="78">
        <v>0</v>
      </c>
      <c r="E495" s="78">
        <v>110.83047075284757</v>
      </c>
      <c r="F495" s="78">
        <v>0</v>
      </c>
      <c r="G495" s="79">
        <v>-1486.605</v>
      </c>
      <c r="H495" s="78">
        <v>0</v>
      </c>
      <c r="I495" s="78">
        <v>-2473.1596690701299</v>
      </c>
      <c r="J495" s="78">
        <v>0</v>
      </c>
      <c r="O495" s="52"/>
    </row>
    <row r="496" spans="1:15" s="1" customFormat="1" x14ac:dyDescent="0.25">
      <c r="A496" s="77">
        <v>44529</v>
      </c>
      <c r="B496" s="79">
        <v>-4070.5452123741898</v>
      </c>
      <c r="C496" s="78">
        <v>-391.43</v>
      </c>
      <c r="D496" s="78">
        <v>-11.589369469680001</v>
      </c>
      <c r="E496" s="78">
        <v>200.24082616561992</v>
      </c>
      <c r="F496" s="78">
        <v>0</v>
      </c>
      <c r="G496" s="79">
        <v>-1394.607</v>
      </c>
      <c r="H496" s="78">
        <v>0</v>
      </c>
      <c r="I496" s="78">
        <v>-2473.1596690701299</v>
      </c>
      <c r="J496" s="78">
        <v>0</v>
      </c>
      <c r="O496" s="52"/>
    </row>
    <row r="497" spans="1:15" s="1" customFormat="1" x14ac:dyDescent="0.25">
      <c r="A497" s="77">
        <v>44530</v>
      </c>
      <c r="B497" s="79">
        <v>-3903.6339749189801</v>
      </c>
      <c r="C497" s="78">
        <v>-349.99099999999999</v>
      </c>
      <c r="D497" s="78">
        <v>0</v>
      </c>
      <c r="E497" s="78">
        <v>336.12369415114995</v>
      </c>
      <c r="F497" s="78">
        <v>0</v>
      </c>
      <c r="G497" s="79">
        <v>-1416.607</v>
      </c>
      <c r="H497" s="78">
        <v>0</v>
      </c>
      <c r="I497" s="78">
        <v>-2473.1596690701299</v>
      </c>
      <c r="J497" s="78">
        <v>0</v>
      </c>
      <c r="O497" s="52"/>
    </row>
    <row r="498" spans="1:15" s="1" customFormat="1" x14ac:dyDescent="0.25">
      <c r="A498" s="77">
        <v>44532</v>
      </c>
      <c r="B498" s="79">
        <v>-4018.6518698024302</v>
      </c>
      <c r="C498" s="78">
        <v>-368.86</v>
      </c>
      <c r="D498" s="78">
        <v>0</v>
      </c>
      <c r="E498" s="78">
        <v>309.10301577508994</v>
      </c>
      <c r="F498" s="78">
        <v>0</v>
      </c>
      <c r="G498" s="79">
        <v>-1363.107</v>
      </c>
      <c r="H498" s="78">
        <v>0</v>
      </c>
      <c r="I498" s="78">
        <v>-2595.7878855775202</v>
      </c>
      <c r="J498" s="78">
        <v>0</v>
      </c>
      <c r="O498" s="52"/>
    </row>
    <row r="499" spans="1:15" s="1" customFormat="1" x14ac:dyDescent="0.25">
      <c r="A499" s="77">
        <v>44533</v>
      </c>
      <c r="B499" s="79">
        <v>-3941.1928566772003</v>
      </c>
      <c r="C499" s="78">
        <v>-338.10700000000003</v>
      </c>
      <c r="D499" s="78">
        <v>0</v>
      </c>
      <c r="E499" s="78">
        <v>377.80902890032002</v>
      </c>
      <c r="F499" s="78">
        <v>0</v>
      </c>
      <c r="G499" s="79">
        <v>-1385.107</v>
      </c>
      <c r="H499" s="78">
        <v>0</v>
      </c>
      <c r="I499" s="78">
        <v>-2595.7878855775202</v>
      </c>
      <c r="J499" s="78">
        <v>0</v>
      </c>
      <c r="O499" s="52"/>
    </row>
    <row r="500" spans="1:15" s="1" customFormat="1" x14ac:dyDescent="0.25">
      <c r="A500" s="77">
        <v>44536</v>
      </c>
      <c r="B500" s="79">
        <v>-3870.0314621951502</v>
      </c>
      <c r="C500" s="78">
        <v>-316.39600000000002</v>
      </c>
      <c r="D500" s="78">
        <v>-8.306637908399999</v>
      </c>
      <c r="E500" s="78">
        <v>513.56406129077004</v>
      </c>
      <c r="F500" s="78">
        <v>0</v>
      </c>
      <c r="G500" s="79">
        <v>-1463.105</v>
      </c>
      <c r="H500" s="78">
        <v>0</v>
      </c>
      <c r="I500" s="78">
        <v>-2595.7878855775202</v>
      </c>
      <c r="J500" s="78">
        <v>0</v>
      </c>
      <c r="O500" s="52"/>
    </row>
    <row r="501" spans="1:15" s="1" customFormat="1" x14ac:dyDescent="0.25">
      <c r="A501" s="77">
        <v>44537</v>
      </c>
      <c r="B501" s="79">
        <v>-3763.9269910197199</v>
      </c>
      <c r="C501" s="78">
        <v>-267.17500000000001</v>
      </c>
      <c r="D501" s="78">
        <v>-44.653095095039994</v>
      </c>
      <c r="E501" s="78">
        <v>545.79398965284008</v>
      </c>
      <c r="F501" s="78">
        <v>0</v>
      </c>
      <c r="G501" s="79">
        <v>-1402.105</v>
      </c>
      <c r="H501" s="78">
        <v>0</v>
      </c>
      <c r="I501" s="78">
        <v>-2595.7878855775202</v>
      </c>
      <c r="J501" s="78">
        <v>0</v>
      </c>
      <c r="O501" s="52"/>
    </row>
    <row r="502" spans="1:15" s="1" customFormat="1" x14ac:dyDescent="0.25">
      <c r="A502" s="77">
        <v>44538</v>
      </c>
      <c r="B502" s="79">
        <v>-3833.42168613798</v>
      </c>
      <c r="C502" s="78">
        <v>-226.85599999999999</v>
      </c>
      <c r="D502" s="78">
        <v>0</v>
      </c>
      <c r="E502" s="78">
        <v>269.93953624104</v>
      </c>
      <c r="F502" s="78">
        <v>0</v>
      </c>
      <c r="G502" s="79">
        <v>-1456.105</v>
      </c>
      <c r="H502" s="78">
        <v>0</v>
      </c>
      <c r="I502" s="78">
        <v>-2420.4002223790199</v>
      </c>
      <c r="J502" s="78">
        <v>0</v>
      </c>
      <c r="O502" s="52"/>
    </row>
    <row r="503" spans="1:15" s="1" customFormat="1" x14ac:dyDescent="0.25">
      <c r="A503" s="77">
        <v>44539</v>
      </c>
      <c r="B503" s="79">
        <v>-3734.0188857222001</v>
      </c>
      <c r="C503" s="78">
        <v>-304.78899999999999</v>
      </c>
      <c r="D503" s="78">
        <v>0</v>
      </c>
      <c r="E503" s="78">
        <v>316.27533665682</v>
      </c>
      <c r="F503" s="78">
        <v>0</v>
      </c>
      <c r="G503" s="79">
        <v>-1325.105</v>
      </c>
      <c r="H503" s="78">
        <v>0</v>
      </c>
      <c r="I503" s="78">
        <v>-2420.4002223790199</v>
      </c>
      <c r="J503" s="78">
        <v>0</v>
      </c>
      <c r="O503" s="52"/>
    </row>
    <row r="504" spans="1:15" s="1" customFormat="1" x14ac:dyDescent="0.25">
      <c r="A504" s="77">
        <v>44540</v>
      </c>
      <c r="B504" s="79">
        <v>-3498.8904853546596</v>
      </c>
      <c r="C504" s="78">
        <v>-366.50599999999997</v>
      </c>
      <c r="D504" s="78">
        <v>-1.3005309512000001</v>
      </c>
      <c r="E504" s="78">
        <v>437.97282005903003</v>
      </c>
      <c r="F504" s="78">
        <v>0</v>
      </c>
      <c r="G504" s="79">
        <v>-1196.605</v>
      </c>
      <c r="H504" s="78">
        <v>0</v>
      </c>
      <c r="I504" s="78">
        <v>-2372.4517744624895</v>
      </c>
      <c r="J504" s="78">
        <v>0</v>
      </c>
      <c r="O504" s="52"/>
    </row>
    <row r="505" spans="1:15" s="1" customFormat="1" x14ac:dyDescent="0.25">
      <c r="A505" s="77">
        <v>44543</v>
      </c>
      <c r="B505" s="79">
        <v>-3504.7060280465494</v>
      </c>
      <c r="C505" s="78">
        <v>-481.733</v>
      </c>
      <c r="D505" s="78">
        <v>-0.32016156800000001</v>
      </c>
      <c r="E505" s="78">
        <v>366.38390798393999</v>
      </c>
      <c r="F505" s="78">
        <v>0</v>
      </c>
      <c r="G505" s="79">
        <v>-1016.585</v>
      </c>
      <c r="H505" s="78">
        <v>0</v>
      </c>
      <c r="I505" s="78">
        <v>-2372.4517744624895</v>
      </c>
      <c r="J505" s="78">
        <v>0</v>
      </c>
      <c r="O505" s="52"/>
    </row>
    <row r="506" spans="1:15" s="1" customFormat="1" x14ac:dyDescent="0.25">
      <c r="A506" s="77">
        <v>44544</v>
      </c>
      <c r="B506" s="79">
        <v>-3360.3425327606296</v>
      </c>
      <c r="C506" s="78">
        <v>-399.75</v>
      </c>
      <c r="D506" s="78">
        <v>-42.512866025000001</v>
      </c>
      <c r="E506" s="78">
        <v>401.95710772685999</v>
      </c>
      <c r="F506" s="78">
        <v>0</v>
      </c>
      <c r="G506" s="79">
        <v>-947.58500000000004</v>
      </c>
      <c r="H506" s="78">
        <v>0</v>
      </c>
      <c r="I506" s="78">
        <v>-2372.4517744624895</v>
      </c>
      <c r="J506" s="78">
        <v>0</v>
      </c>
      <c r="O506" s="52"/>
    </row>
    <row r="507" spans="1:15" s="1" customFormat="1" x14ac:dyDescent="0.25">
      <c r="A507" s="77">
        <v>44545</v>
      </c>
      <c r="B507" s="79">
        <v>-3260.7357788866993</v>
      </c>
      <c r="C507" s="78">
        <v>-364.1</v>
      </c>
      <c r="D507" s="78">
        <v>-7.0059432450000001</v>
      </c>
      <c r="E507" s="78">
        <v>172.9910724664</v>
      </c>
      <c r="F507" s="78">
        <v>4.0000000000000001E-3</v>
      </c>
      <c r="G507" s="79">
        <v>-995.58500000000004</v>
      </c>
      <c r="H507" s="78">
        <v>0</v>
      </c>
      <c r="I507" s="78">
        <v>-2067.0399081080996</v>
      </c>
      <c r="J507" s="78">
        <v>0</v>
      </c>
      <c r="O507" s="52"/>
    </row>
    <row r="508" spans="1:15" s="1" customFormat="1" x14ac:dyDescent="0.25">
      <c r="A508" s="77">
        <v>44550</v>
      </c>
      <c r="B508" s="79">
        <v>-2931.3907786133395</v>
      </c>
      <c r="C508" s="78">
        <v>-304.85000000000002</v>
      </c>
      <c r="D508" s="78">
        <v>-13.006785792000001</v>
      </c>
      <c r="E508" s="78">
        <v>154.00591528675997</v>
      </c>
      <c r="F508" s="78">
        <v>0</v>
      </c>
      <c r="G508" s="79">
        <v>-700.5</v>
      </c>
      <c r="H508" s="78">
        <v>0</v>
      </c>
      <c r="I508" s="78">
        <v>-2067.0399081080996</v>
      </c>
      <c r="J508" s="78">
        <v>0</v>
      </c>
      <c r="O508" s="52"/>
    </row>
    <row r="509" spans="1:15" s="1" customFormat="1" x14ac:dyDescent="0.25">
      <c r="A509" s="77">
        <v>44551</v>
      </c>
      <c r="B509" s="79">
        <v>-3172.9514049454297</v>
      </c>
      <c r="C509" s="78">
        <v>-443.45</v>
      </c>
      <c r="D509" s="78">
        <v>-35.872188282000003</v>
      </c>
      <c r="E509" s="78">
        <v>6.9106914446700003</v>
      </c>
      <c r="F509" s="78">
        <v>0</v>
      </c>
      <c r="G509" s="79">
        <v>-633.5</v>
      </c>
      <c r="H509" s="78">
        <v>0</v>
      </c>
      <c r="I509" s="78">
        <v>-2067.0399081080996</v>
      </c>
      <c r="J509" s="78">
        <v>0</v>
      </c>
      <c r="O509" s="52"/>
    </row>
    <row r="510" spans="1:15" s="1" customFormat="1" x14ac:dyDescent="0.25">
      <c r="A510" s="77">
        <v>44552</v>
      </c>
      <c r="B510" s="79">
        <v>-3405.2946433344496</v>
      </c>
      <c r="C510" s="78">
        <v>-468</v>
      </c>
      <c r="D510" s="78">
        <v>-46.45843001982</v>
      </c>
      <c r="E510" s="78">
        <v>0</v>
      </c>
      <c r="F510" s="78">
        <v>0</v>
      </c>
      <c r="G510" s="79">
        <v>-838.38800000000003</v>
      </c>
      <c r="H510" s="78">
        <v>0</v>
      </c>
      <c r="I510" s="78">
        <v>-2052.4482133146298</v>
      </c>
      <c r="J510" s="78">
        <v>0</v>
      </c>
      <c r="O510" s="52"/>
    </row>
    <row r="511" spans="1:15" s="1" customFormat="1" x14ac:dyDescent="0.25">
      <c r="A511" s="77">
        <v>44553</v>
      </c>
      <c r="B511" s="79">
        <v>-3230.4521870569097</v>
      </c>
      <c r="C511" s="78">
        <v>-256.70800000000003</v>
      </c>
      <c r="D511" s="78">
        <v>0</v>
      </c>
      <c r="E511" s="78">
        <v>9.2026257720000004E-2</v>
      </c>
      <c r="F511" s="78">
        <v>0</v>
      </c>
      <c r="G511" s="79">
        <v>-921.38800000000003</v>
      </c>
      <c r="H511" s="78">
        <v>0</v>
      </c>
      <c r="I511" s="78">
        <v>-2052.4482133146298</v>
      </c>
      <c r="J511" s="78">
        <v>0</v>
      </c>
      <c r="O511" s="52"/>
    </row>
    <row r="512" spans="1:15" s="1" customFormat="1" x14ac:dyDescent="0.25">
      <c r="A512" s="77">
        <v>44554</v>
      </c>
      <c r="B512" s="79">
        <v>-3174.2713469380801</v>
      </c>
      <c r="C512" s="78">
        <v>-199.2</v>
      </c>
      <c r="D512" s="78">
        <v>-2.0429096007299998</v>
      </c>
      <c r="E512" s="78">
        <v>0</v>
      </c>
      <c r="F512" s="78">
        <v>0</v>
      </c>
      <c r="G512" s="79">
        <v>-965.38800000000003</v>
      </c>
      <c r="H512" s="78">
        <v>0</v>
      </c>
      <c r="I512" s="78">
        <v>-2007.64043733735</v>
      </c>
      <c r="J512" s="78">
        <v>0</v>
      </c>
      <c r="O512" s="52"/>
    </row>
    <row r="513" spans="1:15" s="1" customFormat="1" x14ac:dyDescent="0.25">
      <c r="A513" s="77">
        <v>44557</v>
      </c>
      <c r="B513" s="79">
        <v>-3209.6896692898699</v>
      </c>
      <c r="C513" s="78">
        <v>-549.08000000000004</v>
      </c>
      <c r="D513" s="78">
        <v>-17.092846902520002</v>
      </c>
      <c r="E513" s="78">
        <v>20.011614949999998</v>
      </c>
      <c r="F513" s="78">
        <v>0</v>
      </c>
      <c r="G513" s="79">
        <v>-655.88800000000003</v>
      </c>
      <c r="H513" s="78">
        <v>0</v>
      </c>
      <c r="I513" s="78">
        <v>-2007.64043733735</v>
      </c>
      <c r="J513" s="78">
        <v>0</v>
      </c>
      <c r="O513" s="52"/>
    </row>
    <row r="514" spans="1:15" s="1" customFormat="1" x14ac:dyDescent="0.25">
      <c r="A514" s="77">
        <v>44558</v>
      </c>
      <c r="B514" s="79">
        <v>-3224.48318032512</v>
      </c>
      <c r="C514" s="78">
        <v>-661.8</v>
      </c>
      <c r="D514" s="78">
        <v>-4.6037052126000004</v>
      </c>
      <c r="E514" s="78">
        <v>2.4489622248299998</v>
      </c>
      <c r="F514" s="78">
        <v>0</v>
      </c>
      <c r="G514" s="79">
        <v>-552.88800000000003</v>
      </c>
      <c r="H514" s="78">
        <v>0</v>
      </c>
      <c r="I514" s="78">
        <v>-2007.64043733735</v>
      </c>
      <c r="J514" s="78">
        <v>0</v>
      </c>
      <c r="O514" s="52"/>
    </row>
    <row r="515" spans="1:15" s="1" customFormat="1" x14ac:dyDescent="0.25">
      <c r="A515" s="77">
        <v>44559</v>
      </c>
      <c r="B515" s="79">
        <v>-3102.6782185679799</v>
      </c>
      <c r="C515" s="78">
        <v>-303.75</v>
      </c>
      <c r="D515" s="78">
        <v>-6.5012587120000003</v>
      </c>
      <c r="E515" s="78">
        <v>0</v>
      </c>
      <c r="F515" s="78">
        <v>0</v>
      </c>
      <c r="G515" s="79">
        <v>-689.88900000000001</v>
      </c>
      <c r="H515" s="78">
        <v>0</v>
      </c>
      <c r="I515" s="78">
        <v>-2102.5379598559798</v>
      </c>
      <c r="J515" s="78">
        <v>0</v>
      </c>
      <c r="O515" s="52"/>
    </row>
    <row r="516" spans="1:15" s="1" customFormat="1" x14ac:dyDescent="0.25">
      <c r="A516" s="77">
        <v>44560</v>
      </c>
      <c r="B516" s="79">
        <v>-3086.3073084104799</v>
      </c>
      <c r="C516" s="78">
        <v>-372.86799999999999</v>
      </c>
      <c r="D516" s="78">
        <v>0</v>
      </c>
      <c r="E516" s="78">
        <v>184.98765144549998</v>
      </c>
      <c r="F516" s="78">
        <v>0</v>
      </c>
      <c r="G516" s="79">
        <v>-795.88900000000001</v>
      </c>
      <c r="H516" s="78">
        <v>0</v>
      </c>
      <c r="I516" s="78">
        <v>-2102.5379598559798</v>
      </c>
      <c r="J516" s="78">
        <v>0</v>
      </c>
      <c r="O516" s="52"/>
    </row>
    <row r="517" spans="1:15" s="1" customFormat="1" x14ac:dyDescent="0.25">
      <c r="A517" s="77">
        <v>44561</v>
      </c>
      <c r="B517" s="79">
        <v>-3391.7201390843597</v>
      </c>
      <c r="C517" s="78">
        <v>-571.27800000000002</v>
      </c>
      <c r="D517" s="78">
        <v>-150.06183952000001</v>
      </c>
      <c r="E517" s="78">
        <v>549.00066029162008</v>
      </c>
      <c r="F517" s="78">
        <v>4.5999999999999999E-2</v>
      </c>
      <c r="G517" s="79">
        <v>-1116.8889999999999</v>
      </c>
      <c r="H517" s="78">
        <v>0</v>
      </c>
      <c r="I517" s="78">
        <v>-2102.5379598559798</v>
      </c>
      <c r="J517" s="78">
        <v>0</v>
      </c>
      <c r="O517" s="52"/>
    </row>
    <row r="518" spans="1:15" s="1" customFormat="1" x14ac:dyDescent="0.25">
      <c r="A518" s="77">
        <v>44566</v>
      </c>
      <c r="B518" s="79">
        <v>-2941.7605838860891</v>
      </c>
      <c r="C518" s="78">
        <v>-196.6</v>
      </c>
      <c r="D518" s="78">
        <v>-64.246146775020009</v>
      </c>
      <c r="E518" s="78">
        <v>109.54295935715101</v>
      </c>
      <c r="F518" s="78">
        <v>0</v>
      </c>
      <c r="G518" s="79">
        <v>-1002</v>
      </c>
      <c r="H518" s="78">
        <v>0</v>
      </c>
      <c r="I518" s="78">
        <v>-1788.4573964682202</v>
      </c>
      <c r="J518" s="78">
        <v>0</v>
      </c>
      <c r="O518" s="52"/>
    </row>
    <row r="519" spans="1:15" s="1" customFormat="1" x14ac:dyDescent="0.25">
      <c r="A519" s="77">
        <v>44567</v>
      </c>
      <c r="B519" s="79">
        <v>-2893.4573964682204</v>
      </c>
      <c r="C519" s="78">
        <v>0</v>
      </c>
      <c r="D519" s="78">
        <v>0</v>
      </c>
      <c r="E519" s="78">
        <v>0</v>
      </c>
      <c r="F519" s="78">
        <v>0</v>
      </c>
      <c r="G519" s="79">
        <v>-1105</v>
      </c>
      <c r="H519" s="78">
        <v>0</v>
      </c>
      <c r="I519" s="78">
        <v>-1788.4573964682202</v>
      </c>
      <c r="J519" s="78">
        <v>0</v>
      </c>
      <c r="O519" s="52"/>
    </row>
    <row r="520" spans="1:15" s="1" customFormat="1" x14ac:dyDescent="0.25">
      <c r="A520" s="77">
        <v>44571</v>
      </c>
      <c r="B520" s="79">
        <v>-2889.6179595243102</v>
      </c>
      <c r="C520" s="78">
        <v>-138</v>
      </c>
      <c r="D520" s="78">
        <v>-40.014704399999999</v>
      </c>
      <c r="E520" s="78">
        <v>112.85414134391</v>
      </c>
      <c r="F520" s="78">
        <v>0</v>
      </c>
      <c r="G520" s="79">
        <v>-1036</v>
      </c>
      <c r="H520" s="78">
        <v>0</v>
      </c>
      <c r="I520" s="78">
        <v>-1788.4573964682202</v>
      </c>
      <c r="J520" s="78">
        <v>0</v>
      </c>
      <c r="O520" s="52"/>
    </row>
    <row r="521" spans="1:15" s="1" customFormat="1" x14ac:dyDescent="0.25">
      <c r="A521" s="77">
        <v>44572</v>
      </c>
      <c r="B521" s="79">
        <v>-2929.1218727820401</v>
      </c>
      <c r="C521" s="78">
        <v>-362.45299999999997</v>
      </c>
      <c r="D521" s="78">
        <v>-168.87354158265003</v>
      </c>
      <c r="E521" s="78">
        <v>426.66206526883008</v>
      </c>
      <c r="F521" s="78">
        <v>0</v>
      </c>
      <c r="G521" s="79">
        <v>-1036</v>
      </c>
      <c r="H521" s="78">
        <v>0</v>
      </c>
      <c r="I521" s="78">
        <v>-1788.4573964682202</v>
      </c>
      <c r="J521" s="78">
        <v>0</v>
      </c>
      <c r="O521" s="52"/>
    </row>
    <row r="522" spans="1:15" s="1" customFormat="1" x14ac:dyDescent="0.25">
      <c r="A522" s="77">
        <v>44573</v>
      </c>
      <c r="B522" s="79">
        <v>-3107.2162542547903</v>
      </c>
      <c r="C522" s="78">
        <v>-617.76599999999996</v>
      </c>
      <c r="D522" s="78">
        <v>-99.719330495999998</v>
      </c>
      <c r="E522" s="78">
        <v>261.24387214754</v>
      </c>
      <c r="F522" s="78">
        <v>1.4999999999999999E-2</v>
      </c>
      <c r="G522" s="79">
        <v>-831.5</v>
      </c>
      <c r="H522" s="78">
        <v>0</v>
      </c>
      <c r="I522" s="78">
        <v>-1819.4897959063301</v>
      </c>
      <c r="J522" s="78">
        <v>0</v>
      </c>
      <c r="O522" s="52"/>
    </row>
    <row r="523" spans="1:15" s="1" customFormat="1" x14ac:dyDescent="0.25">
      <c r="A523" s="77">
        <v>44574</v>
      </c>
      <c r="B523" s="79">
        <v>-3198.6667610309901</v>
      </c>
      <c r="C523" s="78">
        <v>-767.66</v>
      </c>
      <c r="D523" s="78">
        <v>-50.361837272200006</v>
      </c>
      <c r="E523" s="78">
        <v>261.24387214754</v>
      </c>
      <c r="F523" s="78">
        <v>0.10100000000000001</v>
      </c>
      <c r="G523" s="79">
        <v>-822.5</v>
      </c>
      <c r="H523" s="78">
        <v>0</v>
      </c>
      <c r="I523" s="78">
        <v>-1819.4897959063301</v>
      </c>
      <c r="J523" s="78">
        <v>0</v>
      </c>
      <c r="O523" s="52"/>
    </row>
    <row r="524" spans="1:15" s="1" customFormat="1" x14ac:dyDescent="0.25">
      <c r="A524" s="77">
        <v>44575</v>
      </c>
      <c r="B524" s="79">
        <v>-2995.8943913631501</v>
      </c>
      <c r="C524" s="78">
        <v>-529.29999999999995</v>
      </c>
      <c r="D524" s="78">
        <v>-45.914271400089994</v>
      </c>
      <c r="E524" s="78">
        <v>261.24387214754</v>
      </c>
      <c r="F524" s="78">
        <v>5.0999999999999997E-2</v>
      </c>
      <c r="G524" s="79">
        <v>-976.5</v>
      </c>
      <c r="H524" s="78">
        <v>0</v>
      </c>
      <c r="I524" s="78">
        <v>-1705.4749921105999</v>
      </c>
      <c r="J524" s="78">
        <v>0</v>
      </c>
      <c r="O524" s="52"/>
    </row>
    <row r="525" spans="1:15" s="1" customFormat="1" x14ac:dyDescent="0.25">
      <c r="A525" s="77">
        <v>44578</v>
      </c>
      <c r="B525" s="79">
        <v>-2988.62394255254</v>
      </c>
      <c r="C525" s="78">
        <v>-494.02</v>
      </c>
      <c r="D525" s="78">
        <v>-23.146558551479998</v>
      </c>
      <c r="E525" s="78">
        <v>240.46660810954</v>
      </c>
      <c r="F525" s="78">
        <v>5.0999999999999997E-2</v>
      </c>
      <c r="G525" s="79">
        <v>-1006.5</v>
      </c>
      <c r="H525" s="78">
        <v>0</v>
      </c>
      <c r="I525" s="78">
        <v>-1705.4749921105999</v>
      </c>
      <c r="J525" s="78">
        <v>0</v>
      </c>
      <c r="O525" s="52"/>
    </row>
    <row r="526" spans="1:15" s="1" customFormat="1" x14ac:dyDescent="0.25">
      <c r="A526" s="77">
        <v>44579</v>
      </c>
      <c r="B526" s="79">
        <v>-3067.5752124843002</v>
      </c>
      <c r="C526" s="78">
        <v>-401.72699999999998</v>
      </c>
      <c r="D526" s="78">
        <v>0</v>
      </c>
      <c r="E526" s="78">
        <v>245.1047796263</v>
      </c>
      <c r="F526" s="78">
        <v>2.1999999999999999E-2</v>
      </c>
      <c r="G526" s="79">
        <v>-1205.5</v>
      </c>
      <c r="H526" s="78">
        <v>0</v>
      </c>
      <c r="I526" s="78">
        <v>-1705.4749921105999</v>
      </c>
      <c r="J526" s="78">
        <v>0</v>
      </c>
      <c r="O526" s="52"/>
    </row>
    <row r="527" spans="1:15" s="1" customFormat="1" x14ac:dyDescent="0.25">
      <c r="A527" s="77">
        <v>44580</v>
      </c>
      <c r="B527" s="79">
        <v>-2989.4110662631097</v>
      </c>
      <c r="C527" s="78">
        <v>-217.6</v>
      </c>
      <c r="D527" s="78">
        <v>0</v>
      </c>
      <c r="E527" s="78">
        <v>376.44417445346005</v>
      </c>
      <c r="F527" s="78">
        <v>1.2999999999999999E-2</v>
      </c>
      <c r="G527" s="79">
        <v>-1297</v>
      </c>
      <c r="H527" s="78">
        <v>0</v>
      </c>
      <c r="I527" s="78">
        <v>-1851.2682407165698</v>
      </c>
      <c r="J527" s="78">
        <v>0</v>
      </c>
      <c r="O527" s="52"/>
    </row>
    <row r="528" spans="1:15" s="1" customFormat="1" x14ac:dyDescent="0.25">
      <c r="A528" s="77">
        <v>44581</v>
      </c>
      <c r="B528" s="79">
        <v>-3067.1596717661696</v>
      </c>
      <c r="C528" s="78">
        <v>-232.143</v>
      </c>
      <c r="D528" s="78">
        <v>0</v>
      </c>
      <c r="E528" s="78">
        <v>360.25156895040004</v>
      </c>
      <c r="F528" s="78">
        <v>0</v>
      </c>
      <c r="G528" s="79">
        <v>-1344</v>
      </c>
      <c r="H528" s="78">
        <v>0</v>
      </c>
      <c r="I528" s="78">
        <v>-1851.2682407165698</v>
      </c>
      <c r="J528" s="78">
        <v>0</v>
      </c>
      <c r="O528" s="52"/>
    </row>
    <row r="529" spans="1:15" s="1" customFormat="1" x14ac:dyDescent="0.25">
      <c r="A529" s="77">
        <v>44582</v>
      </c>
      <c r="B529" s="79">
        <v>-3103.5306067162701</v>
      </c>
      <c r="C529" s="78">
        <v>-315.93200000000002</v>
      </c>
      <c r="D529" s="78">
        <v>-5.8800612470200004</v>
      </c>
      <c r="E529" s="78">
        <v>371.04495826490995</v>
      </c>
      <c r="F529" s="78">
        <v>0</v>
      </c>
      <c r="G529" s="79">
        <v>-1360</v>
      </c>
      <c r="H529" s="78">
        <v>0</v>
      </c>
      <c r="I529" s="78">
        <v>-1792.7635037341599</v>
      </c>
      <c r="J529" s="78">
        <v>0</v>
      </c>
      <c r="O529" s="52"/>
    </row>
    <row r="530" spans="1:15" s="1" customFormat="1" x14ac:dyDescent="0.25">
      <c r="A530" s="77">
        <v>44585</v>
      </c>
      <c r="B530" s="79">
        <v>-2869.4796656083399</v>
      </c>
      <c r="C530" s="78">
        <v>-243.102</v>
      </c>
      <c r="D530" s="78">
        <v>0</v>
      </c>
      <c r="E530" s="78">
        <v>338.77410312582003</v>
      </c>
      <c r="F530" s="78">
        <v>-2.3882650000000001</v>
      </c>
      <c r="G530" s="79">
        <v>-1170</v>
      </c>
      <c r="H530" s="78">
        <v>0</v>
      </c>
      <c r="I530" s="78">
        <v>-1792.7635037341599</v>
      </c>
      <c r="J530" s="78">
        <v>0</v>
      </c>
      <c r="O530" s="52"/>
    </row>
    <row r="531" spans="1:15" s="1" customFormat="1" x14ac:dyDescent="0.25">
      <c r="A531" s="77">
        <v>44586</v>
      </c>
      <c r="B531" s="79">
        <v>-2531.5525758786398</v>
      </c>
      <c r="C531" s="78">
        <v>-145.90199999999999</v>
      </c>
      <c r="D531" s="78">
        <v>-2.0011668600000001</v>
      </c>
      <c r="E531" s="78">
        <v>579.1140947155202</v>
      </c>
      <c r="F531" s="78">
        <v>0</v>
      </c>
      <c r="G531" s="79">
        <v>-1170</v>
      </c>
      <c r="H531" s="78">
        <v>0</v>
      </c>
      <c r="I531" s="78">
        <v>-1792.7635037341599</v>
      </c>
      <c r="J531" s="78">
        <v>0</v>
      </c>
      <c r="O531" s="52"/>
    </row>
    <row r="532" spans="1:15" s="1" customFormat="1" x14ac:dyDescent="0.25">
      <c r="A532" s="77">
        <v>44587</v>
      </c>
      <c r="B532" s="79">
        <v>-2580.8048390654494</v>
      </c>
      <c r="C532" s="78">
        <v>-218.55</v>
      </c>
      <c r="D532" s="78">
        <v>0</v>
      </c>
      <c r="E532" s="78">
        <v>563.43282606888022</v>
      </c>
      <c r="F532" s="78">
        <v>0</v>
      </c>
      <c r="G532" s="79">
        <v>-1185</v>
      </c>
      <c r="H532" s="78">
        <v>0</v>
      </c>
      <c r="I532" s="78">
        <v>-1740.6876651343298</v>
      </c>
      <c r="J532" s="78">
        <v>0</v>
      </c>
      <c r="O532" s="52"/>
    </row>
    <row r="533" spans="1:15" s="1" customFormat="1" x14ac:dyDescent="0.25">
      <c r="A533" s="77">
        <v>44588</v>
      </c>
      <c r="B533" s="79">
        <v>-2614.8022377179295</v>
      </c>
      <c r="C533" s="78">
        <v>-282.35000000000002</v>
      </c>
      <c r="D533" s="78">
        <v>-3.0812844270999999</v>
      </c>
      <c r="E533" s="78">
        <v>557.31671184350023</v>
      </c>
      <c r="F533" s="78">
        <v>0</v>
      </c>
      <c r="G533" s="79">
        <v>-1146</v>
      </c>
      <c r="H533" s="78">
        <v>0</v>
      </c>
      <c r="I533" s="78">
        <v>-1740.6876651343298</v>
      </c>
      <c r="J533" s="78">
        <v>0</v>
      </c>
      <c r="O533" s="52"/>
    </row>
    <row r="534" spans="1:15" s="1" customFormat="1" x14ac:dyDescent="0.25">
      <c r="A534" s="77">
        <v>44589</v>
      </c>
      <c r="B534" s="79">
        <v>-2646.7724635012901</v>
      </c>
      <c r="C534" s="78">
        <v>-351.21300000000002</v>
      </c>
      <c r="D534" s="78">
        <v>0</v>
      </c>
      <c r="E534" s="78">
        <v>543.12820163303991</v>
      </c>
      <c r="F534" s="78">
        <v>0</v>
      </c>
      <c r="G534" s="79">
        <v>-1098</v>
      </c>
      <c r="H534" s="78">
        <v>0</v>
      </c>
      <c r="I534" s="78">
        <v>-1740.6876651343298</v>
      </c>
      <c r="J534" s="78">
        <v>0</v>
      </c>
      <c r="O534" s="52"/>
    </row>
    <row r="535" spans="1:15" s="1" customFormat="1" x14ac:dyDescent="0.25">
      <c r="A535" s="77">
        <v>44592</v>
      </c>
      <c r="B535" s="79">
        <v>-2641.6797787208698</v>
      </c>
      <c r="C535" s="78">
        <v>-316.84899999999999</v>
      </c>
      <c r="D535" s="78">
        <v>-25.016004124999998</v>
      </c>
      <c r="E535" s="78">
        <v>575.87289053845996</v>
      </c>
      <c r="F535" s="78">
        <v>0</v>
      </c>
      <c r="G535" s="79">
        <v>-1135</v>
      </c>
      <c r="H535" s="78">
        <v>0</v>
      </c>
      <c r="I535" s="78">
        <v>-1740.6876651343298</v>
      </c>
      <c r="J535" s="78">
        <v>0</v>
      </c>
      <c r="O535" s="52"/>
    </row>
    <row r="536" spans="1:15" s="1" customFormat="1" x14ac:dyDescent="0.25">
      <c r="A536" s="77">
        <v>44593</v>
      </c>
      <c r="B536" s="79">
        <v>-2605.2544053491501</v>
      </c>
      <c r="C536" s="78">
        <v>-296.61799999999999</v>
      </c>
      <c r="D536" s="78">
        <v>0</v>
      </c>
      <c r="E536" s="78">
        <v>509.05125978517992</v>
      </c>
      <c r="F536" s="78">
        <v>0</v>
      </c>
      <c r="G536" s="79">
        <v>-1077</v>
      </c>
      <c r="H536" s="78">
        <v>0</v>
      </c>
      <c r="I536" s="78">
        <v>-1740.6876651343298</v>
      </c>
      <c r="J536" s="78">
        <v>0</v>
      </c>
      <c r="O536" s="52"/>
    </row>
    <row r="537" spans="1:15" s="1" customFormat="1" x14ac:dyDescent="0.25">
      <c r="A537" s="77">
        <v>44594</v>
      </c>
      <c r="B537" s="79">
        <v>-2676.6195301175403</v>
      </c>
      <c r="C537" s="78">
        <v>-276.459</v>
      </c>
      <c r="D537" s="78">
        <v>0</v>
      </c>
      <c r="E537" s="78">
        <v>488.48049918708983</v>
      </c>
      <c r="F537" s="78">
        <v>0</v>
      </c>
      <c r="G537" s="79">
        <v>-1062.5</v>
      </c>
      <c r="H537" s="78">
        <v>0</v>
      </c>
      <c r="I537" s="78">
        <v>-1826.1410293046299</v>
      </c>
      <c r="J537" s="78">
        <v>0</v>
      </c>
      <c r="O537" s="52"/>
    </row>
    <row r="538" spans="1:15" s="1" customFormat="1" x14ac:dyDescent="0.25">
      <c r="A538" s="77">
        <v>44595</v>
      </c>
      <c r="B538" s="79">
        <v>-2768.43859945139</v>
      </c>
      <c r="C538" s="78">
        <v>-265.41399999999999</v>
      </c>
      <c r="D538" s="78">
        <v>0</v>
      </c>
      <c r="E538" s="78">
        <v>419.91848985323992</v>
      </c>
      <c r="F538" s="78">
        <v>-1.30206</v>
      </c>
      <c r="G538" s="79">
        <v>-1095.5</v>
      </c>
      <c r="H538" s="78">
        <v>0</v>
      </c>
      <c r="I538" s="78">
        <v>-1826.1410293046299</v>
      </c>
      <c r="J538" s="78">
        <v>0</v>
      </c>
      <c r="O538" s="52"/>
    </row>
    <row r="539" spans="1:15" s="1" customFormat="1" x14ac:dyDescent="0.25">
      <c r="A539" s="77">
        <v>44596</v>
      </c>
      <c r="B539" s="79">
        <v>-2799.2057052507298</v>
      </c>
      <c r="C539" s="78">
        <v>-218.184</v>
      </c>
      <c r="D539" s="78">
        <v>-10.502926077</v>
      </c>
      <c r="E539" s="78">
        <v>265.56476982636002</v>
      </c>
      <c r="F539" s="78">
        <v>0</v>
      </c>
      <c r="G539" s="79">
        <v>-1100.5</v>
      </c>
      <c r="H539" s="78">
        <v>0</v>
      </c>
      <c r="I539" s="78">
        <v>-1735.5835490000898</v>
      </c>
      <c r="J539" s="78">
        <v>0</v>
      </c>
      <c r="O539" s="52"/>
    </row>
    <row r="540" spans="1:15" s="1" customFormat="1" x14ac:dyDescent="0.25">
      <c r="A540" s="77">
        <v>44599</v>
      </c>
      <c r="B540" s="79">
        <v>-2958.7086950021994</v>
      </c>
      <c r="C540" s="78">
        <v>-364.25299999999999</v>
      </c>
      <c r="D540" s="78">
        <v>0</v>
      </c>
      <c r="E540" s="78">
        <v>234.62785399789001</v>
      </c>
      <c r="F540" s="78">
        <v>0</v>
      </c>
      <c r="G540" s="79">
        <v>-1093.5</v>
      </c>
      <c r="H540" s="78">
        <v>0</v>
      </c>
      <c r="I540" s="78">
        <v>-1735.5835490000898</v>
      </c>
      <c r="J540" s="78">
        <v>0</v>
      </c>
      <c r="O540" s="52"/>
    </row>
    <row r="541" spans="1:15" s="1" customFormat="1" x14ac:dyDescent="0.25">
      <c r="A541" s="77">
        <v>44600</v>
      </c>
      <c r="B541" s="79">
        <v>-2978.4786997831998</v>
      </c>
      <c r="C541" s="78">
        <v>-314.27</v>
      </c>
      <c r="D541" s="78">
        <v>-19.825092780999999</v>
      </c>
      <c r="E541" s="78">
        <v>234.62785399789001</v>
      </c>
      <c r="F541" s="78">
        <v>-3.9279120000000001</v>
      </c>
      <c r="G541" s="79">
        <v>-1139.5</v>
      </c>
      <c r="H541" s="78">
        <v>0</v>
      </c>
      <c r="I541" s="78">
        <v>-1735.5835490000898</v>
      </c>
      <c r="J541" s="78">
        <v>0</v>
      </c>
      <c r="O541" s="52"/>
    </row>
    <row r="542" spans="1:15" s="1" customFormat="1" x14ac:dyDescent="0.25">
      <c r="A542" s="77">
        <v>44601</v>
      </c>
      <c r="B542" s="79">
        <v>-3167.9149727670601</v>
      </c>
      <c r="C542" s="78">
        <v>-385</v>
      </c>
      <c r="D542" s="78">
        <v>0</v>
      </c>
      <c r="E542" s="78">
        <v>238.35529452481003</v>
      </c>
      <c r="F542" s="78">
        <v>0</v>
      </c>
      <c r="G542" s="79">
        <v>-1149.5</v>
      </c>
      <c r="H542" s="78">
        <v>0</v>
      </c>
      <c r="I542" s="78">
        <v>-1871.7702672918699</v>
      </c>
      <c r="J542" s="78">
        <v>0</v>
      </c>
      <c r="O542" s="52"/>
    </row>
    <row r="543" spans="1:15" s="1" customFormat="1" x14ac:dyDescent="0.25">
      <c r="A543" s="77">
        <v>44602</v>
      </c>
      <c r="B543" s="79">
        <v>-3228.6045403190701</v>
      </c>
      <c r="C543" s="78">
        <v>-348.15</v>
      </c>
      <c r="D543" s="78">
        <v>-1.2507778899999999</v>
      </c>
      <c r="E543" s="78">
        <v>138.06650486280003</v>
      </c>
      <c r="F543" s="78">
        <v>0</v>
      </c>
      <c r="G543" s="79">
        <v>-1145.5</v>
      </c>
      <c r="H543" s="78">
        <v>0</v>
      </c>
      <c r="I543" s="78">
        <v>-1871.7702672918699</v>
      </c>
      <c r="J543" s="78">
        <v>0</v>
      </c>
      <c r="O543" s="52"/>
    </row>
    <row r="544" spans="1:15" s="1" customFormat="1" x14ac:dyDescent="0.25">
      <c r="A544" s="77">
        <v>44603</v>
      </c>
      <c r="B544" s="79">
        <v>-3265.3537624290698</v>
      </c>
      <c r="C544" s="78">
        <v>-318.14999999999998</v>
      </c>
      <c r="D544" s="78">
        <v>0</v>
      </c>
      <c r="E544" s="78">
        <v>138.06650486280003</v>
      </c>
      <c r="F544" s="78">
        <v>0</v>
      </c>
      <c r="G544" s="79">
        <v>-1213.5</v>
      </c>
      <c r="H544" s="78">
        <v>0</v>
      </c>
      <c r="I544" s="78">
        <v>-1871.7702672918699</v>
      </c>
      <c r="J544" s="78">
        <v>0</v>
      </c>
      <c r="O544" s="52"/>
    </row>
    <row r="545" spans="1:15" s="1" customFormat="1" x14ac:dyDescent="0.25">
      <c r="A545" s="77">
        <v>44606</v>
      </c>
      <c r="B545" s="79">
        <v>-3195.80376242907</v>
      </c>
      <c r="C545" s="78">
        <v>-216.6</v>
      </c>
      <c r="D545" s="78">
        <v>0</v>
      </c>
      <c r="E545" s="78">
        <v>138.06650486280003</v>
      </c>
      <c r="F545" s="78">
        <v>0</v>
      </c>
      <c r="G545" s="79">
        <v>-1245.5</v>
      </c>
      <c r="H545" s="78">
        <v>0</v>
      </c>
      <c r="I545" s="78">
        <v>-1871.7702672918699</v>
      </c>
      <c r="J545" s="78">
        <v>0</v>
      </c>
      <c r="O545" s="52"/>
    </row>
    <row r="546" spans="1:15" s="1" customFormat="1" x14ac:dyDescent="0.25">
      <c r="A546" s="77">
        <v>44607</v>
      </c>
      <c r="B546" s="79">
        <v>-3228.90376242907</v>
      </c>
      <c r="C546" s="78">
        <v>-219.7</v>
      </c>
      <c r="D546" s="78">
        <v>0</v>
      </c>
      <c r="E546" s="78">
        <v>138.06650486280003</v>
      </c>
      <c r="F546" s="78">
        <v>0</v>
      </c>
      <c r="G546" s="79">
        <v>-1275.5</v>
      </c>
      <c r="H546" s="78">
        <v>0</v>
      </c>
      <c r="I546" s="78">
        <v>-1871.7702672918699</v>
      </c>
      <c r="J546" s="78">
        <v>0</v>
      </c>
      <c r="O546" s="52"/>
    </row>
    <row r="547" spans="1:15" s="1" customFormat="1" x14ac:dyDescent="0.25">
      <c r="A547" s="77">
        <v>44608</v>
      </c>
      <c r="B547" s="79">
        <v>-3266.4433105399303</v>
      </c>
      <c r="C547" s="78">
        <v>-276</v>
      </c>
      <c r="D547" s="78">
        <v>-7.9749431852799999</v>
      </c>
      <c r="E547" s="78">
        <v>138.06650486280003</v>
      </c>
      <c r="F547" s="78">
        <v>0</v>
      </c>
      <c r="G547" s="79">
        <v>-1299.4390000000001</v>
      </c>
      <c r="H547" s="78">
        <v>0</v>
      </c>
      <c r="I547" s="78">
        <v>-1821.0958722174501</v>
      </c>
      <c r="J547" s="78">
        <v>0</v>
      </c>
      <c r="O547" s="52"/>
    </row>
    <row r="548" spans="1:15" s="1" customFormat="1" x14ac:dyDescent="0.25">
      <c r="A548" s="77">
        <v>44609</v>
      </c>
      <c r="B548" s="79">
        <v>-3306.9090033273301</v>
      </c>
      <c r="C548" s="78">
        <v>-234.65</v>
      </c>
      <c r="D548" s="78">
        <v>-1.7906359726800001</v>
      </c>
      <c r="E548" s="78">
        <v>138.06650486280003</v>
      </c>
      <c r="F548" s="78">
        <v>0</v>
      </c>
      <c r="G548" s="79">
        <v>-1387.4390000000001</v>
      </c>
      <c r="H548" s="78">
        <v>0</v>
      </c>
      <c r="I548" s="78">
        <v>-1821.0958722174501</v>
      </c>
      <c r="J548" s="78">
        <v>0</v>
      </c>
      <c r="O548" s="52"/>
    </row>
    <row r="549" spans="1:15" s="1" customFormat="1" x14ac:dyDescent="0.25">
      <c r="A549" s="77">
        <v>44610</v>
      </c>
      <c r="B549" s="79">
        <v>-3287.1683673330599</v>
      </c>
      <c r="C549" s="78">
        <v>-209.7</v>
      </c>
      <c r="D549" s="78">
        <v>0</v>
      </c>
      <c r="E549" s="78">
        <v>138.06650486280003</v>
      </c>
      <c r="F549" s="78">
        <v>0</v>
      </c>
      <c r="G549" s="79">
        <v>-1394.4390000000001</v>
      </c>
      <c r="H549" s="78">
        <v>0</v>
      </c>
      <c r="I549" s="78">
        <v>-1821.0958721958598</v>
      </c>
      <c r="J549" s="78">
        <v>0</v>
      </c>
      <c r="O549" s="52"/>
    </row>
    <row r="550" spans="1:15" s="1" customFormat="1" x14ac:dyDescent="0.25">
      <c r="A550" s="77">
        <v>44613</v>
      </c>
      <c r="B550" s="79">
        <v>-3173.7551060754399</v>
      </c>
      <c r="C550" s="78">
        <v>-199.1</v>
      </c>
      <c r="D550" s="78">
        <v>0</v>
      </c>
      <c r="E550" s="78">
        <v>203.87976612041999</v>
      </c>
      <c r="F550" s="78">
        <v>0</v>
      </c>
      <c r="G550" s="79">
        <v>-1357.4390000000001</v>
      </c>
      <c r="H550" s="78">
        <v>0</v>
      </c>
      <c r="I550" s="78">
        <v>-1821.0958721958598</v>
      </c>
      <c r="J550" s="78">
        <v>0</v>
      </c>
      <c r="O550" s="52"/>
    </row>
    <row r="551" spans="1:15" s="1" customFormat="1" x14ac:dyDescent="0.25">
      <c r="A551" s="77">
        <v>44614</v>
      </c>
      <c r="B551" s="79">
        <v>-3074.2593806012201</v>
      </c>
      <c r="C551" s="78">
        <v>-199.45</v>
      </c>
      <c r="D551" s="78">
        <v>0</v>
      </c>
      <c r="E551" s="78">
        <v>305.72549159464006</v>
      </c>
      <c r="F551" s="78">
        <v>0</v>
      </c>
      <c r="G551" s="79">
        <v>-1359.4390000000001</v>
      </c>
      <c r="H551" s="78">
        <v>0</v>
      </c>
      <c r="I551" s="78">
        <v>-1821.0958721958598</v>
      </c>
      <c r="J551" s="78">
        <v>0</v>
      </c>
      <c r="O551" s="52"/>
    </row>
    <row r="552" spans="1:15" s="1" customFormat="1" x14ac:dyDescent="0.25">
      <c r="A552" s="77">
        <v>44615</v>
      </c>
      <c r="B552" s="79">
        <v>-3075.30416866722</v>
      </c>
      <c r="C552" s="78">
        <v>-308.39999999999998</v>
      </c>
      <c r="D552" s="78">
        <v>0</v>
      </c>
      <c r="E552" s="78">
        <v>364.83499429659992</v>
      </c>
      <c r="F552" s="78">
        <v>0</v>
      </c>
      <c r="G552" s="79">
        <v>-1295.4390000000001</v>
      </c>
      <c r="H552" s="78">
        <v>0</v>
      </c>
      <c r="I552" s="78">
        <v>-1836.3001629638197</v>
      </c>
      <c r="J552" s="78">
        <v>0</v>
      </c>
      <c r="O552" s="52"/>
    </row>
    <row r="553" spans="1:15" s="1" customFormat="1" x14ac:dyDescent="0.25">
      <c r="A553" s="77">
        <v>44616</v>
      </c>
      <c r="B553" s="79">
        <v>-2556.8480874994902</v>
      </c>
      <c r="C553" s="78">
        <v>-270.85000000000002</v>
      </c>
      <c r="D553" s="78">
        <v>0</v>
      </c>
      <c r="E553" s="78">
        <v>655.66863646432932</v>
      </c>
      <c r="F553" s="78">
        <v>14.072438999999999</v>
      </c>
      <c r="G553" s="79">
        <v>-1119.4390000000001</v>
      </c>
      <c r="H553" s="78">
        <v>0</v>
      </c>
      <c r="I553" s="78">
        <v>-1836.3001629638197</v>
      </c>
      <c r="J553" s="78">
        <v>0</v>
      </c>
      <c r="O553" s="52"/>
    </row>
    <row r="554" spans="1:15" s="1" customFormat="1" x14ac:dyDescent="0.25">
      <c r="A554" s="77">
        <v>44617</v>
      </c>
      <c r="B554" s="79">
        <v>-2108.0621541934897</v>
      </c>
      <c r="C554" s="78">
        <v>-274.7</v>
      </c>
      <c r="D554" s="78">
        <v>0</v>
      </c>
      <c r="E554" s="78">
        <v>860.5038389023299</v>
      </c>
      <c r="F554" s="78">
        <v>63.873169867999998</v>
      </c>
      <c r="G554" s="79">
        <v>-921.43899999999996</v>
      </c>
      <c r="H554" s="78">
        <v>0</v>
      </c>
      <c r="I554" s="78">
        <v>-1836.3001629638197</v>
      </c>
      <c r="J554" s="78">
        <v>0</v>
      </c>
      <c r="O554" s="52"/>
    </row>
    <row r="555" spans="1:15" s="1" customFormat="1" x14ac:dyDescent="0.25">
      <c r="A555" s="77">
        <v>44620</v>
      </c>
      <c r="B555" s="79">
        <v>-2262.9254182179093</v>
      </c>
      <c r="C555" s="78">
        <v>-341.9</v>
      </c>
      <c r="D555" s="78">
        <v>-0.71032209860000006</v>
      </c>
      <c r="E555" s="78">
        <v>708.04198184451013</v>
      </c>
      <c r="F555" s="78">
        <v>87.382085000000004</v>
      </c>
      <c r="G555" s="79">
        <v>-879.43899999999996</v>
      </c>
      <c r="H555" s="78">
        <v>0</v>
      </c>
      <c r="I555" s="78">
        <v>-1836.3001629638197</v>
      </c>
      <c r="J555" s="78">
        <v>0</v>
      </c>
      <c r="O555" s="52"/>
    </row>
    <row r="556" spans="1:15" s="1" customFormat="1" x14ac:dyDescent="0.25">
      <c r="A556" s="77">
        <v>44621</v>
      </c>
      <c r="B556" s="79">
        <v>-2442.6714568494299</v>
      </c>
      <c r="C556" s="78">
        <v>-389.05</v>
      </c>
      <c r="D556" s="78">
        <v>0</v>
      </c>
      <c r="E556" s="78">
        <v>461.05993811439009</v>
      </c>
      <c r="F556" s="78">
        <v>145.05776800000001</v>
      </c>
      <c r="G556" s="79">
        <v>-823.43899999999996</v>
      </c>
      <c r="H556" s="78">
        <v>0</v>
      </c>
      <c r="I556" s="78">
        <v>-1836.3001629638197</v>
      </c>
      <c r="J556" s="78">
        <v>0</v>
      </c>
      <c r="O556" s="52"/>
    </row>
    <row r="557" spans="1:15" s="1" customFormat="1" x14ac:dyDescent="0.25">
      <c r="A557" s="77">
        <v>44622</v>
      </c>
      <c r="B557" s="79">
        <v>-2541.1439442124201</v>
      </c>
      <c r="C557" s="78">
        <v>-488.78</v>
      </c>
      <c r="D557" s="78">
        <v>-2.2400991244799999</v>
      </c>
      <c r="E557" s="78">
        <v>246.81181097397999</v>
      </c>
      <c r="F557" s="78">
        <v>248.84154092142001</v>
      </c>
      <c r="G557" s="79">
        <v>-725.44</v>
      </c>
      <c r="H557" s="78">
        <v>0</v>
      </c>
      <c r="I557" s="78">
        <v>-1820.3371969833399</v>
      </c>
      <c r="J557" s="78">
        <v>0</v>
      </c>
      <c r="O557" s="52"/>
    </row>
    <row r="558" spans="1:15" s="1" customFormat="1" x14ac:dyDescent="0.25">
      <c r="A558" s="77">
        <v>44623</v>
      </c>
      <c r="B558" s="79">
        <v>-2530.52117175492</v>
      </c>
      <c r="C558" s="78">
        <v>-430.6</v>
      </c>
      <c r="D558" s="78">
        <v>-35.16115601245</v>
      </c>
      <c r="E558" s="78">
        <v>227.40459624087009</v>
      </c>
      <c r="F558" s="78">
        <v>264.61258500000002</v>
      </c>
      <c r="G558" s="79">
        <v>-736.44</v>
      </c>
      <c r="H558" s="78">
        <v>0</v>
      </c>
      <c r="I558" s="78">
        <v>-1820.3371969833399</v>
      </c>
      <c r="J558" s="78">
        <v>0</v>
      </c>
      <c r="O558" s="52"/>
    </row>
    <row r="559" spans="1:15" s="1" customFormat="1" x14ac:dyDescent="0.25">
      <c r="A559" s="77">
        <v>44624</v>
      </c>
      <c r="B559" s="79">
        <v>-2558.6897090635698</v>
      </c>
      <c r="C559" s="78">
        <v>-384.1</v>
      </c>
      <c r="D559" s="78">
        <v>-13.462186180469999</v>
      </c>
      <c r="E559" s="78">
        <v>186.88615150024006</v>
      </c>
      <c r="F559" s="78">
        <v>258.76352259999999</v>
      </c>
      <c r="G559" s="79">
        <v>-786.44</v>
      </c>
      <c r="H559" s="78">
        <v>0</v>
      </c>
      <c r="I559" s="78">
        <v>-1820.3371969833399</v>
      </c>
      <c r="J559" s="78">
        <v>0</v>
      </c>
      <c r="O559" s="52"/>
    </row>
    <row r="560" spans="1:15" s="1" customFormat="1" x14ac:dyDescent="0.25">
      <c r="A560" s="77">
        <v>44625</v>
      </c>
      <c r="B560" s="79">
        <v>-2648.0087335296898</v>
      </c>
      <c r="C560" s="78">
        <v>-289.95</v>
      </c>
      <c r="D560" s="78">
        <v>-1.1115640091500001</v>
      </c>
      <c r="E560" s="78">
        <v>138.06650486280003</v>
      </c>
      <c r="F560" s="78">
        <v>258.76352259999999</v>
      </c>
      <c r="G560" s="79">
        <v>-933.44</v>
      </c>
      <c r="H560" s="78">
        <v>0</v>
      </c>
      <c r="I560" s="78">
        <v>-1820.3371969833399</v>
      </c>
      <c r="J560" s="78">
        <v>0</v>
      </c>
      <c r="O560" s="52"/>
    </row>
    <row r="561" spans="1:15" s="1" customFormat="1" x14ac:dyDescent="0.25">
      <c r="A561" s="77">
        <v>44629</v>
      </c>
      <c r="B561" s="79">
        <v>-2270.9375255553</v>
      </c>
      <c r="C561" s="78">
        <v>-299.8</v>
      </c>
      <c r="D561" s="78">
        <v>-84.759763860639978</v>
      </c>
      <c r="E561" s="78">
        <v>151.04245709413001</v>
      </c>
      <c r="F561" s="78">
        <v>215.51540166051001</v>
      </c>
      <c r="G561" s="79">
        <v>-846.22</v>
      </c>
      <c r="H561" s="78">
        <v>0</v>
      </c>
      <c r="I561" s="78">
        <v>-1545.6596204492998</v>
      </c>
      <c r="J561" s="78">
        <v>0</v>
      </c>
      <c r="O561" s="52"/>
    </row>
    <row r="562" spans="1:15" s="1" customFormat="1" x14ac:dyDescent="0.25">
      <c r="A562" s="77">
        <v>44630</v>
      </c>
      <c r="B562" s="79">
        <v>-2279.3217488625</v>
      </c>
      <c r="C562" s="78">
        <v>-334.05</v>
      </c>
      <c r="D562" s="78">
        <v>-68.361541313999993</v>
      </c>
      <c r="E562" s="78">
        <v>141.06654610080002</v>
      </c>
      <c r="F562" s="78">
        <v>199.95886680000001</v>
      </c>
      <c r="G562" s="79">
        <v>-811.22</v>
      </c>
      <c r="H562" s="78">
        <v>0</v>
      </c>
      <c r="I562" s="78">
        <v>-1545.6596204492998</v>
      </c>
      <c r="J562" s="78">
        <v>0</v>
      </c>
      <c r="O562" s="52"/>
    </row>
    <row r="563" spans="1:15" s="1" customFormat="1" x14ac:dyDescent="0.25">
      <c r="A563" s="77">
        <v>44631</v>
      </c>
      <c r="B563" s="79">
        <v>-2074.3403455099201</v>
      </c>
      <c r="C563" s="78">
        <v>-288.45</v>
      </c>
      <c r="D563" s="78">
        <v>-48.562369276609992</v>
      </c>
      <c r="E563" s="78">
        <v>138.06650486280003</v>
      </c>
      <c r="F563" s="78">
        <v>47.963929739999998</v>
      </c>
      <c r="G563" s="79">
        <v>-850.22</v>
      </c>
      <c r="H563" s="78">
        <v>0</v>
      </c>
      <c r="I563" s="78">
        <v>-1426.5824108361101</v>
      </c>
      <c r="J563" s="78">
        <v>0</v>
      </c>
      <c r="O563" s="52"/>
    </row>
    <row r="564" spans="1:15" s="1" customFormat="1" x14ac:dyDescent="0.25">
      <c r="A564" s="77">
        <v>44634</v>
      </c>
      <c r="B564" s="79">
        <v>-2552.50544487465</v>
      </c>
      <c r="C564" s="78">
        <v>-368.35</v>
      </c>
      <c r="D564" s="78">
        <v>-68.388095573699999</v>
      </c>
      <c r="E564" s="78">
        <v>138.06650486280003</v>
      </c>
      <c r="F564" s="78">
        <v>64.968556672359995</v>
      </c>
      <c r="G564" s="79">
        <v>-892.22</v>
      </c>
      <c r="H564" s="78">
        <v>0</v>
      </c>
      <c r="I564" s="78">
        <v>-1426.5824108361101</v>
      </c>
      <c r="J564" s="78">
        <v>0</v>
      </c>
      <c r="O564" s="52"/>
    </row>
    <row r="565" spans="1:15" s="1" customFormat="1" x14ac:dyDescent="0.25">
      <c r="A565" s="77">
        <v>44635</v>
      </c>
      <c r="B565" s="79">
        <v>-2353.8482661683202</v>
      </c>
      <c r="C565" s="78">
        <v>-263.95</v>
      </c>
      <c r="D565" s="78">
        <v>-10.507248675</v>
      </c>
      <c r="E565" s="78">
        <v>228.35247966583006</v>
      </c>
      <c r="F565" s="78">
        <v>122.05891367696</v>
      </c>
      <c r="G565" s="79">
        <v>-1003.22</v>
      </c>
      <c r="H565" s="78">
        <v>0</v>
      </c>
      <c r="I565" s="78">
        <v>-1426.5824108361101</v>
      </c>
      <c r="J565" s="78">
        <v>0</v>
      </c>
      <c r="O565" s="52"/>
    </row>
    <row r="566" spans="1:15" s="1" customFormat="1" x14ac:dyDescent="0.25">
      <c r="A566" s="77">
        <v>44636</v>
      </c>
      <c r="B566" s="79">
        <v>-2344.3228494502</v>
      </c>
      <c r="C566" s="78">
        <v>-257.35000000000002</v>
      </c>
      <c r="D566" s="78">
        <v>-77.701565659889994</v>
      </c>
      <c r="E566" s="78">
        <v>350.9961534186599</v>
      </c>
      <c r="F566" s="78">
        <v>94.345489428100009</v>
      </c>
      <c r="G566" s="79">
        <v>-917</v>
      </c>
      <c r="H566" s="78">
        <v>0</v>
      </c>
      <c r="I566" s="78">
        <v>-1537.6129266370701</v>
      </c>
      <c r="J566" s="78">
        <v>0</v>
      </c>
      <c r="O566" s="52"/>
    </row>
    <row r="567" spans="1:15" s="1" customFormat="1" x14ac:dyDescent="0.25">
      <c r="A567" s="77">
        <v>44637</v>
      </c>
      <c r="B567" s="79">
        <v>-2343.2272357203601</v>
      </c>
      <c r="C567" s="78">
        <v>-281.39999999999998</v>
      </c>
      <c r="D567" s="78">
        <v>-56.003220308009993</v>
      </c>
      <c r="E567" s="78">
        <v>431.59014679972006</v>
      </c>
      <c r="F567" s="78">
        <v>-0.80123557499999976</v>
      </c>
      <c r="G567" s="79">
        <v>-899</v>
      </c>
      <c r="H567" s="78">
        <v>0</v>
      </c>
      <c r="I567" s="78">
        <v>-1537.6129266370701</v>
      </c>
      <c r="J567" s="78">
        <v>0</v>
      </c>
      <c r="O567" s="52"/>
    </row>
    <row r="568" spans="1:15" s="1" customFormat="1" x14ac:dyDescent="0.25">
      <c r="A568" s="77">
        <v>44638</v>
      </c>
      <c r="B568" s="79">
        <v>-2102.1588829682501</v>
      </c>
      <c r="C568" s="78">
        <v>-235.25</v>
      </c>
      <c r="D568" s="78">
        <v>0</v>
      </c>
      <c r="E568" s="78">
        <v>481.41337329894003</v>
      </c>
      <c r="F568" s="78">
        <v>57.290670369879997</v>
      </c>
      <c r="G568" s="79">
        <v>-868</v>
      </c>
      <c r="H568" s="78">
        <v>0</v>
      </c>
      <c r="I568" s="78">
        <v>-1537.6129266370701</v>
      </c>
      <c r="J568" s="78">
        <v>0</v>
      </c>
      <c r="O568" s="52"/>
    </row>
    <row r="569" spans="1:15" s="1" customFormat="1" x14ac:dyDescent="0.25">
      <c r="A569" s="77">
        <v>44644</v>
      </c>
      <c r="B569" s="79">
        <v>-2195.2591230013404</v>
      </c>
      <c r="C569" s="78">
        <v>-326.14999999999998</v>
      </c>
      <c r="D569" s="78">
        <v>-101.28819273191999</v>
      </c>
      <c r="E569" s="78">
        <v>139.76721007040001</v>
      </c>
      <c r="F569" s="78">
        <v>3.8705951030999999</v>
      </c>
      <c r="G569" s="79">
        <v>-554.5</v>
      </c>
      <c r="H569" s="78">
        <v>0</v>
      </c>
      <c r="I569" s="78">
        <v>-1356.9587354429202</v>
      </c>
      <c r="J569" s="78">
        <v>0</v>
      </c>
      <c r="O569" s="52"/>
    </row>
    <row r="570" spans="1:15" s="1" customFormat="1" x14ac:dyDescent="0.25">
      <c r="A570" s="77">
        <v>44645</v>
      </c>
      <c r="B570" s="79">
        <v>-2337.31</v>
      </c>
      <c r="C570" s="78">
        <v>-513.35</v>
      </c>
      <c r="D570" s="78">
        <v>-149.84399999999999</v>
      </c>
      <c r="E570" s="78">
        <v>138.06649999999999</v>
      </c>
      <c r="F570" s="78">
        <v>0</v>
      </c>
      <c r="G570" s="79">
        <v>-521.5</v>
      </c>
      <c r="H570" s="78">
        <v>0</v>
      </c>
      <c r="I570" s="78">
        <v>-1290.68</v>
      </c>
      <c r="J570" s="78">
        <v>0</v>
      </c>
      <c r="O570" s="52"/>
    </row>
    <row r="571" spans="1:15" s="1" customFormat="1" x14ac:dyDescent="0.25">
      <c r="A571" s="77">
        <v>44648</v>
      </c>
      <c r="B571" s="79">
        <v>-2303.2883585537202</v>
      </c>
      <c r="C571" s="78">
        <v>-426.1</v>
      </c>
      <c r="D571" s="78">
        <v>-145.07274018508002</v>
      </c>
      <c r="E571" s="78">
        <v>138.06650486280003</v>
      </c>
      <c r="F571" s="78">
        <v>0</v>
      </c>
      <c r="G571" s="79">
        <v>-579.5</v>
      </c>
      <c r="H571" s="78">
        <v>0</v>
      </c>
      <c r="I571" s="78">
        <v>-1290.6821232314398</v>
      </c>
      <c r="J571" s="78">
        <v>0</v>
      </c>
      <c r="O571" s="52"/>
    </row>
    <row r="572" spans="1:15" s="1" customFormat="1" x14ac:dyDescent="0.25">
      <c r="A572" s="77">
        <v>44649</v>
      </c>
      <c r="B572" s="79">
        <v>-2342.3419430188196</v>
      </c>
      <c r="C572" s="78">
        <v>-419.2</v>
      </c>
      <c r="D572" s="78">
        <v>-130.62797444018</v>
      </c>
      <c r="E572" s="78">
        <v>138.06650486280003</v>
      </c>
      <c r="F572" s="78">
        <v>6.6016497899999997</v>
      </c>
      <c r="G572" s="79">
        <v>-646.5</v>
      </c>
      <c r="H572" s="78">
        <v>0</v>
      </c>
      <c r="I572" s="78">
        <v>-1290.6821232314398</v>
      </c>
      <c r="J572" s="78">
        <v>0</v>
      </c>
      <c r="O572" s="52"/>
    </row>
    <row r="573" spans="1:15" s="1" customFormat="1" x14ac:dyDescent="0.25">
      <c r="A573" s="77">
        <v>44650</v>
      </c>
      <c r="B573" s="79">
        <v>-2555.8402011613298</v>
      </c>
      <c r="C573" s="78">
        <v>-376.85</v>
      </c>
      <c r="D573" s="78">
        <v>-150.00862958279001</v>
      </c>
      <c r="E573" s="78">
        <v>138.06650486280003</v>
      </c>
      <c r="F573" s="78">
        <v>-4.5876000000000001</v>
      </c>
      <c r="G573" s="79">
        <v>-729.60500000000002</v>
      </c>
      <c r="H573" s="78">
        <v>0</v>
      </c>
      <c r="I573" s="78">
        <v>-1432.8554764413398</v>
      </c>
      <c r="J573" s="78">
        <v>0</v>
      </c>
      <c r="O573" s="52"/>
    </row>
    <row r="574" spans="1:15" s="1" customFormat="1" x14ac:dyDescent="0.25">
      <c r="A574" s="77">
        <v>44651</v>
      </c>
      <c r="B574" s="79">
        <v>-2570.8325572535296</v>
      </c>
      <c r="C574" s="78">
        <v>-376.65</v>
      </c>
      <c r="D574" s="78">
        <v>-173.88032632511002</v>
      </c>
      <c r="E574" s="78">
        <v>205.89258180998004</v>
      </c>
      <c r="F574" s="78">
        <v>-13.734336297059999</v>
      </c>
      <c r="G574" s="79">
        <v>-779.60500000000002</v>
      </c>
      <c r="H574" s="78">
        <v>0</v>
      </c>
      <c r="I574" s="78">
        <v>-1432.8554764413398</v>
      </c>
      <c r="J574" s="78">
        <v>0</v>
      </c>
      <c r="O574" s="52"/>
    </row>
    <row r="575" spans="1:15" s="1" customFormat="1" x14ac:dyDescent="0.25">
      <c r="A575" s="77">
        <v>44652</v>
      </c>
      <c r="B575" s="79">
        <v>-2635.1668864400799</v>
      </c>
      <c r="C575" s="78">
        <v>-344.45</v>
      </c>
      <c r="D575" s="78">
        <v>-168.32291486153997</v>
      </c>
      <c r="E575" s="78">
        <v>138.06650486280003</v>
      </c>
      <c r="F575" s="78">
        <v>0</v>
      </c>
      <c r="G575" s="79">
        <v>-827.60500000000002</v>
      </c>
      <c r="H575" s="78">
        <v>0</v>
      </c>
      <c r="I575" s="78">
        <v>-1432.8554764413398</v>
      </c>
      <c r="J575" s="78">
        <v>0</v>
      </c>
      <c r="O575" s="52"/>
    </row>
    <row r="576" spans="1:15" s="1" customFormat="1" x14ac:dyDescent="0.25">
      <c r="A576" s="77">
        <v>44655</v>
      </c>
      <c r="B576" s="79">
        <v>-2682.0481514808998</v>
      </c>
      <c r="C576" s="78">
        <v>-267.7</v>
      </c>
      <c r="D576" s="78">
        <v>-222.35818050235997</v>
      </c>
      <c r="E576" s="78">
        <v>138.06650486280003</v>
      </c>
      <c r="F576" s="78">
        <v>14.4040006</v>
      </c>
      <c r="G576" s="79">
        <v>-911.60500000000002</v>
      </c>
      <c r="H576" s="78">
        <v>0</v>
      </c>
      <c r="I576" s="78">
        <v>-1432.8554764413398</v>
      </c>
      <c r="J576" s="78">
        <v>0</v>
      </c>
      <c r="O576" s="52"/>
    </row>
    <row r="577" spans="1:15" s="1" customFormat="1" x14ac:dyDescent="0.25">
      <c r="A577" s="77">
        <v>44656</v>
      </c>
      <c r="B577" s="79">
        <v>-2673.7786363675195</v>
      </c>
      <c r="C577" s="78">
        <v>-223</v>
      </c>
      <c r="D577" s="78">
        <v>-212.02391478897999</v>
      </c>
      <c r="E577" s="78">
        <v>138.06650486280003</v>
      </c>
      <c r="F577" s="78">
        <v>11.639250000000001</v>
      </c>
      <c r="G577" s="79">
        <v>-955.60500000000002</v>
      </c>
      <c r="H577" s="78">
        <v>0</v>
      </c>
      <c r="I577" s="78">
        <v>-1432.8554764413398</v>
      </c>
      <c r="J577" s="78">
        <v>0</v>
      </c>
      <c r="O577" s="52"/>
    </row>
    <row r="578" spans="1:15" s="1" customFormat="1" x14ac:dyDescent="0.25">
      <c r="A578" s="77">
        <v>44657</v>
      </c>
      <c r="B578" s="79">
        <v>-2741.0284220673298</v>
      </c>
      <c r="C578" s="78">
        <v>-192.65</v>
      </c>
      <c r="D578" s="78">
        <v>-192.64471709730003</v>
      </c>
      <c r="E578" s="78">
        <v>138.06650486280003</v>
      </c>
      <c r="F578" s="78">
        <v>0</v>
      </c>
      <c r="G578" s="79">
        <v>-1010.61</v>
      </c>
      <c r="H578" s="78">
        <v>0</v>
      </c>
      <c r="I578" s="78">
        <v>-1483.1902098328299</v>
      </c>
      <c r="J578" s="78">
        <v>0</v>
      </c>
      <c r="O578" s="52"/>
    </row>
    <row r="579" spans="1:15" s="1" customFormat="1" x14ac:dyDescent="0.25">
      <c r="A579" s="77">
        <v>44658</v>
      </c>
      <c r="B579" s="79">
        <v>-2634.0628670688598</v>
      </c>
      <c r="C579" s="78">
        <v>-228.1</v>
      </c>
      <c r="D579" s="78">
        <v>-151.52916209883003</v>
      </c>
      <c r="E579" s="78">
        <v>138.06650486280003</v>
      </c>
      <c r="F579" s="78">
        <v>0</v>
      </c>
      <c r="G579" s="79">
        <v>-909.31</v>
      </c>
      <c r="H579" s="78">
        <v>0</v>
      </c>
      <c r="I579" s="78">
        <v>-1483.1902098328299</v>
      </c>
      <c r="J579" s="78">
        <v>0</v>
      </c>
      <c r="O579" s="52"/>
    </row>
    <row r="580" spans="1:15" s="1" customFormat="1" x14ac:dyDescent="0.25">
      <c r="A580" s="77">
        <v>44659</v>
      </c>
      <c r="B580" s="79">
        <v>-2534.40699462047</v>
      </c>
      <c r="C580" s="78">
        <v>-205.2</v>
      </c>
      <c r="D580" s="78">
        <v>-147.43464808350004</v>
      </c>
      <c r="E580" s="78">
        <v>123.72786329586</v>
      </c>
      <c r="F580" s="78">
        <v>0</v>
      </c>
      <c r="G580" s="79">
        <v>-822.31</v>
      </c>
      <c r="H580" s="78">
        <v>0</v>
      </c>
      <c r="I580" s="78">
        <v>-1483.1902098328299</v>
      </c>
      <c r="J580" s="78">
        <v>0</v>
      </c>
      <c r="O580" s="52"/>
    </row>
    <row r="581" spans="1:15" s="1" customFormat="1" x14ac:dyDescent="0.25">
      <c r="A581" s="77">
        <v>44662</v>
      </c>
      <c r="B581" s="79">
        <v>-2273.3324452749998</v>
      </c>
      <c r="C581" s="78">
        <v>-184.75</v>
      </c>
      <c r="D581" s="78">
        <v>-290.41755384292003</v>
      </c>
      <c r="E581" s="78">
        <v>502.91754640074998</v>
      </c>
      <c r="F581" s="78">
        <v>23.417771999999999</v>
      </c>
      <c r="G581" s="79">
        <v>-841.31</v>
      </c>
      <c r="H581" s="78">
        <v>0</v>
      </c>
      <c r="I581" s="78">
        <v>-1483.1902098328299</v>
      </c>
      <c r="J581" s="78">
        <v>0</v>
      </c>
      <c r="O581" s="52"/>
    </row>
    <row r="582" spans="1:15" s="1" customFormat="1" x14ac:dyDescent="0.25">
      <c r="A582" s="77">
        <v>44663</v>
      </c>
      <c r="B582" s="79">
        <v>-1935.7500972010498</v>
      </c>
      <c r="C582" s="78">
        <v>-203.75</v>
      </c>
      <c r="D582" s="78">
        <v>-57.509100179999997</v>
      </c>
      <c r="E582" s="78">
        <v>595.67767761177993</v>
      </c>
      <c r="F582" s="78">
        <v>102.3315352</v>
      </c>
      <c r="G582" s="79">
        <v>-889.31</v>
      </c>
      <c r="H582" s="78">
        <v>0</v>
      </c>
      <c r="I582" s="78">
        <v>-1483.1902098328299</v>
      </c>
      <c r="J582" s="78">
        <v>0</v>
      </c>
      <c r="O582" s="52"/>
    </row>
    <row r="583" spans="1:15" s="1" customFormat="1" x14ac:dyDescent="0.25">
      <c r="A583" s="77">
        <v>44664</v>
      </c>
      <c r="B583" s="79">
        <v>-2341.4524909320098</v>
      </c>
      <c r="C583" s="78">
        <v>-199.2</v>
      </c>
      <c r="D583" s="78">
        <v>-160.56398370126001</v>
      </c>
      <c r="E583" s="78">
        <v>345.22454464954023</v>
      </c>
      <c r="F583" s="78">
        <v>99.326719075</v>
      </c>
      <c r="G583" s="79">
        <v>-846.2</v>
      </c>
      <c r="H583" s="78">
        <v>0</v>
      </c>
      <c r="I583" s="78">
        <v>-1580.0397709552901</v>
      </c>
      <c r="J583" s="78">
        <v>0</v>
      </c>
      <c r="O583" s="52"/>
    </row>
    <row r="584" spans="1:15" s="1" customFormat="1" x14ac:dyDescent="0.25">
      <c r="A584" s="77">
        <v>44665</v>
      </c>
      <c r="B584" s="79">
        <v>-2331.8838201707104</v>
      </c>
      <c r="C584" s="78">
        <v>-244.8</v>
      </c>
      <c r="D584" s="78">
        <v>-146.59157646516005</v>
      </c>
      <c r="E584" s="78">
        <v>305.22912724973997</v>
      </c>
      <c r="F584" s="78">
        <v>107.0184</v>
      </c>
      <c r="G584" s="79">
        <v>-772.7</v>
      </c>
      <c r="H584" s="78">
        <v>0</v>
      </c>
      <c r="I584" s="78">
        <v>-1580.0397709552901</v>
      </c>
      <c r="J584" s="78">
        <v>0</v>
      </c>
      <c r="O584" s="52"/>
    </row>
    <row r="585" spans="1:15" s="1" customFormat="1" x14ac:dyDescent="0.25">
      <c r="A585" s="77">
        <v>44666</v>
      </c>
      <c r="B585" s="79">
        <v>-2452.7574616566799</v>
      </c>
      <c r="C585" s="78">
        <v>-263.8</v>
      </c>
      <c r="D585" s="78">
        <v>-140.56621254269001</v>
      </c>
      <c r="E585" s="78">
        <v>192.54915688195996</v>
      </c>
      <c r="F585" s="78">
        <v>93.62700074</v>
      </c>
      <c r="G585" s="79">
        <v>-792.7</v>
      </c>
      <c r="H585" s="78">
        <v>0</v>
      </c>
      <c r="I585" s="78">
        <v>-1541.86740673595</v>
      </c>
      <c r="J585" s="78">
        <v>0</v>
      </c>
      <c r="O585" s="52"/>
    </row>
    <row r="586" spans="1:15" s="1" customFormat="1" x14ac:dyDescent="0.25">
      <c r="A586" s="77">
        <v>44669</v>
      </c>
      <c r="B586" s="79">
        <v>-2528.2969523086699</v>
      </c>
      <c r="C586" s="78">
        <v>-281.05</v>
      </c>
      <c r="D586" s="78">
        <v>-137.33294466679999</v>
      </c>
      <c r="E586" s="78">
        <v>104.22815429408</v>
      </c>
      <c r="F586" s="78">
        <v>63.425244800000002</v>
      </c>
      <c r="G586" s="79">
        <v>-735.7</v>
      </c>
      <c r="H586" s="78">
        <v>0</v>
      </c>
      <c r="I586" s="78">
        <v>-1541.86740673595</v>
      </c>
      <c r="J586" s="78">
        <v>0</v>
      </c>
      <c r="O586" s="52"/>
    </row>
    <row r="587" spans="1:15" s="1" customFormat="1" x14ac:dyDescent="0.25">
      <c r="A587" s="77">
        <v>44670</v>
      </c>
      <c r="B587" s="79">
        <v>-2494.9362396054703</v>
      </c>
      <c r="C587" s="78">
        <v>-285.95</v>
      </c>
      <c r="D587" s="78">
        <v>-147.52115586266001</v>
      </c>
      <c r="E587" s="78">
        <v>154.32673348314</v>
      </c>
      <c r="F587" s="78">
        <v>31.77558951</v>
      </c>
      <c r="G587" s="79">
        <v>-705.7</v>
      </c>
      <c r="H587" s="78">
        <v>0</v>
      </c>
      <c r="I587" s="78">
        <v>-1541.86740673595</v>
      </c>
      <c r="J587" s="78">
        <v>0</v>
      </c>
      <c r="O587" s="52"/>
    </row>
    <row r="588" spans="1:15" s="1" customFormat="1" x14ac:dyDescent="0.25">
      <c r="A588" s="77">
        <v>44671</v>
      </c>
      <c r="B588" s="79">
        <v>-2459.2471869746</v>
      </c>
      <c r="C588" s="78">
        <v>-265.64999999999998</v>
      </c>
      <c r="D588" s="78">
        <v>-114.18272854416</v>
      </c>
      <c r="E588" s="78">
        <v>263.48487678035997</v>
      </c>
      <c r="F588" s="78">
        <v>69.912681800000001</v>
      </c>
      <c r="G588" s="79">
        <v>-686.7</v>
      </c>
      <c r="H588" s="78">
        <v>0</v>
      </c>
      <c r="I588" s="78">
        <v>-1726.1120170107999</v>
      </c>
      <c r="J588" s="78">
        <v>0</v>
      </c>
      <c r="O588" s="52"/>
    </row>
    <row r="589" spans="1:15" s="1" customFormat="1" x14ac:dyDescent="0.25">
      <c r="A589" s="77">
        <v>44672</v>
      </c>
      <c r="B589" s="79">
        <v>-2377.6920014125499</v>
      </c>
      <c r="C589" s="78">
        <v>-279.8</v>
      </c>
      <c r="D589" s="78">
        <v>-139.43364923080003</v>
      </c>
      <c r="E589" s="78">
        <v>309.25518762904994</v>
      </c>
      <c r="F589" s="78">
        <v>81.598477200000005</v>
      </c>
      <c r="G589" s="79">
        <v>-623.20000000000005</v>
      </c>
      <c r="H589" s="78">
        <v>0</v>
      </c>
      <c r="I589" s="78">
        <v>-1726.1120170107999</v>
      </c>
      <c r="J589" s="78">
        <v>0</v>
      </c>
      <c r="O589" s="52"/>
    </row>
    <row r="590" spans="1:15" s="1" customFormat="1" x14ac:dyDescent="0.25">
      <c r="A590" s="77">
        <v>44673</v>
      </c>
      <c r="B590" s="79">
        <v>-2277.6194941120998</v>
      </c>
      <c r="C590" s="78">
        <v>-328.75</v>
      </c>
      <c r="D590" s="78">
        <v>-103.60171319222</v>
      </c>
      <c r="E590" s="78">
        <v>293.17369025980997</v>
      </c>
      <c r="F590" s="78">
        <v>66.116816360000001</v>
      </c>
      <c r="G590" s="79">
        <v>-527.20000000000005</v>
      </c>
      <c r="H590" s="78">
        <v>0</v>
      </c>
      <c r="I590" s="78">
        <v>-1677.3582875396899</v>
      </c>
      <c r="J590" s="78">
        <v>0</v>
      </c>
      <c r="O590" s="52"/>
    </row>
    <row r="591" spans="1:15" s="1" customFormat="1" x14ac:dyDescent="0.25">
      <c r="A591" s="77">
        <v>44676</v>
      </c>
      <c r="B591" s="79">
        <v>-2268.8903669909296</v>
      </c>
      <c r="C591" s="78">
        <v>-341.6</v>
      </c>
      <c r="D591" s="78">
        <v>-95.744052954600008</v>
      </c>
      <c r="E591" s="78">
        <v>285.50197350336009</v>
      </c>
      <c r="F591" s="78">
        <v>62.51</v>
      </c>
      <c r="G591" s="79">
        <v>-502.2</v>
      </c>
      <c r="H591" s="78">
        <v>0</v>
      </c>
      <c r="I591" s="78">
        <v>-1677.3582875396899</v>
      </c>
      <c r="J591" s="78">
        <v>0</v>
      </c>
      <c r="O591" s="52"/>
    </row>
    <row r="592" spans="1:15" s="1" customFormat="1" x14ac:dyDescent="0.25">
      <c r="A592" s="77">
        <v>44677</v>
      </c>
      <c r="B592" s="79">
        <v>-2249.3313713440598</v>
      </c>
      <c r="C592" s="78">
        <v>-348.1</v>
      </c>
      <c r="D592" s="78">
        <v>-116.27144874961999</v>
      </c>
      <c r="E592" s="78">
        <v>280.79359494524999</v>
      </c>
      <c r="F592" s="78">
        <v>73.804770000000005</v>
      </c>
      <c r="G592" s="79">
        <v>-462.2</v>
      </c>
      <c r="H592" s="78">
        <v>0</v>
      </c>
      <c r="I592" s="78">
        <v>-1677.3582875396899</v>
      </c>
      <c r="J592" s="78">
        <v>0</v>
      </c>
      <c r="O592" s="52"/>
    </row>
    <row r="593" spans="1:15" s="1" customFormat="1" x14ac:dyDescent="0.25">
      <c r="A593" s="77">
        <v>44678</v>
      </c>
      <c r="B593" s="79">
        <v>-2311.5526529334902</v>
      </c>
      <c r="C593" s="78">
        <v>-290.89999999999998</v>
      </c>
      <c r="D593" s="78">
        <v>-132.38714319387998</v>
      </c>
      <c r="E593" s="78">
        <v>235.27488203413</v>
      </c>
      <c r="F593" s="78">
        <v>92.578000000000003</v>
      </c>
      <c r="G593" s="79">
        <v>-481.2</v>
      </c>
      <c r="H593" s="78">
        <v>0</v>
      </c>
      <c r="I593" s="78">
        <v>-1734.91839177374</v>
      </c>
      <c r="J593" s="78">
        <v>0</v>
      </c>
      <c r="O593" s="52"/>
    </row>
    <row r="594" spans="1:15" s="1" customFormat="1" x14ac:dyDescent="0.25">
      <c r="A594" s="77">
        <v>44679</v>
      </c>
      <c r="B594" s="79">
        <v>-2221.97404079019</v>
      </c>
      <c r="C594" s="78">
        <v>-237</v>
      </c>
      <c r="D594" s="78">
        <v>-124.27459447491999</v>
      </c>
      <c r="E594" s="78">
        <v>257.60315545846998</v>
      </c>
      <c r="F594" s="78">
        <v>97.915790000000001</v>
      </c>
      <c r="G594" s="79">
        <v>-481.3</v>
      </c>
      <c r="H594" s="78">
        <v>0</v>
      </c>
      <c r="I594" s="78">
        <v>-1734.91839177374</v>
      </c>
      <c r="J594" s="78">
        <v>0</v>
      </c>
      <c r="O594" s="52"/>
    </row>
    <row r="595" spans="1:15" s="1" customFormat="1" x14ac:dyDescent="0.25">
      <c r="A595" s="77">
        <v>44680</v>
      </c>
      <c r="B595" s="79">
        <v>-2252.67843875579</v>
      </c>
      <c r="C595" s="78">
        <v>-257.85000000000002</v>
      </c>
      <c r="D595" s="78">
        <v>-70.583444303999997</v>
      </c>
      <c r="E595" s="78">
        <v>237.75972454194999</v>
      </c>
      <c r="F595" s="78">
        <v>107.21367278</v>
      </c>
      <c r="G595" s="79">
        <v>-534.29999999999995</v>
      </c>
      <c r="H595" s="78">
        <v>0</v>
      </c>
      <c r="I595" s="78">
        <v>-1734.91839177374</v>
      </c>
      <c r="J595" s="78">
        <v>0</v>
      </c>
      <c r="O595" s="52"/>
    </row>
    <row r="596" spans="1:15" s="1" customFormat="1" x14ac:dyDescent="0.25">
      <c r="A596" s="77">
        <v>44684</v>
      </c>
      <c r="B596" s="79">
        <v>-2316.2147774554501</v>
      </c>
      <c r="C596" s="78">
        <v>-294.75</v>
      </c>
      <c r="D596" s="78">
        <v>-128.65225900851999</v>
      </c>
      <c r="E596" s="78">
        <v>232.70138332681003</v>
      </c>
      <c r="F596" s="78">
        <v>82.704490000000007</v>
      </c>
      <c r="G596" s="79">
        <v>-473.3</v>
      </c>
      <c r="H596" s="78">
        <v>0</v>
      </c>
      <c r="I596" s="78">
        <v>-1734.91839177374</v>
      </c>
      <c r="J596" s="78">
        <v>0</v>
      </c>
      <c r="O596" s="52"/>
    </row>
    <row r="597" spans="1:15" s="1" customFormat="1" x14ac:dyDescent="0.25">
      <c r="A597" s="77">
        <v>44685</v>
      </c>
      <c r="B597" s="79">
        <v>-2355.6937093934202</v>
      </c>
      <c r="C597" s="78">
        <v>-265.95</v>
      </c>
      <c r="D597" s="78">
        <v>-139.07870772631998</v>
      </c>
      <c r="E597" s="78">
        <v>156.96356668306998</v>
      </c>
      <c r="F597" s="78">
        <v>127.82299999999999</v>
      </c>
      <c r="G597" s="79">
        <v>-460.3</v>
      </c>
      <c r="H597" s="78">
        <v>0</v>
      </c>
      <c r="I597" s="78">
        <v>-1775.15156835017</v>
      </c>
      <c r="J597" s="78">
        <v>0</v>
      </c>
      <c r="O597" s="52"/>
    </row>
    <row r="598" spans="1:15" s="1" customFormat="1" x14ac:dyDescent="0.25">
      <c r="A598" s="77">
        <v>44686</v>
      </c>
      <c r="B598" s="79">
        <v>-2662.9069345213602</v>
      </c>
      <c r="C598" s="78">
        <v>-454.35</v>
      </c>
      <c r="D598" s="78">
        <v>-103.26207765604998</v>
      </c>
      <c r="E598" s="78">
        <v>73.36640798485999</v>
      </c>
      <c r="F598" s="78">
        <v>94.990303499999996</v>
      </c>
      <c r="G598" s="79">
        <v>-498.5</v>
      </c>
      <c r="H598" s="78">
        <v>0</v>
      </c>
      <c r="I598" s="78">
        <v>-1775.15156835017</v>
      </c>
      <c r="J598" s="78">
        <v>0</v>
      </c>
      <c r="O598" s="52"/>
    </row>
    <row r="599" spans="1:15" s="1" customFormat="1" x14ac:dyDescent="0.25">
      <c r="A599" s="77">
        <v>44687</v>
      </c>
      <c r="B599" s="79">
        <v>-2673.00024453884</v>
      </c>
      <c r="C599" s="78">
        <v>-400.85</v>
      </c>
      <c r="D599" s="78">
        <v>-118.82724218556</v>
      </c>
      <c r="E599" s="78">
        <v>80.823394879429998</v>
      </c>
      <c r="F599" s="78">
        <v>36.557257999999997</v>
      </c>
      <c r="G599" s="79">
        <v>-529.5</v>
      </c>
      <c r="H599" s="78">
        <v>0</v>
      </c>
      <c r="I599" s="78">
        <v>-1741.2036552327102</v>
      </c>
      <c r="J599" s="78">
        <v>0</v>
      </c>
      <c r="O599" s="52"/>
    </row>
    <row r="600" spans="1:15" s="1" customFormat="1" x14ac:dyDescent="0.25">
      <c r="A600" s="77">
        <v>44692</v>
      </c>
      <c r="B600" s="79">
        <v>-2775.2390318624002</v>
      </c>
      <c r="C600" s="78">
        <v>-446.8</v>
      </c>
      <c r="D600" s="78">
        <v>-123.56826755917</v>
      </c>
      <c r="E600" s="78">
        <v>0</v>
      </c>
      <c r="F600" s="78">
        <v>43.528966250000003</v>
      </c>
      <c r="G600" s="79">
        <v>-523.5</v>
      </c>
      <c r="H600" s="78">
        <v>0</v>
      </c>
      <c r="I600" s="78">
        <v>-1724.8997305532303</v>
      </c>
      <c r="J600" s="78">
        <v>0</v>
      </c>
      <c r="O600" s="52"/>
    </row>
    <row r="601" spans="1:15" s="1" customFormat="1" x14ac:dyDescent="0.25">
      <c r="A601" s="77">
        <v>44693</v>
      </c>
      <c r="B601" s="79">
        <v>-2888.7877320952002</v>
      </c>
      <c r="C601" s="78">
        <v>-411.6</v>
      </c>
      <c r="D601" s="78">
        <v>-158.94376754197</v>
      </c>
      <c r="E601" s="78">
        <v>0</v>
      </c>
      <c r="F601" s="78">
        <v>23.655766</v>
      </c>
      <c r="G601" s="79">
        <v>-617</v>
      </c>
      <c r="H601" s="78">
        <v>0</v>
      </c>
      <c r="I601" s="78">
        <v>-1724.8997305532303</v>
      </c>
      <c r="J601" s="78">
        <v>0</v>
      </c>
      <c r="O601" s="52"/>
    </row>
    <row r="602" spans="1:15" s="1" customFormat="1" x14ac:dyDescent="0.25">
      <c r="A602" s="77">
        <v>44694</v>
      </c>
      <c r="B602" s="79">
        <v>-2895.4243971513802</v>
      </c>
      <c r="C602" s="78">
        <v>-413.4</v>
      </c>
      <c r="D602" s="78">
        <v>-78.12466659815</v>
      </c>
      <c r="E602" s="78">
        <v>0</v>
      </c>
      <c r="F602" s="78">
        <v>0</v>
      </c>
      <c r="G602" s="79">
        <v>-679</v>
      </c>
      <c r="H602" s="78">
        <v>0</v>
      </c>
      <c r="I602" s="78">
        <v>-1724.8997305532303</v>
      </c>
      <c r="J602" s="78">
        <v>0</v>
      </c>
      <c r="O602" s="52"/>
    </row>
    <row r="603" spans="1:15" s="1" customFormat="1" x14ac:dyDescent="0.25">
      <c r="A603" s="77">
        <v>44697</v>
      </c>
      <c r="B603" s="79">
        <v>-2911.976754143112</v>
      </c>
      <c r="C603" s="78">
        <v>-402.5</v>
      </c>
      <c r="D603" s="78">
        <v>-28.408857278400003</v>
      </c>
      <c r="E603" s="78">
        <v>76.831833688518003</v>
      </c>
      <c r="F603" s="78">
        <v>0</v>
      </c>
      <c r="G603" s="79">
        <v>-833</v>
      </c>
      <c r="H603" s="78">
        <v>0</v>
      </c>
      <c r="I603" s="78">
        <v>-1724.8997305532303</v>
      </c>
      <c r="J603" s="78">
        <v>0</v>
      </c>
      <c r="O603" s="52"/>
    </row>
    <row r="604" spans="1:15" s="1" customFormat="1" x14ac:dyDescent="0.25">
      <c r="A604" s="77">
        <v>44698</v>
      </c>
      <c r="B604" s="79">
        <v>-2968.8965792831605</v>
      </c>
      <c r="C604" s="78">
        <v>-210.85</v>
      </c>
      <c r="D604" s="78">
        <v>-119.01227641425999</v>
      </c>
      <c r="E604" s="78">
        <v>66.492704274330023</v>
      </c>
      <c r="F604" s="78">
        <v>9.3727234100000008</v>
      </c>
      <c r="G604" s="79">
        <v>-990</v>
      </c>
      <c r="H604" s="78">
        <v>0</v>
      </c>
      <c r="I604" s="78">
        <v>-1724.8997305532303</v>
      </c>
      <c r="J604" s="78">
        <v>0</v>
      </c>
      <c r="O604" s="52"/>
    </row>
    <row r="605" spans="1:15" s="1" customFormat="1" x14ac:dyDescent="0.25">
      <c r="A605" s="77">
        <v>44699</v>
      </c>
      <c r="B605" s="79">
        <v>-3058.3042289503801</v>
      </c>
      <c r="C605" s="78">
        <v>-269.75</v>
      </c>
      <c r="D605" s="78">
        <v>-74.343863895649989</v>
      </c>
      <c r="E605" s="78">
        <v>51.723575094899999</v>
      </c>
      <c r="F605" s="78">
        <v>13.421760000000001</v>
      </c>
      <c r="G605" s="79">
        <v>-975</v>
      </c>
      <c r="H605" s="78">
        <v>0</v>
      </c>
      <c r="I605" s="78">
        <v>-1804.3557001496301</v>
      </c>
      <c r="J605" s="78">
        <v>0</v>
      </c>
      <c r="O605" s="52"/>
    </row>
    <row r="606" spans="1:15" s="1" customFormat="1" x14ac:dyDescent="0.25">
      <c r="A606" s="77">
        <v>44700</v>
      </c>
      <c r="B606" s="79">
        <v>-2951.1910385118299</v>
      </c>
      <c r="C606" s="78">
        <v>-319.64999999999998</v>
      </c>
      <c r="D606" s="78">
        <v>-13.003742856000001</v>
      </c>
      <c r="E606" s="78">
        <v>58.462686993799991</v>
      </c>
      <c r="F606" s="78">
        <v>19.355717500000001</v>
      </c>
      <c r="G606" s="79">
        <v>-892</v>
      </c>
      <c r="H606" s="78">
        <v>0</v>
      </c>
      <c r="I606" s="78">
        <v>-1804.3557001496301</v>
      </c>
      <c r="J606" s="78">
        <v>0</v>
      </c>
      <c r="O606" s="52"/>
    </row>
    <row r="607" spans="1:15" s="1" customFormat="1" x14ac:dyDescent="0.25">
      <c r="A607" s="77">
        <v>44701</v>
      </c>
      <c r="B607" s="79">
        <v>-2970.9022921282703</v>
      </c>
      <c r="C607" s="78">
        <v>-330.5</v>
      </c>
      <c r="D607" s="78">
        <v>-72.531391920000019</v>
      </c>
      <c r="E607" s="78">
        <v>0</v>
      </c>
      <c r="F607" s="78">
        <v>8.4847999999999999</v>
      </c>
      <c r="G607" s="79">
        <v>-872</v>
      </c>
      <c r="H607" s="78">
        <v>0</v>
      </c>
      <c r="I607" s="78">
        <v>-1704.35570020827</v>
      </c>
      <c r="J607" s="78">
        <v>0</v>
      </c>
      <c r="O607" s="52"/>
    </row>
    <row r="608" spans="1:15" s="1" customFormat="1" x14ac:dyDescent="0.25">
      <c r="A608" s="77">
        <v>44704</v>
      </c>
      <c r="B608" s="79">
        <v>-2753.9723482556801</v>
      </c>
      <c r="C608" s="78">
        <v>-289.75</v>
      </c>
      <c r="D608" s="78">
        <v>-20.009891840000002</v>
      </c>
      <c r="E608" s="78">
        <v>109.92548979259</v>
      </c>
      <c r="F608" s="78">
        <v>31.217753999999999</v>
      </c>
      <c r="G608" s="79">
        <v>-881</v>
      </c>
      <c r="H608" s="78">
        <v>0</v>
      </c>
      <c r="I608" s="78">
        <v>-1704.35570020827</v>
      </c>
      <c r="J608" s="78">
        <v>0</v>
      </c>
      <c r="O608" s="52"/>
    </row>
    <row r="609" spans="1:15" s="1" customFormat="1" x14ac:dyDescent="0.25">
      <c r="A609" s="77">
        <v>44705</v>
      </c>
      <c r="B609" s="79">
        <v>-2436.9171080749402</v>
      </c>
      <c r="C609" s="78">
        <v>-197.3</v>
      </c>
      <c r="D609" s="78">
        <v>0</v>
      </c>
      <c r="E609" s="78">
        <v>303.59719213332994</v>
      </c>
      <c r="F609" s="78">
        <v>35.141399999999997</v>
      </c>
      <c r="G609" s="79">
        <v>-874</v>
      </c>
      <c r="H609" s="78">
        <v>0</v>
      </c>
      <c r="I609" s="78">
        <v>-1704.35570020827</v>
      </c>
      <c r="J609" s="78">
        <v>0</v>
      </c>
      <c r="O609" s="52"/>
    </row>
    <row r="610" spans="1:15" s="1" customFormat="1" x14ac:dyDescent="0.25">
      <c r="A610" s="77">
        <v>44706</v>
      </c>
      <c r="B610" s="79">
        <v>-2328.4863287881599</v>
      </c>
      <c r="C610" s="78">
        <v>-217.35</v>
      </c>
      <c r="D610" s="78">
        <v>-12.194791412860001</v>
      </c>
      <c r="E610" s="78">
        <v>447.74668717339995</v>
      </c>
      <c r="F610" s="78">
        <v>23.669250000000002</v>
      </c>
      <c r="G610" s="79">
        <v>-869</v>
      </c>
      <c r="H610" s="78">
        <v>0</v>
      </c>
      <c r="I610" s="78">
        <v>-1701.3574745486999</v>
      </c>
      <c r="J610" s="78">
        <v>0</v>
      </c>
      <c r="O610" s="52"/>
    </row>
    <row r="611" spans="1:15" s="1" customFormat="1" x14ac:dyDescent="0.25">
      <c r="A611" s="77">
        <v>44707</v>
      </c>
      <c r="B611" s="79">
        <v>-2459.46431319664</v>
      </c>
      <c r="C611" s="78">
        <v>-355.2</v>
      </c>
      <c r="D611" s="78">
        <v>-10.506319424999999</v>
      </c>
      <c r="E611" s="78">
        <v>410.59948077705991</v>
      </c>
      <c r="F611" s="78">
        <v>0</v>
      </c>
      <c r="G611" s="79">
        <v>-803</v>
      </c>
      <c r="H611" s="78">
        <v>0</v>
      </c>
      <c r="I611" s="78">
        <v>-1701.3574745486999</v>
      </c>
      <c r="J611" s="78">
        <v>0</v>
      </c>
      <c r="O611" s="52"/>
    </row>
    <row r="612" spans="1:15" s="1" customFormat="1" x14ac:dyDescent="0.25">
      <c r="A612" s="77">
        <v>44708</v>
      </c>
      <c r="B612" s="79">
        <v>-2295.5854356383097</v>
      </c>
      <c r="C612" s="78">
        <v>-322.7</v>
      </c>
      <c r="D612" s="78">
        <v>-27.475828796279998</v>
      </c>
      <c r="E612" s="78">
        <v>432.42946770666993</v>
      </c>
      <c r="F612" s="78">
        <v>34.5184</v>
      </c>
      <c r="G612" s="79">
        <v>-711</v>
      </c>
      <c r="H612" s="78">
        <v>0</v>
      </c>
      <c r="I612" s="78">
        <v>-1701.3574745486999</v>
      </c>
      <c r="J612" s="78">
        <v>0</v>
      </c>
      <c r="O612" s="52"/>
    </row>
    <row r="613" spans="1:15" s="1" customFormat="1" x14ac:dyDescent="0.25">
      <c r="A613" s="77">
        <v>44711</v>
      </c>
      <c r="B613" s="79">
        <v>-2419.03666122492</v>
      </c>
      <c r="C613" s="78">
        <v>-289.75</v>
      </c>
      <c r="D613" s="78">
        <v>0</v>
      </c>
      <c r="E613" s="78">
        <v>237.55241332378</v>
      </c>
      <c r="F613" s="78">
        <v>34.5184</v>
      </c>
      <c r="G613" s="79">
        <v>-700</v>
      </c>
      <c r="H613" s="78">
        <v>0</v>
      </c>
      <c r="I613" s="78">
        <v>-1701.3574745486999</v>
      </c>
      <c r="J613" s="78">
        <v>0</v>
      </c>
      <c r="O613" s="52"/>
    </row>
    <row r="614" spans="1:15" s="1" customFormat="1" x14ac:dyDescent="0.25">
      <c r="A614" s="77">
        <v>44712</v>
      </c>
      <c r="B614" s="79">
        <v>-2522.1752210044597</v>
      </c>
      <c r="C614" s="78">
        <v>-403.45</v>
      </c>
      <c r="D614" s="78">
        <v>-16.326356150399999</v>
      </c>
      <c r="E614" s="78">
        <v>270.50325969464001</v>
      </c>
      <c r="F614" s="78">
        <v>14.455349999999999</v>
      </c>
      <c r="G614" s="79">
        <v>-686</v>
      </c>
      <c r="H614" s="78">
        <v>0</v>
      </c>
      <c r="I614" s="78">
        <v>-1701.3574745486999</v>
      </c>
      <c r="J614" s="78">
        <v>0</v>
      </c>
      <c r="O614" s="52"/>
    </row>
    <row r="615" spans="1:15" s="1" customFormat="1" x14ac:dyDescent="0.25">
      <c r="A615" s="77">
        <v>44713</v>
      </c>
      <c r="B615" s="79">
        <v>-2636.29444800283</v>
      </c>
      <c r="C615" s="78">
        <v>-402</v>
      </c>
      <c r="D615" s="78">
        <v>-0.98652365079999982</v>
      </c>
      <c r="E615" s="78">
        <v>151.56812336227009</v>
      </c>
      <c r="F615" s="78">
        <v>34.080750000000002</v>
      </c>
      <c r="G615" s="79">
        <v>-673</v>
      </c>
      <c r="H615" s="78">
        <v>0</v>
      </c>
      <c r="I615" s="78">
        <v>-1745.9567977143001</v>
      </c>
      <c r="J615" s="78">
        <v>0</v>
      </c>
      <c r="O615" s="52"/>
    </row>
    <row r="616" spans="1:15" s="1" customFormat="1" x14ac:dyDescent="0.25">
      <c r="A616" s="77">
        <v>44714</v>
      </c>
      <c r="B616" s="79">
        <v>-2819.96</v>
      </c>
      <c r="C616" s="78">
        <v>-404.3</v>
      </c>
      <c r="D616" s="78">
        <v>-9.82</v>
      </c>
      <c r="E616" s="78">
        <v>17.353000000000002</v>
      </c>
      <c r="F616" s="78">
        <v>-11.23</v>
      </c>
      <c r="G616" s="79">
        <v>-666</v>
      </c>
      <c r="H616" s="78" t="s">
        <v>9</v>
      </c>
      <c r="I616" s="78">
        <v>-1745.96</v>
      </c>
      <c r="J616" s="78">
        <v>0</v>
      </c>
      <c r="O616" s="52"/>
    </row>
    <row r="617" spans="1:15" s="1" customFormat="1" x14ac:dyDescent="0.25">
      <c r="A617" s="77">
        <v>44715</v>
      </c>
      <c r="B617" s="79">
        <v>-3000.52</v>
      </c>
      <c r="C617" s="78">
        <v>-353</v>
      </c>
      <c r="D617" s="78">
        <v>-200.55</v>
      </c>
      <c r="E617" s="78">
        <v>129.98400000000001</v>
      </c>
      <c r="F617" s="78" t="s">
        <v>9</v>
      </c>
      <c r="G617" s="79">
        <v>-831</v>
      </c>
      <c r="H617" s="78" t="s">
        <v>9</v>
      </c>
      <c r="I617" s="78">
        <v>-1745.96</v>
      </c>
      <c r="J617" s="78">
        <v>0</v>
      </c>
      <c r="O617" s="52"/>
    </row>
    <row r="618" spans="1:15" s="1" customFormat="1" x14ac:dyDescent="0.25">
      <c r="A618" s="77">
        <v>44718</v>
      </c>
      <c r="B618" s="79">
        <v>-2944.06</v>
      </c>
      <c r="C618" s="78">
        <v>-357.1</v>
      </c>
      <c r="D618" s="78">
        <v>-17.010000000000002</v>
      </c>
      <c r="E618" s="78" t="s">
        <v>9</v>
      </c>
      <c r="F618" s="78" t="s">
        <v>9</v>
      </c>
      <c r="G618" s="79">
        <v>-824</v>
      </c>
      <c r="H618" s="78" t="s">
        <v>9</v>
      </c>
      <c r="I618" s="78">
        <v>-1745.96</v>
      </c>
      <c r="J618" s="78">
        <v>0</v>
      </c>
      <c r="O618" s="52"/>
    </row>
    <row r="619" spans="1:15" s="1" customFormat="1" x14ac:dyDescent="0.25">
      <c r="A619" s="77">
        <v>44719</v>
      </c>
      <c r="B619" s="79">
        <v>-3117.39</v>
      </c>
      <c r="C619" s="78">
        <v>-346.8</v>
      </c>
      <c r="D619" s="78">
        <v>-192.64</v>
      </c>
      <c r="E619" s="78" t="s">
        <v>9</v>
      </c>
      <c r="F619" s="78" t="s">
        <v>9</v>
      </c>
      <c r="G619" s="79">
        <v>-832</v>
      </c>
      <c r="H619" s="78" t="s">
        <v>9</v>
      </c>
      <c r="I619" s="78">
        <v>-1745.96</v>
      </c>
      <c r="J619" s="78">
        <v>0</v>
      </c>
      <c r="O619" s="52"/>
    </row>
    <row r="620" spans="1:15" s="1" customFormat="1" x14ac:dyDescent="0.25">
      <c r="A620" s="77">
        <v>44720</v>
      </c>
      <c r="B620" s="79">
        <v>-3153.83</v>
      </c>
      <c r="C620" s="78">
        <v>-356.55</v>
      </c>
      <c r="D620" s="78">
        <v>-188.07</v>
      </c>
      <c r="E620" s="78" t="s">
        <v>9</v>
      </c>
      <c r="F620" s="78" t="s">
        <v>9</v>
      </c>
      <c r="G620" s="79">
        <v>-840</v>
      </c>
      <c r="H620" s="78" t="s">
        <v>9</v>
      </c>
      <c r="I620" s="78">
        <v>-1769.21</v>
      </c>
      <c r="J620" s="78">
        <v>0</v>
      </c>
      <c r="O620" s="52"/>
    </row>
    <row r="621" spans="1:15" s="1" customFormat="1" x14ac:dyDescent="0.25">
      <c r="A621" s="77">
        <v>44721</v>
      </c>
      <c r="B621" s="79">
        <v>-3096.94</v>
      </c>
      <c r="C621" s="78">
        <v>-307.75</v>
      </c>
      <c r="D621" s="78">
        <v>-142.97</v>
      </c>
      <c r="E621" s="78" t="s">
        <v>9</v>
      </c>
      <c r="F621" s="78" t="s">
        <v>9</v>
      </c>
      <c r="G621" s="79">
        <v>-877</v>
      </c>
      <c r="H621" s="78" t="s">
        <v>9</v>
      </c>
      <c r="I621" s="78">
        <v>-1769.21</v>
      </c>
      <c r="J621" s="78">
        <v>0</v>
      </c>
      <c r="O621" s="52"/>
    </row>
    <row r="622" spans="1:15" s="1" customFormat="1" x14ac:dyDescent="0.25">
      <c r="A622" s="77">
        <v>44722</v>
      </c>
      <c r="B622" s="79">
        <v>-2979.97</v>
      </c>
      <c r="C622" s="78">
        <v>-284.64999999999998</v>
      </c>
      <c r="D622" s="78">
        <v>-161.76</v>
      </c>
      <c r="E622" s="78">
        <v>8.0009999999999994</v>
      </c>
      <c r="F622" s="78" t="s">
        <v>9</v>
      </c>
      <c r="G622" s="79">
        <v>-786</v>
      </c>
      <c r="H622" s="78" t="s">
        <v>9</v>
      </c>
      <c r="I622" s="78">
        <v>-1755.57</v>
      </c>
      <c r="J622" s="78">
        <v>0</v>
      </c>
      <c r="O622" s="52"/>
    </row>
    <row r="623" spans="1:15" s="1" customFormat="1" x14ac:dyDescent="0.25">
      <c r="A623" s="77">
        <v>44725</v>
      </c>
      <c r="B623" s="79">
        <v>-3105.7</v>
      </c>
      <c r="C623" s="78">
        <v>-302.2</v>
      </c>
      <c r="D623" s="78">
        <v>-152.93</v>
      </c>
      <c r="E623" s="78" t="s">
        <v>9</v>
      </c>
      <c r="F623" s="78" t="s">
        <v>9</v>
      </c>
      <c r="G623" s="79">
        <v>-895</v>
      </c>
      <c r="H623" s="78" t="s">
        <v>9</v>
      </c>
      <c r="I623" s="78">
        <v>-1755.57</v>
      </c>
      <c r="J623" s="78">
        <v>0</v>
      </c>
      <c r="O623" s="52"/>
    </row>
    <row r="624" spans="1:15" s="1" customFormat="1" x14ac:dyDescent="0.25">
      <c r="A624" s="77">
        <v>44726</v>
      </c>
      <c r="B624" s="79">
        <v>-3115.88</v>
      </c>
      <c r="C624" s="78">
        <v>-246.1</v>
      </c>
      <c r="D624" s="78">
        <v>-177.22</v>
      </c>
      <c r="E624" s="78" t="s">
        <v>9</v>
      </c>
      <c r="F624" s="78" t="s">
        <v>9</v>
      </c>
      <c r="G624" s="79">
        <v>-937</v>
      </c>
      <c r="H624" s="78" t="s">
        <v>9</v>
      </c>
      <c r="I624" s="78">
        <v>-1755.57</v>
      </c>
      <c r="J624" s="78">
        <v>0</v>
      </c>
      <c r="O624" s="52"/>
    </row>
    <row r="625" spans="1:15" s="1" customFormat="1" x14ac:dyDescent="0.25">
      <c r="A625" s="77">
        <v>44727</v>
      </c>
      <c r="B625" s="79">
        <v>-3210.36</v>
      </c>
      <c r="C625" s="78">
        <v>-383.4</v>
      </c>
      <c r="D625" s="78">
        <v>-133.61000000000001</v>
      </c>
      <c r="E625" s="78">
        <v>0.502</v>
      </c>
      <c r="F625" s="78">
        <v>-46.811</v>
      </c>
      <c r="G625" s="79">
        <v>-934</v>
      </c>
      <c r="H625" s="78" t="s">
        <v>9</v>
      </c>
      <c r="I625" s="78">
        <v>-1713.05</v>
      </c>
      <c r="J625" s="78">
        <v>0</v>
      </c>
      <c r="O625" s="52"/>
    </row>
    <row r="626" spans="1:15" s="1" customFormat="1" x14ac:dyDescent="0.25">
      <c r="A626" s="77">
        <v>44728</v>
      </c>
      <c r="B626" s="79">
        <v>-3313.92</v>
      </c>
      <c r="C626" s="78">
        <v>-412.55</v>
      </c>
      <c r="D626" s="78">
        <v>-218.32</v>
      </c>
      <c r="E626" s="78" t="s">
        <v>9</v>
      </c>
      <c r="F626" s="78">
        <v>-21.998999999999999</v>
      </c>
      <c r="G626" s="79">
        <v>-948</v>
      </c>
      <c r="H626" s="78" t="s">
        <v>9</v>
      </c>
      <c r="I626" s="78">
        <v>-1713.05</v>
      </c>
      <c r="J626" s="78">
        <v>0</v>
      </c>
      <c r="O626" s="52"/>
    </row>
    <row r="627" spans="1:15" s="1" customFormat="1" x14ac:dyDescent="0.25">
      <c r="A627" s="77">
        <v>44729</v>
      </c>
      <c r="B627" s="79">
        <v>-3173.93</v>
      </c>
      <c r="C627" s="78">
        <v>-264.95</v>
      </c>
      <c r="D627" s="78">
        <v>-208.55</v>
      </c>
      <c r="E627" s="78" t="s">
        <v>9</v>
      </c>
      <c r="F627" s="78">
        <v>-13.375999999999999</v>
      </c>
      <c r="G627" s="79">
        <v>-974</v>
      </c>
      <c r="H627" s="78" t="s">
        <v>9</v>
      </c>
      <c r="I627" s="78">
        <v>-1713.05</v>
      </c>
      <c r="J627" s="78">
        <v>0</v>
      </c>
      <c r="O627" s="52"/>
    </row>
    <row r="628" spans="1:15" s="1" customFormat="1" x14ac:dyDescent="0.25">
      <c r="A628" s="77">
        <v>44732</v>
      </c>
      <c r="B628" s="79">
        <v>-2991.56</v>
      </c>
      <c r="C628" s="78">
        <v>-251.7</v>
      </c>
      <c r="D628" s="78">
        <v>-215.51</v>
      </c>
      <c r="E628" s="78">
        <v>147.07499999999999</v>
      </c>
      <c r="F628" s="78">
        <v>-13.375999999999999</v>
      </c>
      <c r="G628" s="79">
        <v>-945</v>
      </c>
      <c r="H628" s="78" t="s">
        <v>9</v>
      </c>
      <c r="I628" s="78">
        <v>-1713.05</v>
      </c>
      <c r="J628" s="78">
        <v>0</v>
      </c>
      <c r="O628" s="52"/>
    </row>
    <row r="629" spans="1:15" s="1" customFormat="1" x14ac:dyDescent="0.25">
      <c r="A629" s="77">
        <v>44733</v>
      </c>
      <c r="B629" s="79">
        <v>-2971.48</v>
      </c>
      <c r="C629" s="78">
        <v>-281.5</v>
      </c>
      <c r="D629" s="78">
        <v>-78.930000000000007</v>
      </c>
      <c r="E629" s="78" t="s">
        <v>9</v>
      </c>
      <c r="F629" s="78" t="s">
        <v>9</v>
      </c>
      <c r="G629" s="79">
        <v>-898</v>
      </c>
      <c r="H629" s="78" t="s">
        <v>9</v>
      </c>
      <c r="I629" s="78">
        <v>-1713.05</v>
      </c>
      <c r="J629" s="78">
        <v>0</v>
      </c>
      <c r="O629" s="52"/>
    </row>
    <row r="630" spans="1:15" s="1" customFormat="1" x14ac:dyDescent="0.25">
      <c r="A630" s="77">
        <v>44734</v>
      </c>
      <c r="B630" s="79">
        <v>-3164.32</v>
      </c>
      <c r="C630" s="78">
        <v>-295.45</v>
      </c>
      <c r="D630" s="78">
        <v>-185.18</v>
      </c>
      <c r="E630" s="78" t="s">
        <v>9</v>
      </c>
      <c r="F630" s="78" t="s">
        <v>9</v>
      </c>
      <c r="G630" s="79">
        <v>-905</v>
      </c>
      <c r="H630" s="78" t="s">
        <v>9</v>
      </c>
      <c r="I630" s="78">
        <v>-1778.7</v>
      </c>
      <c r="J630" s="78">
        <v>0</v>
      </c>
      <c r="O630" s="52"/>
    </row>
    <row r="631" spans="1:15" s="1" customFormat="1" x14ac:dyDescent="0.25">
      <c r="A631" s="77">
        <v>44735</v>
      </c>
      <c r="B631" s="79">
        <v>-3015.18</v>
      </c>
      <c r="C631" s="78">
        <v>-381.25</v>
      </c>
      <c r="D631" s="78">
        <v>-37.229999999999997</v>
      </c>
      <c r="E631" s="78" t="s">
        <v>9</v>
      </c>
      <c r="F631" s="78" t="s">
        <v>9</v>
      </c>
      <c r="G631" s="79">
        <v>-818</v>
      </c>
      <c r="H631" s="78" t="s">
        <v>9</v>
      </c>
      <c r="I631" s="78">
        <v>-1778.7</v>
      </c>
      <c r="J631" s="78">
        <v>0</v>
      </c>
      <c r="O631" s="52"/>
    </row>
    <row r="632" spans="1:15" s="1" customFormat="1" x14ac:dyDescent="0.25">
      <c r="A632" s="77">
        <v>44736</v>
      </c>
      <c r="B632" s="79">
        <v>-2966.82</v>
      </c>
      <c r="C632" s="78">
        <v>-366.7</v>
      </c>
      <c r="D632" s="78">
        <v>-92.62</v>
      </c>
      <c r="E632" s="78" t="s">
        <v>9</v>
      </c>
      <c r="F632" s="78">
        <v>11</v>
      </c>
      <c r="G632" s="79">
        <v>-795</v>
      </c>
      <c r="H632" s="78" t="s">
        <v>9</v>
      </c>
      <c r="I632" s="78">
        <v>-1723.5</v>
      </c>
      <c r="J632" s="78">
        <v>0</v>
      </c>
      <c r="O632" s="52"/>
    </row>
    <row r="633" spans="1:15" s="1" customFormat="1" x14ac:dyDescent="0.25">
      <c r="A633" s="77">
        <v>44739</v>
      </c>
      <c r="B633" s="79">
        <v>-2901.71</v>
      </c>
      <c r="C633" s="78">
        <v>-313.7</v>
      </c>
      <c r="D633" s="78">
        <v>-126.5</v>
      </c>
      <c r="E633" s="78" t="s">
        <v>9</v>
      </c>
      <c r="F633" s="78" t="s">
        <v>9</v>
      </c>
      <c r="G633" s="79">
        <v>-738</v>
      </c>
      <c r="H633" s="78" t="s">
        <v>9</v>
      </c>
      <c r="I633" s="78">
        <v>-1723.5</v>
      </c>
      <c r="J633" s="78">
        <v>0</v>
      </c>
      <c r="O633" s="52"/>
    </row>
    <row r="634" spans="1:15" s="1" customFormat="1" x14ac:dyDescent="0.25">
      <c r="A634" s="77">
        <v>44740</v>
      </c>
      <c r="B634" s="79">
        <v>-2842.27</v>
      </c>
      <c r="C634" s="78">
        <v>-398.7</v>
      </c>
      <c r="D634" s="78">
        <v>-31.97</v>
      </c>
      <c r="E634" s="78">
        <v>16.126000000000001</v>
      </c>
      <c r="F634" s="78">
        <v>31.779</v>
      </c>
      <c r="G634" s="79">
        <v>-736</v>
      </c>
      <c r="H634" s="78" t="s">
        <v>9</v>
      </c>
      <c r="I634" s="78">
        <v>-1723.5</v>
      </c>
      <c r="J634" s="78">
        <v>0</v>
      </c>
      <c r="O634" s="52"/>
    </row>
    <row r="635" spans="1:15" s="1" customFormat="1" x14ac:dyDescent="0.25">
      <c r="A635" s="77">
        <v>44741</v>
      </c>
      <c r="B635" s="79">
        <v>-3036.66</v>
      </c>
      <c r="C635" s="78">
        <v>-472.15</v>
      </c>
      <c r="D635" s="78">
        <v>-80.39</v>
      </c>
      <c r="E635" s="78" t="s">
        <v>9</v>
      </c>
      <c r="F635" s="78">
        <v>43.783999999999999</v>
      </c>
      <c r="G635" s="79">
        <v>-731.7</v>
      </c>
      <c r="H635" s="78" t="s">
        <v>9</v>
      </c>
      <c r="I635" s="78">
        <v>-1796.2</v>
      </c>
      <c r="J635" s="78">
        <v>0</v>
      </c>
      <c r="O635" s="52"/>
    </row>
    <row r="636" spans="1:15" s="1" customFormat="1" x14ac:dyDescent="0.25">
      <c r="A636" s="77">
        <v>44742</v>
      </c>
      <c r="B636" s="79">
        <v>-3110.81</v>
      </c>
      <c r="C636" s="78">
        <v>-520.5</v>
      </c>
      <c r="D636" s="78">
        <v>-66.400000000000006</v>
      </c>
      <c r="E636" s="78" t="s">
        <v>9</v>
      </c>
      <c r="F636" s="78" t="s">
        <v>9</v>
      </c>
      <c r="G636" s="79">
        <v>-727.7</v>
      </c>
      <c r="H636" s="78" t="s">
        <v>9</v>
      </c>
      <c r="I636" s="78">
        <v>-1796.2</v>
      </c>
      <c r="J636" s="78">
        <v>0</v>
      </c>
      <c r="O636" s="52"/>
    </row>
    <row r="637" spans="1:15" s="1" customFormat="1" x14ac:dyDescent="0.25">
      <c r="A637" s="77">
        <v>44743</v>
      </c>
      <c r="B637" s="79">
        <v>-3219.18</v>
      </c>
      <c r="C637" s="78">
        <v>-424.5</v>
      </c>
      <c r="D637" s="78">
        <v>-265.77999999999997</v>
      </c>
      <c r="E637" s="78" t="s">
        <v>9</v>
      </c>
      <c r="F637" s="78" t="s">
        <v>9</v>
      </c>
      <c r="G637" s="79">
        <v>-732.7</v>
      </c>
      <c r="H637" s="78" t="s">
        <v>9</v>
      </c>
      <c r="I637" s="78">
        <v>-1796.2</v>
      </c>
      <c r="J637" s="78">
        <v>0</v>
      </c>
      <c r="O637" s="52"/>
    </row>
    <row r="638" spans="1:15" s="1" customFormat="1" x14ac:dyDescent="0.25">
      <c r="A638" s="77">
        <v>44746</v>
      </c>
      <c r="B638" s="79">
        <v>-3545.3</v>
      </c>
      <c r="C638" s="78">
        <v>-710.25</v>
      </c>
      <c r="D638" s="78">
        <v>-282.14999999999998</v>
      </c>
      <c r="E638" s="78" t="s">
        <v>9</v>
      </c>
      <c r="F638" s="78" t="s">
        <v>9</v>
      </c>
      <c r="G638" s="79">
        <v>-756.7</v>
      </c>
      <c r="H638" s="78" t="s">
        <v>9</v>
      </c>
      <c r="I638" s="78">
        <v>-1796.2</v>
      </c>
      <c r="J638" s="78">
        <v>0</v>
      </c>
      <c r="O638" s="52"/>
    </row>
    <row r="639" spans="1:15" s="1" customFormat="1" x14ac:dyDescent="0.25">
      <c r="A639" s="77">
        <v>44747</v>
      </c>
      <c r="B639" s="79">
        <v>-3674.32</v>
      </c>
      <c r="C639" s="78">
        <v>-817.55</v>
      </c>
      <c r="D639" s="78">
        <v>-281.86</v>
      </c>
      <c r="E639" s="78" t="s">
        <v>9</v>
      </c>
      <c r="F639" s="78" t="s">
        <v>9</v>
      </c>
      <c r="G639" s="79">
        <v>-778.7</v>
      </c>
      <c r="H639" s="78" t="s">
        <v>9</v>
      </c>
      <c r="I639" s="78">
        <v>-1796.2</v>
      </c>
      <c r="J639" s="78">
        <v>0</v>
      </c>
      <c r="O639" s="52"/>
    </row>
    <row r="640" spans="1:15" s="1" customFormat="1" x14ac:dyDescent="0.25">
      <c r="A640" s="77">
        <v>44749</v>
      </c>
      <c r="B640" s="79">
        <v>-3445.67</v>
      </c>
      <c r="C640" s="78">
        <v>-782.2</v>
      </c>
      <c r="D640" s="78">
        <v>-282.38</v>
      </c>
      <c r="E640" s="78" t="s">
        <v>9</v>
      </c>
      <c r="F640" s="78" t="s">
        <v>9</v>
      </c>
      <c r="G640" s="79">
        <v>-696</v>
      </c>
      <c r="H640" s="78" t="s">
        <v>9</v>
      </c>
      <c r="I640" s="78">
        <v>-1685.09</v>
      </c>
      <c r="J640" s="78">
        <v>0</v>
      </c>
      <c r="O640" s="52"/>
    </row>
    <row r="641" spans="1:15" s="1" customFormat="1" x14ac:dyDescent="0.25">
      <c r="A641" s="77">
        <v>44750</v>
      </c>
      <c r="B641" s="79">
        <v>-3575.9</v>
      </c>
      <c r="C641" s="78">
        <v>-787.75</v>
      </c>
      <c r="D641" s="78">
        <v>-283.06</v>
      </c>
      <c r="E641" s="78" t="s">
        <v>9</v>
      </c>
      <c r="F641" s="78" t="s">
        <v>9</v>
      </c>
      <c r="G641" s="79">
        <v>-820</v>
      </c>
      <c r="H641" s="78" t="s">
        <v>9</v>
      </c>
      <c r="I641" s="78">
        <v>-1685.09</v>
      </c>
      <c r="J641" s="78">
        <v>0</v>
      </c>
      <c r="O641" s="52"/>
    </row>
    <row r="642" spans="1:15" s="1" customFormat="1" x14ac:dyDescent="0.25">
      <c r="A642" s="77">
        <v>44753</v>
      </c>
      <c r="B642" s="79">
        <v>-3626.98</v>
      </c>
      <c r="C642" s="78">
        <v>-740.2</v>
      </c>
      <c r="D642" s="78">
        <v>-282.69</v>
      </c>
      <c r="E642" s="78" t="s">
        <v>9</v>
      </c>
      <c r="F642" s="78" t="s">
        <v>9</v>
      </c>
      <c r="G642" s="79">
        <v>-919</v>
      </c>
      <c r="H642" s="78" t="s">
        <v>9</v>
      </c>
      <c r="I642" s="78">
        <v>-1685.09</v>
      </c>
      <c r="J642" s="78">
        <v>0</v>
      </c>
      <c r="O642" s="52"/>
    </row>
    <row r="643" spans="1:15" s="1" customFormat="1" x14ac:dyDescent="0.25">
      <c r="A643" s="77">
        <v>44754</v>
      </c>
      <c r="B643" s="79">
        <v>-3644.15</v>
      </c>
      <c r="C643" s="78">
        <v>-790.95</v>
      </c>
      <c r="D643" s="78">
        <v>-191.71</v>
      </c>
      <c r="E643" s="78">
        <v>1.595</v>
      </c>
      <c r="F643" s="78" t="s">
        <v>9</v>
      </c>
      <c r="G643" s="79">
        <v>-978</v>
      </c>
      <c r="H643" s="78" t="s">
        <v>9</v>
      </c>
      <c r="I643" s="78">
        <v>-1685.09</v>
      </c>
      <c r="J643" s="78">
        <v>0</v>
      </c>
      <c r="O643" s="52"/>
    </row>
    <row r="644" spans="1:15" s="1" customFormat="1" x14ac:dyDescent="0.25">
      <c r="A644" s="77">
        <v>44755</v>
      </c>
      <c r="B644" s="79">
        <v>-3858.61</v>
      </c>
      <c r="C644" s="78">
        <v>-677.05</v>
      </c>
      <c r="D644" s="78">
        <v>-224.39</v>
      </c>
      <c r="E644" s="78" t="s">
        <v>9</v>
      </c>
      <c r="F644" s="78" t="s">
        <v>9</v>
      </c>
      <c r="G644" s="79">
        <v>-1171.2</v>
      </c>
      <c r="H644" s="78" t="s">
        <v>9</v>
      </c>
      <c r="I644" s="78">
        <v>-1785.98</v>
      </c>
      <c r="J644" s="78">
        <v>0</v>
      </c>
      <c r="O644" s="52"/>
    </row>
    <row r="645" spans="1:15" s="1" customFormat="1" x14ac:dyDescent="0.25">
      <c r="A645" s="77">
        <v>44756</v>
      </c>
      <c r="B645" s="79">
        <v>-3864.99</v>
      </c>
      <c r="C645" s="78">
        <v>-670.1</v>
      </c>
      <c r="D645" s="78">
        <v>-204.71</v>
      </c>
      <c r="E645" s="78" t="s">
        <v>9</v>
      </c>
      <c r="F645" s="78" t="s">
        <v>9</v>
      </c>
      <c r="G645" s="79">
        <v>-1204.2</v>
      </c>
      <c r="H645" s="78" t="s">
        <v>9</v>
      </c>
      <c r="I645" s="78">
        <v>-1785.98</v>
      </c>
      <c r="J645" s="78">
        <v>0</v>
      </c>
      <c r="O645" s="52"/>
    </row>
    <row r="646" spans="1:15" s="1" customFormat="1" x14ac:dyDescent="0.25">
      <c r="A646" s="77">
        <v>44757</v>
      </c>
      <c r="B646" s="79">
        <v>-3629.58</v>
      </c>
      <c r="C646" s="78">
        <v>-627.25</v>
      </c>
      <c r="D646" s="78">
        <v>-208.2</v>
      </c>
      <c r="E646" s="78" t="s">
        <v>9</v>
      </c>
      <c r="F646" s="78" t="s">
        <v>9</v>
      </c>
      <c r="G646" s="79">
        <v>-1068.2</v>
      </c>
      <c r="H646" s="78" t="s">
        <v>9</v>
      </c>
      <c r="I646" s="78">
        <v>-1725.93</v>
      </c>
      <c r="J646" s="78">
        <v>0</v>
      </c>
      <c r="O646" s="52"/>
    </row>
    <row r="647" spans="1:15" s="1" customFormat="1" x14ac:dyDescent="0.25">
      <c r="A647" s="77">
        <v>44760</v>
      </c>
      <c r="B647" s="79">
        <v>-3603.7</v>
      </c>
      <c r="C647" s="78">
        <v>-694.8</v>
      </c>
      <c r="D647" s="78">
        <v>-201.77</v>
      </c>
      <c r="E647" s="78" t="s">
        <v>9</v>
      </c>
      <c r="F647" s="78" t="s">
        <v>9</v>
      </c>
      <c r="G647" s="79">
        <v>-981.2</v>
      </c>
      <c r="H647" s="78" t="s">
        <v>9</v>
      </c>
      <c r="I647" s="78">
        <v>-1725.93</v>
      </c>
      <c r="J647" s="78">
        <v>0</v>
      </c>
      <c r="O647" s="52"/>
    </row>
    <row r="648" spans="1:15" s="1" customFormat="1" x14ac:dyDescent="0.25">
      <c r="A648" s="77">
        <v>44761</v>
      </c>
      <c r="B648" s="79">
        <v>-3589.57</v>
      </c>
      <c r="C648" s="78">
        <v>-597.4</v>
      </c>
      <c r="D648" s="78">
        <v>-277.04000000000002</v>
      </c>
      <c r="E648" s="78" t="s">
        <v>9</v>
      </c>
      <c r="F648" s="78" t="s">
        <v>9</v>
      </c>
      <c r="G648" s="79">
        <v>-989.2</v>
      </c>
      <c r="H648" s="78" t="s">
        <v>9</v>
      </c>
      <c r="I648" s="78">
        <v>-1725.93</v>
      </c>
      <c r="J648" s="78">
        <v>0</v>
      </c>
      <c r="O648" s="52"/>
    </row>
    <row r="649" spans="1:15" s="1" customFormat="1" x14ac:dyDescent="0.25">
      <c r="A649" s="77">
        <v>44762</v>
      </c>
      <c r="B649" s="79">
        <v>-3459.26</v>
      </c>
      <c r="C649" s="78">
        <v>-532.9</v>
      </c>
      <c r="D649" s="78">
        <v>-281.02999999999997</v>
      </c>
      <c r="E649" s="78" t="s">
        <v>9</v>
      </c>
      <c r="F649" s="78" t="s">
        <v>9</v>
      </c>
      <c r="G649" s="79">
        <v>-924.2</v>
      </c>
      <c r="H649" s="78" t="s">
        <v>9</v>
      </c>
      <c r="I649" s="78">
        <v>-1721.13</v>
      </c>
      <c r="J649" s="78">
        <v>0</v>
      </c>
      <c r="O649" s="52"/>
    </row>
    <row r="650" spans="1:15" s="1" customFormat="1" x14ac:dyDescent="0.25">
      <c r="A650" s="77">
        <v>44763</v>
      </c>
      <c r="B650" s="79">
        <v>-3419.31</v>
      </c>
      <c r="C650" s="78">
        <v>-473.1</v>
      </c>
      <c r="D650" s="78">
        <v>-231.89</v>
      </c>
      <c r="E650" s="78" t="s">
        <v>9</v>
      </c>
      <c r="F650" s="78" t="s">
        <v>9</v>
      </c>
      <c r="G650" s="79">
        <v>-993.2</v>
      </c>
      <c r="H650" s="78" t="s">
        <v>9</v>
      </c>
      <c r="I650" s="78">
        <v>-1721.13</v>
      </c>
      <c r="J650" s="78" t="s">
        <v>9</v>
      </c>
      <c r="O650" s="52"/>
    </row>
    <row r="651" spans="1:15" s="1" customFormat="1" x14ac:dyDescent="0.25">
      <c r="A651" s="77">
        <v>44764</v>
      </c>
      <c r="B651" s="79">
        <v>-3375.83</v>
      </c>
      <c r="C651" s="78">
        <v>-537.04999999999995</v>
      </c>
      <c r="D651" s="78">
        <v>-202.94</v>
      </c>
      <c r="E651" s="78" t="s">
        <v>9</v>
      </c>
      <c r="F651" s="78" t="s">
        <v>9</v>
      </c>
      <c r="G651" s="79">
        <v>-956.2</v>
      </c>
      <c r="H651" s="78" t="s">
        <v>9</v>
      </c>
      <c r="I651" s="78">
        <v>-1679.63</v>
      </c>
      <c r="J651" s="78" t="s">
        <v>9</v>
      </c>
      <c r="O651" s="52"/>
    </row>
    <row r="652" spans="1:15" s="1" customFormat="1" x14ac:dyDescent="0.25">
      <c r="A652" s="77">
        <v>44767</v>
      </c>
      <c r="B652" s="79">
        <v>-3319.81</v>
      </c>
      <c r="C652" s="78">
        <v>-484.9</v>
      </c>
      <c r="D652" s="78">
        <v>-186.08</v>
      </c>
      <c r="E652" s="78" t="s">
        <v>9</v>
      </c>
      <c r="F652" s="78" t="s">
        <v>9</v>
      </c>
      <c r="G652" s="79">
        <v>-969.2</v>
      </c>
      <c r="H652" s="78" t="s">
        <v>9</v>
      </c>
      <c r="I652" s="78">
        <v>-1679.63</v>
      </c>
      <c r="J652" s="78" t="s">
        <v>9</v>
      </c>
      <c r="O652" s="52"/>
    </row>
    <row r="653" spans="1:15" s="1" customFormat="1" x14ac:dyDescent="0.25">
      <c r="A653" s="77">
        <v>44768</v>
      </c>
      <c r="B653" s="79">
        <v>-3351.99</v>
      </c>
      <c r="C653" s="78">
        <v>-602.45000000000005</v>
      </c>
      <c r="D653" s="78">
        <v>-179.7</v>
      </c>
      <c r="E653" s="78" t="s">
        <v>9</v>
      </c>
      <c r="F653" s="78" t="s">
        <v>9</v>
      </c>
      <c r="G653" s="79">
        <v>-890.2</v>
      </c>
      <c r="H653" s="78" t="s">
        <v>9</v>
      </c>
      <c r="I653" s="78">
        <v>-1679.63</v>
      </c>
      <c r="J653" s="78" t="s">
        <v>9</v>
      </c>
      <c r="O653" s="52"/>
    </row>
    <row r="654" spans="1:15" s="1" customFormat="1" x14ac:dyDescent="0.25">
      <c r="A654" s="77">
        <v>44769</v>
      </c>
      <c r="B654" s="79">
        <v>-3346.92</v>
      </c>
      <c r="C654" s="78">
        <v>-606.5</v>
      </c>
      <c r="D654" s="78">
        <v>-100.98</v>
      </c>
      <c r="E654" s="78" t="s">
        <v>9</v>
      </c>
      <c r="F654" s="78" t="s">
        <v>9</v>
      </c>
      <c r="G654" s="79">
        <v>-851.2</v>
      </c>
      <c r="H654" s="78" t="s">
        <v>9</v>
      </c>
      <c r="I654" s="78">
        <v>-1788.24</v>
      </c>
      <c r="J654" s="78" t="s">
        <v>9</v>
      </c>
      <c r="O654" s="52"/>
    </row>
    <row r="655" spans="1:15" s="1" customFormat="1" x14ac:dyDescent="0.25">
      <c r="A655" s="77">
        <v>44770</v>
      </c>
      <c r="B655" s="79">
        <v>-3368.18</v>
      </c>
      <c r="C655" s="78">
        <v>-573.70000000000005</v>
      </c>
      <c r="D655" s="78">
        <v>-219.04</v>
      </c>
      <c r="E655" s="78" t="s">
        <v>9</v>
      </c>
      <c r="F655" s="78" t="s">
        <v>9</v>
      </c>
      <c r="G655" s="79">
        <v>-787.2</v>
      </c>
      <c r="H655" s="78" t="s">
        <v>9</v>
      </c>
      <c r="I655" s="78">
        <v>-1788.24</v>
      </c>
      <c r="J655" s="78" t="s">
        <v>9</v>
      </c>
      <c r="O655" s="52"/>
    </row>
    <row r="656" spans="1:15" s="1" customFormat="1" x14ac:dyDescent="0.25">
      <c r="A656" s="77">
        <v>44771</v>
      </c>
      <c r="B656" s="79">
        <v>-3315.17</v>
      </c>
      <c r="C656" s="78">
        <v>-500.65</v>
      </c>
      <c r="D656" s="78">
        <v>-255.08</v>
      </c>
      <c r="E656" s="78">
        <v>30.007000000000001</v>
      </c>
      <c r="F656" s="78" t="s">
        <v>9</v>
      </c>
      <c r="G656" s="79">
        <v>-801.2</v>
      </c>
      <c r="H656" s="78" t="s">
        <v>9</v>
      </c>
      <c r="I656" s="78">
        <v>-1788.24</v>
      </c>
      <c r="J656" s="78" t="s">
        <v>9</v>
      </c>
      <c r="O656" s="52"/>
    </row>
    <row r="657" spans="1:15" s="1" customFormat="1" x14ac:dyDescent="0.25">
      <c r="A657" s="77">
        <v>44774</v>
      </c>
      <c r="B657" s="79">
        <v>-3540.88</v>
      </c>
      <c r="C657" s="78">
        <v>-653.6</v>
      </c>
      <c r="D657" s="78">
        <v>-231.16</v>
      </c>
      <c r="E657" s="78">
        <v>0.32800000000000001</v>
      </c>
      <c r="F657" s="78" t="s">
        <v>9</v>
      </c>
      <c r="G657" s="79">
        <v>-868.2</v>
      </c>
      <c r="H657" s="78" t="s">
        <v>9</v>
      </c>
      <c r="I657" s="78">
        <v>-1788.24</v>
      </c>
      <c r="J657" s="78" t="s">
        <v>9</v>
      </c>
      <c r="O657" s="52"/>
    </row>
    <row r="658" spans="1:15" s="1" customFormat="1" x14ac:dyDescent="0.25">
      <c r="A658" s="77">
        <v>44775</v>
      </c>
      <c r="B658" s="79">
        <v>-3577.28</v>
      </c>
      <c r="C658" s="78">
        <v>-642.25</v>
      </c>
      <c r="D658" s="78">
        <v>-216.68</v>
      </c>
      <c r="E658" s="78" t="s">
        <v>9</v>
      </c>
      <c r="F658" s="78">
        <v>-1.901</v>
      </c>
      <c r="G658" s="79">
        <v>-928.2</v>
      </c>
      <c r="H658" s="78" t="s">
        <v>9</v>
      </c>
      <c r="I658" s="78">
        <v>-1788.24</v>
      </c>
      <c r="J658" s="78" t="s">
        <v>9</v>
      </c>
      <c r="O658" s="52"/>
    </row>
    <row r="659" spans="1:15" s="1" customFormat="1" x14ac:dyDescent="0.25">
      <c r="A659" s="77">
        <v>44776</v>
      </c>
      <c r="B659" s="79">
        <v>-3619.44</v>
      </c>
      <c r="C659" s="78">
        <v>-581.54999999999995</v>
      </c>
      <c r="D659" s="78">
        <v>-215.32</v>
      </c>
      <c r="E659" s="78">
        <v>3.8769999999999998</v>
      </c>
      <c r="F659" s="78">
        <v>7.4420000000000002</v>
      </c>
      <c r="G659" s="79">
        <v>-1060.1400000000001</v>
      </c>
      <c r="H659" s="78" t="s">
        <v>9</v>
      </c>
      <c r="I659" s="78">
        <v>-1773.75</v>
      </c>
      <c r="J659" s="78" t="s">
        <v>9</v>
      </c>
      <c r="O659" s="52"/>
    </row>
    <row r="660" spans="1:15" s="1" customFormat="1" x14ac:dyDescent="0.25">
      <c r="A660" s="77">
        <v>44777</v>
      </c>
      <c r="B660" s="79">
        <v>-3643.08</v>
      </c>
      <c r="C660" s="78">
        <v>-639.85</v>
      </c>
      <c r="D660" s="78">
        <v>-195.35</v>
      </c>
      <c r="E660" s="78" t="s">
        <v>9</v>
      </c>
      <c r="F660" s="78" t="s">
        <v>9</v>
      </c>
      <c r="G660" s="79">
        <v>-1034.1400000000001</v>
      </c>
      <c r="H660" s="78" t="s">
        <v>9</v>
      </c>
      <c r="I660" s="78">
        <v>-1773.75</v>
      </c>
      <c r="J660" s="78" t="s">
        <v>9</v>
      </c>
      <c r="O660" s="52"/>
    </row>
    <row r="661" spans="1:15" s="1" customFormat="1" x14ac:dyDescent="0.25">
      <c r="A661" s="77">
        <v>44778</v>
      </c>
      <c r="B661" s="79">
        <v>-3694.31</v>
      </c>
      <c r="C661" s="78">
        <v>-661.45</v>
      </c>
      <c r="D661" s="78">
        <v>-220.97</v>
      </c>
      <c r="E661" s="78" t="s">
        <v>9</v>
      </c>
      <c r="F661" s="78" t="s">
        <v>9</v>
      </c>
      <c r="G661" s="79">
        <v>-1138.1400000000001</v>
      </c>
      <c r="H661" s="78" t="s">
        <v>9</v>
      </c>
      <c r="I661" s="78">
        <v>-1673.75</v>
      </c>
      <c r="J661" s="78" t="s">
        <v>9</v>
      </c>
      <c r="O661" s="52"/>
    </row>
    <row r="662" spans="1:15" s="1" customFormat="1" x14ac:dyDescent="0.25">
      <c r="A662" s="77">
        <v>44781</v>
      </c>
      <c r="B662" s="79">
        <v>-3756.62</v>
      </c>
      <c r="C662" s="78">
        <v>-670.6</v>
      </c>
      <c r="D662" s="78">
        <v>-243.13</v>
      </c>
      <c r="E662" s="78" t="s">
        <v>9</v>
      </c>
      <c r="F662" s="78" t="s">
        <v>9</v>
      </c>
      <c r="G662" s="79">
        <v>-1169.1400000000001</v>
      </c>
      <c r="H662" s="78" t="s">
        <v>9</v>
      </c>
      <c r="I662" s="78">
        <v>-1673.75</v>
      </c>
      <c r="J662" s="78" t="s">
        <v>9</v>
      </c>
      <c r="O662" s="52"/>
    </row>
    <row r="663" spans="1:15" s="1" customFormat="1" x14ac:dyDescent="0.25">
      <c r="A663" s="77">
        <v>44782</v>
      </c>
      <c r="B663" s="79">
        <v>-3770.71</v>
      </c>
      <c r="C663" s="78">
        <v>-761.3</v>
      </c>
      <c r="D663" s="78">
        <v>-229.52</v>
      </c>
      <c r="E663" s="78" t="s">
        <v>9</v>
      </c>
      <c r="F663" s="78" t="s">
        <v>9</v>
      </c>
      <c r="G663" s="79">
        <v>-1106.1400000000001</v>
      </c>
      <c r="H663" s="78" t="s">
        <v>9</v>
      </c>
      <c r="I663" s="78">
        <v>-1673.75</v>
      </c>
      <c r="J663" s="78" t="s">
        <v>9</v>
      </c>
      <c r="O663" s="52"/>
    </row>
    <row r="664" spans="1:15" s="1" customFormat="1" x14ac:dyDescent="0.25">
      <c r="A664" s="77">
        <v>44783</v>
      </c>
      <c r="B664" s="79">
        <v>-3762.79</v>
      </c>
      <c r="C664" s="78">
        <v>-557.79999999999995</v>
      </c>
      <c r="D664" s="78">
        <v>-159.78</v>
      </c>
      <c r="E664" s="78" t="s">
        <v>9</v>
      </c>
      <c r="F664" s="78" t="s">
        <v>9</v>
      </c>
      <c r="G664" s="79">
        <v>-1164</v>
      </c>
      <c r="H664" s="78" t="s">
        <v>9</v>
      </c>
      <c r="I664" s="78">
        <v>-1881.22</v>
      </c>
      <c r="J664" s="78" t="s">
        <v>9</v>
      </c>
      <c r="O664" s="52"/>
    </row>
    <row r="665" spans="1:15" s="1" customFormat="1" x14ac:dyDescent="0.25">
      <c r="A665" s="77">
        <v>44784</v>
      </c>
      <c r="B665" s="79">
        <v>-3745.42</v>
      </c>
      <c r="C665" s="78">
        <v>-340.3</v>
      </c>
      <c r="D665" s="78">
        <v>-302.89999999999998</v>
      </c>
      <c r="E665" s="78" t="s">
        <v>9</v>
      </c>
      <c r="F665" s="78" t="s">
        <v>9</v>
      </c>
      <c r="G665" s="79">
        <v>-1221</v>
      </c>
      <c r="H665" s="78" t="s">
        <v>9</v>
      </c>
      <c r="I665" s="78">
        <v>-1881.22</v>
      </c>
      <c r="J665" s="78" t="s">
        <v>9</v>
      </c>
      <c r="O665" s="52"/>
    </row>
    <row r="666" spans="1:15" s="1" customFormat="1" x14ac:dyDescent="0.25">
      <c r="A666" s="77">
        <v>44785</v>
      </c>
      <c r="B666" s="79">
        <v>-3781.34</v>
      </c>
      <c r="C666" s="78">
        <v>-382.35</v>
      </c>
      <c r="D666" s="78">
        <v>-324.77999999999997</v>
      </c>
      <c r="E666" s="78" t="s">
        <v>9</v>
      </c>
      <c r="F666" s="78" t="s">
        <v>9</v>
      </c>
      <c r="G666" s="79">
        <v>-1193</v>
      </c>
      <c r="H666" s="78" t="s">
        <v>9</v>
      </c>
      <c r="I666" s="78">
        <v>-1881.22</v>
      </c>
      <c r="J666" s="78" t="s">
        <v>9</v>
      </c>
      <c r="O666" s="52"/>
    </row>
    <row r="667" spans="1:15" s="1" customFormat="1" x14ac:dyDescent="0.25">
      <c r="A667" s="77">
        <v>44788</v>
      </c>
      <c r="B667" s="79">
        <v>-3849.4</v>
      </c>
      <c r="C667" s="78">
        <v>-452.3</v>
      </c>
      <c r="D667" s="78">
        <v>-329.88</v>
      </c>
      <c r="E667" s="78" t="s">
        <v>9</v>
      </c>
      <c r="F667" s="78" t="s">
        <v>9</v>
      </c>
      <c r="G667" s="79">
        <v>-1186</v>
      </c>
      <c r="H667" s="78" t="s">
        <v>9</v>
      </c>
      <c r="I667" s="78">
        <v>-1881.22</v>
      </c>
      <c r="J667" s="78" t="s">
        <v>9</v>
      </c>
      <c r="O667" s="52"/>
    </row>
    <row r="668" spans="1:15" s="1" customFormat="1" x14ac:dyDescent="0.25">
      <c r="A668" s="77">
        <v>44789</v>
      </c>
      <c r="B668" s="79">
        <v>-3866.57</v>
      </c>
      <c r="C668" s="78">
        <v>-487.11</v>
      </c>
      <c r="D668" s="78">
        <v>-307.24</v>
      </c>
      <c r="E668" s="78" t="s">
        <v>9</v>
      </c>
      <c r="F668" s="78" t="s">
        <v>9</v>
      </c>
      <c r="G668" s="79">
        <v>-1191</v>
      </c>
      <c r="H668" s="78" t="s">
        <v>9</v>
      </c>
      <c r="I668" s="78">
        <v>-1881.22</v>
      </c>
      <c r="J668" s="78" t="s">
        <v>9</v>
      </c>
      <c r="O668" s="52"/>
    </row>
    <row r="669" spans="1:15" s="1" customFormat="1" x14ac:dyDescent="0.25">
      <c r="A669" s="77">
        <v>44790</v>
      </c>
      <c r="B669" s="79">
        <v>-3897.34</v>
      </c>
      <c r="C669" s="78">
        <v>-519.1</v>
      </c>
      <c r="D669" s="78">
        <v>-324.19</v>
      </c>
      <c r="E669" s="78" t="s">
        <v>9</v>
      </c>
      <c r="F669" s="78" t="s">
        <v>9</v>
      </c>
      <c r="G669" s="79">
        <v>-1157</v>
      </c>
      <c r="H669" s="78" t="s">
        <v>9</v>
      </c>
      <c r="I669" s="78">
        <v>-1897.04</v>
      </c>
      <c r="J669" s="78" t="s">
        <v>9</v>
      </c>
      <c r="O669" s="52"/>
    </row>
    <row r="670" spans="1:15" s="1" customFormat="1" x14ac:dyDescent="0.25">
      <c r="A670" s="77">
        <v>44791</v>
      </c>
      <c r="B670" s="79">
        <v>-3875.17</v>
      </c>
      <c r="C670" s="78">
        <v>-580.95000000000005</v>
      </c>
      <c r="D670" s="78">
        <v>-317.25</v>
      </c>
      <c r="E670" s="78" t="s">
        <v>9</v>
      </c>
      <c r="F670" s="78">
        <v>18.077999999999999</v>
      </c>
      <c r="G670" s="79">
        <v>-1098</v>
      </c>
      <c r="H670" s="78" t="s">
        <v>9</v>
      </c>
      <c r="I670" s="78">
        <v>-1897.04</v>
      </c>
      <c r="J670" s="78" t="s">
        <v>9</v>
      </c>
      <c r="O670" s="52"/>
    </row>
    <row r="671" spans="1:15" s="1" customFormat="1" x14ac:dyDescent="0.25">
      <c r="A671" s="77">
        <v>44792</v>
      </c>
      <c r="B671" s="79">
        <v>-3799.82</v>
      </c>
      <c r="C671" s="78">
        <v>-626.9</v>
      </c>
      <c r="D671" s="78">
        <v>-338.88</v>
      </c>
      <c r="E671" s="78" t="s">
        <v>9</v>
      </c>
      <c r="F671" s="78" t="s">
        <v>9</v>
      </c>
      <c r="G671" s="79">
        <v>-1037</v>
      </c>
      <c r="H671" s="78" t="s">
        <v>9</v>
      </c>
      <c r="I671" s="78">
        <v>-1797.04</v>
      </c>
      <c r="J671" s="78" t="s">
        <v>9</v>
      </c>
      <c r="O671" s="52"/>
    </row>
    <row r="672" spans="1:15" s="1" customFormat="1" x14ac:dyDescent="0.25">
      <c r="A672" s="77">
        <v>44795</v>
      </c>
      <c r="B672" s="79">
        <v>-3641.93</v>
      </c>
      <c r="C672" s="78">
        <v>-576.15</v>
      </c>
      <c r="D672" s="78">
        <v>-336.74</v>
      </c>
      <c r="E672" s="78" t="s">
        <v>9</v>
      </c>
      <c r="F672" s="78" t="s">
        <v>9</v>
      </c>
      <c r="G672" s="79">
        <v>-932</v>
      </c>
      <c r="H672" s="78" t="s">
        <v>9</v>
      </c>
      <c r="I672" s="78">
        <v>-1797.04</v>
      </c>
      <c r="J672" s="78" t="s">
        <v>9</v>
      </c>
      <c r="O672" s="52"/>
    </row>
    <row r="673" spans="1:15" s="1" customFormat="1" x14ac:dyDescent="0.25">
      <c r="A673" s="77">
        <v>44796</v>
      </c>
      <c r="B673" s="79">
        <v>-3138.06</v>
      </c>
      <c r="C673" s="78">
        <v>-339.25</v>
      </c>
      <c r="D673" s="78">
        <v>-111.08</v>
      </c>
      <c r="E673" s="78">
        <v>14.307</v>
      </c>
      <c r="F673" s="78" t="s">
        <v>9</v>
      </c>
      <c r="G673" s="79">
        <v>-905</v>
      </c>
      <c r="H673" s="78" t="s">
        <v>9</v>
      </c>
      <c r="I673" s="78">
        <v>-1797.04</v>
      </c>
      <c r="J673" s="78" t="s">
        <v>9</v>
      </c>
      <c r="O673" s="52"/>
    </row>
    <row r="674" spans="1:15" s="1" customFormat="1" x14ac:dyDescent="0.25">
      <c r="A674" s="77">
        <v>44797</v>
      </c>
      <c r="B674" s="79">
        <v>-2669.96</v>
      </c>
      <c r="C674" s="78">
        <v>-253.2</v>
      </c>
      <c r="D674" s="78">
        <v>-69.03</v>
      </c>
      <c r="E674" s="78">
        <v>398.30200000000002</v>
      </c>
      <c r="F674" s="78" t="s">
        <v>9</v>
      </c>
      <c r="G674" s="79">
        <v>-873</v>
      </c>
      <c r="H674" s="78" t="s">
        <v>9</v>
      </c>
      <c r="I674" s="78">
        <v>-1873.03</v>
      </c>
      <c r="J674" s="78" t="s">
        <v>9</v>
      </c>
      <c r="O674" s="52"/>
    </row>
    <row r="675" spans="1:15" s="1" customFormat="1" x14ac:dyDescent="0.25">
      <c r="A675" s="77">
        <v>44798</v>
      </c>
      <c r="B675" s="79">
        <v>-2593.56</v>
      </c>
      <c r="C675" s="78">
        <v>-289.05</v>
      </c>
      <c r="D675" s="78">
        <v>-85.84</v>
      </c>
      <c r="E675" s="78">
        <v>426.69499999999999</v>
      </c>
      <c r="F675" s="78">
        <v>41.670999999999999</v>
      </c>
      <c r="G675" s="79">
        <v>-814</v>
      </c>
      <c r="H675" s="78" t="s">
        <v>9</v>
      </c>
      <c r="I675" s="78">
        <v>-1873.03</v>
      </c>
      <c r="J675" s="78" t="s">
        <v>9</v>
      </c>
      <c r="O675" s="52"/>
    </row>
    <row r="676" spans="1:15" s="1" customFormat="1" x14ac:dyDescent="0.25">
      <c r="A676" s="77">
        <v>44799</v>
      </c>
      <c r="B676" s="79">
        <v>-2637.5</v>
      </c>
      <c r="C676" s="78">
        <v>-500.1</v>
      </c>
      <c r="D676" s="78">
        <v>-21.65</v>
      </c>
      <c r="E676" s="78">
        <v>414.56400000000002</v>
      </c>
      <c r="F676" s="78">
        <v>88.721999999999994</v>
      </c>
      <c r="G676" s="79">
        <v>-746</v>
      </c>
      <c r="H676" s="78" t="s">
        <v>9</v>
      </c>
      <c r="I676" s="78">
        <v>-1873.03</v>
      </c>
      <c r="J676" s="78" t="s">
        <v>9</v>
      </c>
      <c r="O676" s="52"/>
    </row>
    <row r="677" spans="1:15" s="1" customFormat="1" x14ac:dyDescent="0.25">
      <c r="A677" s="77">
        <v>44800</v>
      </c>
      <c r="B677" s="79">
        <v>-2732.59</v>
      </c>
      <c r="C677" s="78">
        <v>-374.65</v>
      </c>
      <c r="D677" s="78">
        <v>-56.41</v>
      </c>
      <c r="E677" s="78">
        <v>234.77699999999999</v>
      </c>
      <c r="F677" s="78">
        <v>88.721999999999994</v>
      </c>
      <c r="G677" s="79">
        <v>-752</v>
      </c>
      <c r="H677" s="78" t="s">
        <v>9</v>
      </c>
      <c r="I677" s="78">
        <v>-1873.03</v>
      </c>
      <c r="J677" s="78" t="s">
        <v>9</v>
      </c>
      <c r="O677" s="52"/>
    </row>
    <row r="678" spans="1:15" s="1" customFormat="1" x14ac:dyDescent="0.25">
      <c r="A678" s="77">
        <v>44804</v>
      </c>
      <c r="B678" s="79">
        <v>-2657.27</v>
      </c>
      <c r="C678" s="78">
        <v>-586.70000000000005</v>
      </c>
      <c r="D678" s="78">
        <v>-20</v>
      </c>
      <c r="E678" s="78">
        <v>186.333</v>
      </c>
      <c r="F678" s="78">
        <v>97.655000000000001</v>
      </c>
      <c r="G678" s="79">
        <v>-442</v>
      </c>
      <c r="H678" s="78" t="s">
        <v>9</v>
      </c>
      <c r="I678" s="78">
        <v>-1892.55</v>
      </c>
      <c r="J678" s="78" t="s">
        <v>9</v>
      </c>
      <c r="O678" s="52"/>
    </row>
    <row r="679" spans="1:15" s="1" customFormat="1" x14ac:dyDescent="0.25">
      <c r="A679" s="77">
        <v>44805</v>
      </c>
      <c r="B679" s="79">
        <v>-2770.25</v>
      </c>
      <c r="C679" s="78">
        <v>-582.5</v>
      </c>
      <c r="D679" s="78">
        <v>-1.1399999999999999</v>
      </c>
      <c r="E679" s="78">
        <v>114.313</v>
      </c>
      <c r="F679" s="78">
        <v>30.625</v>
      </c>
      <c r="G679" s="79">
        <v>-439</v>
      </c>
      <c r="H679" s="78" t="s">
        <v>9</v>
      </c>
      <c r="I679" s="78">
        <v>-1892.55</v>
      </c>
      <c r="J679" s="78" t="s">
        <v>9</v>
      </c>
      <c r="O679" s="52"/>
    </row>
    <row r="680" spans="1:15" s="1" customFormat="1" x14ac:dyDescent="0.25">
      <c r="A680" s="77">
        <v>44806</v>
      </c>
      <c r="B680" s="79">
        <v>-2884.75</v>
      </c>
      <c r="C680" s="78">
        <v>-609.4</v>
      </c>
      <c r="D680" s="78">
        <v>-0.2</v>
      </c>
      <c r="E680" s="78">
        <v>67.429000000000002</v>
      </c>
      <c r="F680" s="78">
        <v>8.9689999999999994</v>
      </c>
      <c r="G680" s="79">
        <v>-459</v>
      </c>
      <c r="H680" s="78" t="s">
        <v>9</v>
      </c>
      <c r="I680" s="78">
        <v>-1892.55</v>
      </c>
      <c r="J680" s="78" t="s">
        <v>9</v>
      </c>
      <c r="O680" s="52"/>
    </row>
    <row r="681" spans="1:15" s="1" customFormat="1" x14ac:dyDescent="0.25">
      <c r="A681" s="77">
        <v>44809</v>
      </c>
      <c r="B681" s="79">
        <v>-3000.09</v>
      </c>
      <c r="C681" s="78">
        <v>-497.15</v>
      </c>
      <c r="D681" s="78">
        <v>-86.01</v>
      </c>
      <c r="E681" s="78">
        <v>49.654000000000003</v>
      </c>
      <c r="F681" s="78">
        <v>8.9689999999999994</v>
      </c>
      <c r="G681" s="79">
        <v>-583</v>
      </c>
      <c r="H681" s="78" t="s">
        <v>9</v>
      </c>
      <c r="I681" s="78">
        <v>-1892.55</v>
      </c>
      <c r="J681" s="78" t="s">
        <v>9</v>
      </c>
      <c r="O681" s="52"/>
    </row>
    <row r="682" spans="1:15" s="1" customFormat="1" x14ac:dyDescent="0.25">
      <c r="A682" s="77">
        <v>44810</v>
      </c>
      <c r="B682" s="79">
        <v>-2983.69</v>
      </c>
      <c r="C682" s="78">
        <v>-412.45</v>
      </c>
      <c r="D682" s="78">
        <v>-7.64</v>
      </c>
      <c r="E682" s="78">
        <v>4.9610000000000003</v>
      </c>
      <c r="F682" s="78" t="s">
        <v>9</v>
      </c>
      <c r="G682" s="79">
        <v>-676</v>
      </c>
      <c r="H682" s="78" t="s">
        <v>9</v>
      </c>
      <c r="I682" s="78">
        <v>-1892.55</v>
      </c>
      <c r="J682" s="78" t="s">
        <v>9</v>
      </c>
      <c r="O682" s="52"/>
    </row>
    <row r="683" spans="1:15" s="1" customFormat="1" x14ac:dyDescent="0.25">
      <c r="A683" s="77">
        <v>44811</v>
      </c>
      <c r="B683" s="79">
        <v>-3077.53</v>
      </c>
      <c r="C683" s="78">
        <v>-606.9</v>
      </c>
      <c r="D683" s="78">
        <v>-128.05000000000001</v>
      </c>
      <c r="E683" s="78" t="s">
        <v>9</v>
      </c>
      <c r="F683" s="78" t="s">
        <v>9</v>
      </c>
      <c r="G683" s="79">
        <v>-767.3</v>
      </c>
      <c r="H683" s="78" t="s">
        <v>9</v>
      </c>
      <c r="I683" s="78">
        <v>-1575.29</v>
      </c>
      <c r="J683" s="78" t="s">
        <v>9</v>
      </c>
      <c r="O683" s="52"/>
    </row>
    <row r="684" spans="1:15" s="1" customFormat="1" x14ac:dyDescent="0.25">
      <c r="A684" s="77">
        <v>44812</v>
      </c>
      <c r="B684" s="79">
        <v>-3103.69</v>
      </c>
      <c r="C684" s="78">
        <v>-504.25</v>
      </c>
      <c r="D684" s="78">
        <v>-88.85</v>
      </c>
      <c r="E684" s="78" t="s">
        <v>9</v>
      </c>
      <c r="F684" s="78" t="s">
        <v>9</v>
      </c>
      <c r="G684" s="79">
        <v>-935.3</v>
      </c>
      <c r="H684" s="78" t="s">
        <v>9</v>
      </c>
      <c r="I684" s="78">
        <v>-1575.29</v>
      </c>
      <c r="J684" s="78" t="s">
        <v>9</v>
      </c>
      <c r="O684" s="52"/>
    </row>
    <row r="685" spans="1:15" s="1" customFormat="1" x14ac:dyDescent="0.25">
      <c r="A685" s="77">
        <v>44813</v>
      </c>
      <c r="B685" s="79">
        <v>-3199.03</v>
      </c>
      <c r="C685" s="78">
        <v>-477.1</v>
      </c>
      <c r="D685" s="78">
        <v>-248.35</v>
      </c>
      <c r="E685" s="78" t="s">
        <v>9</v>
      </c>
      <c r="F685" s="78" t="s">
        <v>9</v>
      </c>
      <c r="G685" s="79">
        <v>-998.3</v>
      </c>
      <c r="H685" s="78" t="s">
        <v>9</v>
      </c>
      <c r="I685" s="78">
        <v>-1475.29</v>
      </c>
      <c r="J685" s="78" t="s">
        <v>9</v>
      </c>
      <c r="O685" s="52"/>
    </row>
    <row r="686" spans="1:15" s="1" customFormat="1" x14ac:dyDescent="0.25">
      <c r="A686" s="77">
        <v>44816</v>
      </c>
      <c r="B686" s="79">
        <v>-3288.55</v>
      </c>
      <c r="C686" s="78">
        <v>-458.1</v>
      </c>
      <c r="D686" s="78">
        <v>-255.87</v>
      </c>
      <c r="E686" s="78" t="s">
        <v>9</v>
      </c>
      <c r="F686" s="78" t="s">
        <v>9</v>
      </c>
      <c r="G686" s="79">
        <v>-1099.3</v>
      </c>
      <c r="H686" s="78" t="s">
        <v>9</v>
      </c>
      <c r="I686" s="78">
        <v>-1475.29</v>
      </c>
      <c r="J686" s="78" t="s">
        <v>9</v>
      </c>
      <c r="O686" s="52"/>
    </row>
    <row r="687" spans="1:15" s="1" customFormat="1" x14ac:dyDescent="0.25">
      <c r="A687" s="77">
        <v>44817</v>
      </c>
      <c r="B687" s="79">
        <v>-3269.59</v>
      </c>
      <c r="C687" s="78">
        <v>-589.15</v>
      </c>
      <c r="D687" s="78">
        <v>-41.86</v>
      </c>
      <c r="E687" s="78" t="s">
        <v>9</v>
      </c>
      <c r="F687" s="78" t="s">
        <v>9</v>
      </c>
      <c r="G687" s="79">
        <v>-1163.3</v>
      </c>
      <c r="H687" s="78" t="s">
        <v>9</v>
      </c>
      <c r="I687" s="78">
        <v>-1475.29</v>
      </c>
      <c r="J687" s="78" t="s">
        <v>9</v>
      </c>
      <c r="O687" s="52"/>
    </row>
    <row r="688" spans="1:15" s="1" customFormat="1" x14ac:dyDescent="0.25">
      <c r="A688" s="77">
        <v>44818</v>
      </c>
      <c r="B688" s="79">
        <v>-3260.39</v>
      </c>
      <c r="C688" s="78">
        <v>-421.55</v>
      </c>
      <c r="D688" s="78">
        <v>-4.4800000000000004</v>
      </c>
      <c r="E688" s="78">
        <v>12.965999999999999</v>
      </c>
      <c r="F688" s="78" t="s">
        <v>9</v>
      </c>
      <c r="G688" s="79">
        <v>-1103</v>
      </c>
      <c r="H688" s="78" t="s">
        <v>9</v>
      </c>
      <c r="I688" s="78">
        <v>-1744.32</v>
      </c>
      <c r="J688" s="78" t="s">
        <v>9</v>
      </c>
      <c r="O688" s="52"/>
    </row>
    <row r="689" spans="1:15" s="1" customFormat="1" x14ac:dyDescent="0.25">
      <c r="A689" s="77">
        <v>44819</v>
      </c>
      <c r="B689" s="79">
        <v>-3245.47</v>
      </c>
      <c r="C689" s="78">
        <v>-342.4</v>
      </c>
      <c r="D689" s="78">
        <v>-45.74</v>
      </c>
      <c r="E689" s="78" t="s">
        <v>9</v>
      </c>
      <c r="F689" s="78" t="s">
        <v>9</v>
      </c>
      <c r="G689" s="79">
        <v>-1113</v>
      </c>
      <c r="H689" s="78" t="s">
        <v>9</v>
      </c>
      <c r="I689" s="78">
        <v>-1744.32</v>
      </c>
      <c r="J689" s="78" t="s">
        <v>9</v>
      </c>
      <c r="O689" s="52"/>
    </row>
    <row r="690" spans="1:15" s="1" customFormat="1" x14ac:dyDescent="0.25">
      <c r="A690" s="77">
        <v>44820</v>
      </c>
      <c r="B690" s="79">
        <v>-3276.33</v>
      </c>
      <c r="C690" s="78">
        <v>-296.64999999999998</v>
      </c>
      <c r="D690" s="78">
        <v>-66.66</v>
      </c>
      <c r="E690" s="78" t="s">
        <v>9</v>
      </c>
      <c r="F690" s="78">
        <v>4.3</v>
      </c>
      <c r="G690" s="79">
        <v>-1173</v>
      </c>
      <c r="H690" s="78" t="s">
        <v>9</v>
      </c>
      <c r="I690" s="78">
        <v>-1744.32</v>
      </c>
      <c r="J690" s="78" t="s">
        <v>9</v>
      </c>
      <c r="O690" s="52"/>
    </row>
    <row r="691" spans="1:15" s="1" customFormat="1" x14ac:dyDescent="0.25">
      <c r="A691" s="77">
        <v>44823</v>
      </c>
      <c r="B691" s="79">
        <v>-3277.71</v>
      </c>
      <c r="C691" s="78">
        <v>-307</v>
      </c>
      <c r="D691" s="78">
        <v>-99.61</v>
      </c>
      <c r="E691" s="78" t="s">
        <v>9</v>
      </c>
      <c r="F691" s="78">
        <v>16.22</v>
      </c>
      <c r="G691" s="79">
        <v>-1143</v>
      </c>
      <c r="H691" s="78" t="s">
        <v>9</v>
      </c>
      <c r="I691" s="78">
        <v>-1744.32</v>
      </c>
      <c r="J691" s="78" t="s">
        <v>9</v>
      </c>
      <c r="O691" s="52"/>
    </row>
    <row r="692" spans="1:15" s="1" customFormat="1" x14ac:dyDescent="0.25">
      <c r="A692" s="77">
        <v>44824</v>
      </c>
      <c r="B692" s="79">
        <v>-3228.29</v>
      </c>
      <c r="C692" s="78">
        <v>-318.14999999999998</v>
      </c>
      <c r="D692" s="78">
        <v>-5.58</v>
      </c>
      <c r="E692" s="78" t="s">
        <v>9</v>
      </c>
      <c r="F692" s="78">
        <v>12.763999999999999</v>
      </c>
      <c r="G692" s="79">
        <v>-1173</v>
      </c>
      <c r="H692" s="78" t="s">
        <v>9</v>
      </c>
      <c r="I692" s="78">
        <v>-1744.32</v>
      </c>
      <c r="J692" s="78" t="s">
        <v>9</v>
      </c>
      <c r="O692" s="52"/>
    </row>
    <row r="693" spans="1:15" s="1" customFormat="1" x14ac:dyDescent="0.25">
      <c r="A693" s="77">
        <v>44825</v>
      </c>
      <c r="B693" s="79">
        <v>-3272.41</v>
      </c>
      <c r="C693" s="78">
        <v>-393.9</v>
      </c>
      <c r="D693" s="78">
        <v>-52.03</v>
      </c>
      <c r="E693" s="78" t="s">
        <v>9</v>
      </c>
      <c r="F693" s="78">
        <v>3.3330000000000002</v>
      </c>
      <c r="G693" s="79">
        <v>-1149</v>
      </c>
      <c r="H693" s="78" t="s">
        <v>9</v>
      </c>
      <c r="I693" s="78">
        <v>-1680.81</v>
      </c>
      <c r="J693" s="78" t="s">
        <v>9</v>
      </c>
      <c r="O693" s="52"/>
    </row>
    <row r="694" spans="1:15" s="1" customFormat="1" x14ac:dyDescent="0.25">
      <c r="A694" s="77">
        <v>44826</v>
      </c>
      <c r="B694" s="79">
        <v>-3118.81</v>
      </c>
      <c r="C694" s="78">
        <v>-372.05</v>
      </c>
      <c r="D694" s="78" t="s">
        <v>9</v>
      </c>
      <c r="E694" s="78">
        <v>40.034999999999997</v>
      </c>
      <c r="F694" s="78">
        <v>6.0119999999999996</v>
      </c>
      <c r="G694" s="79">
        <v>-1112</v>
      </c>
      <c r="H694" s="78" t="s">
        <v>9</v>
      </c>
      <c r="I694" s="78">
        <v>-1680.81</v>
      </c>
      <c r="J694" s="78" t="s">
        <v>9</v>
      </c>
      <c r="O694" s="52"/>
    </row>
    <row r="695" spans="1:15" s="1" customFormat="1" x14ac:dyDescent="0.25">
      <c r="A695" s="77">
        <v>44827</v>
      </c>
      <c r="B695" s="79">
        <v>-3119.4</v>
      </c>
      <c r="C695" s="78">
        <v>-418.5</v>
      </c>
      <c r="D695" s="78">
        <v>-64.819999999999993</v>
      </c>
      <c r="E695" s="78" t="s">
        <v>9</v>
      </c>
      <c r="F695" s="78" t="s">
        <v>9</v>
      </c>
      <c r="G695" s="79">
        <v>-989</v>
      </c>
      <c r="H695" s="78" t="s">
        <v>9</v>
      </c>
      <c r="I695" s="78">
        <v>-1647.08</v>
      </c>
      <c r="J695" s="78" t="s">
        <v>9</v>
      </c>
      <c r="O695" s="52"/>
    </row>
    <row r="696" spans="1:15" s="1" customFormat="1" x14ac:dyDescent="0.25">
      <c r="A696" s="77">
        <v>44830</v>
      </c>
      <c r="B696" s="79">
        <v>-2954.29</v>
      </c>
      <c r="C696" s="78">
        <v>-342.2</v>
      </c>
      <c r="D696" s="78">
        <v>-8.77</v>
      </c>
      <c r="E696" s="78" t="s">
        <v>9</v>
      </c>
      <c r="F696" s="78">
        <v>3.7639999999999998</v>
      </c>
      <c r="G696" s="79">
        <v>-960</v>
      </c>
      <c r="H696" s="78" t="s">
        <v>9</v>
      </c>
      <c r="I696" s="78">
        <v>-1647.08</v>
      </c>
      <c r="J696" s="78" t="s">
        <v>9</v>
      </c>
      <c r="O696" s="52"/>
    </row>
    <row r="697" spans="1:15" s="1" customFormat="1" x14ac:dyDescent="0.25">
      <c r="A697" s="77">
        <v>44831</v>
      </c>
      <c r="B697" s="79">
        <v>-3130.22</v>
      </c>
      <c r="C697" s="78">
        <v>-480.8</v>
      </c>
      <c r="D697" s="78">
        <v>-62.34</v>
      </c>
      <c r="E697" s="78" t="s">
        <v>9</v>
      </c>
      <c r="F697" s="78" t="s">
        <v>9</v>
      </c>
      <c r="G697" s="79">
        <v>-940</v>
      </c>
      <c r="H697" s="78" t="s">
        <v>9</v>
      </c>
      <c r="I697" s="78">
        <v>-1647.08</v>
      </c>
      <c r="J697" s="78" t="s">
        <v>9</v>
      </c>
      <c r="O697" s="52"/>
    </row>
    <row r="698" spans="1:15" s="1" customFormat="1" x14ac:dyDescent="0.25">
      <c r="A698" s="77">
        <v>44832</v>
      </c>
      <c r="B698" s="79">
        <v>-3115.89</v>
      </c>
      <c r="C698" s="78">
        <v>-452.25</v>
      </c>
      <c r="D698" s="78">
        <v>-85.82</v>
      </c>
      <c r="E698" s="78" t="s">
        <v>9</v>
      </c>
      <c r="F698" s="78">
        <v>21.361999999999998</v>
      </c>
      <c r="G698" s="79">
        <v>-877</v>
      </c>
      <c r="H698" s="78" t="s">
        <v>9</v>
      </c>
      <c r="I698" s="78">
        <v>-1722.18</v>
      </c>
      <c r="J698" s="78" t="s">
        <v>9</v>
      </c>
      <c r="O698" s="52"/>
    </row>
    <row r="699" spans="1:15" s="1" customFormat="1" x14ac:dyDescent="0.25">
      <c r="A699" s="77">
        <v>44833</v>
      </c>
      <c r="B699" s="79">
        <v>-3085.49</v>
      </c>
      <c r="C699" s="78">
        <v>-495.3</v>
      </c>
      <c r="D699" s="78">
        <v>-20.010000000000002</v>
      </c>
      <c r="E699" s="78" t="s">
        <v>9</v>
      </c>
      <c r="F699" s="78" t="s">
        <v>9</v>
      </c>
      <c r="G699" s="79">
        <v>-848</v>
      </c>
      <c r="H699" s="78" t="s">
        <v>9</v>
      </c>
      <c r="I699" s="78">
        <v>-1722.18</v>
      </c>
      <c r="J699" s="78" t="s">
        <v>9</v>
      </c>
      <c r="O699" s="52"/>
    </row>
    <row r="700" spans="1:15" s="1" customFormat="1" x14ac:dyDescent="0.25">
      <c r="A700" s="77">
        <v>44834</v>
      </c>
      <c r="B700" s="79">
        <v>-3173.47</v>
      </c>
      <c r="C700" s="78">
        <v>-611.6</v>
      </c>
      <c r="D700" s="78">
        <v>-57</v>
      </c>
      <c r="E700" s="78">
        <v>52.411999999999999</v>
      </c>
      <c r="F700" s="78">
        <v>27.905000000000001</v>
      </c>
      <c r="G700" s="79">
        <v>-863</v>
      </c>
      <c r="H700" s="78" t="s">
        <v>9</v>
      </c>
      <c r="I700" s="78">
        <v>-1722.18</v>
      </c>
      <c r="J700" s="78" t="s">
        <v>9</v>
      </c>
      <c r="O700" s="52"/>
    </row>
    <row r="701" spans="1:15" s="1" customFormat="1" x14ac:dyDescent="0.25">
      <c r="A701" s="77">
        <v>44837</v>
      </c>
      <c r="B701" s="79">
        <v>-3240.18</v>
      </c>
      <c r="C701" s="78">
        <v>-637</v>
      </c>
      <c r="D701" s="78" t="s">
        <v>9</v>
      </c>
      <c r="E701" s="78" t="s">
        <v>9</v>
      </c>
      <c r="F701" s="78" t="s">
        <v>9</v>
      </c>
      <c r="G701" s="79">
        <v>-881</v>
      </c>
      <c r="H701" s="78" t="s">
        <v>9</v>
      </c>
      <c r="I701" s="78">
        <v>-1722.18</v>
      </c>
      <c r="J701" s="78" t="s">
        <v>9</v>
      </c>
      <c r="O701" s="52"/>
    </row>
    <row r="702" spans="1:15" s="1" customFormat="1" x14ac:dyDescent="0.25">
      <c r="A702" s="77">
        <v>44838</v>
      </c>
      <c r="B702" s="79">
        <v>-3097.3</v>
      </c>
      <c r="C702" s="78">
        <v>-529.5</v>
      </c>
      <c r="D702" s="78" t="s">
        <v>9</v>
      </c>
      <c r="E702" s="78">
        <v>44.375999999999998</v>
      </c>
      <c r="F702" s="78" t="s">
        <v>9</v>
      </c>
      <c r="G702" s="79">
        <v>-890</v>
      </c>
      <c r="H702" s="78" t="s">
        <v>9</v>
      </c>
      <c r="I702" s="78">
        <v>-1722.18</v>
      </c>
      <c r="J702" s="78" t="s">
        <v>9</v>
      </c>
      <c r="O702" s="52"/>
    </row>
    <row r="703" spans="1:15" s="1" customFormat="1" x14ac:dyDescent="0.25">
      <c r="A703" s="77">
        <v>44839</v>
      </c>
      <c r="B703" s="79">
        <v>-3324.32</v>
      </c>
      <c r="C703" s="78">
        <v>-500.6</v>
      </c>
      <c r="D703" s="78">
        <v>-16.61</v>
      </c>
      <c r="E703" s="78" t="s">
        <v>9</v>
      </c>
      <c r="F703" s="78">
        <v>13.667999999999999</v>
      </c>
      <c r="G703" s="79">
        <v>-886</v>
      </c>
      <c r="H703" s="78" t="s">
        <v>9</v>
      </c>
      <c r="I703" s="78">
        <v>-1934.78</v>
      </c>
      <c r="J703" s="78" t="s">
        <v>9</v>
      </c>
      <c r="O703" s="52"/>
    </row>
    <row r="704" spans="1:15" s="1" customFormat="1" x14ac:dyDescent="0.25">
      <c r="A704" s="77">
        <v>44840</v>
      </c>
      <c r="B704" s="79">
        <v>-3312.26</v>
      </c>
      <c r="C704" s="78">
        <v>-454.45</v>
      </c>
      <c r="D704" s="78">
        <v>-35.03</v>
      </c>
      <c r="E704" s="78" t="s">
        <v>9</v>
      </c>
      <c r="F704" s="78" t="s">
        <v>9</v>
      </c>
      <c r="G704" s="79">
        <v>-888</v>
      </c>
      <c r="H704" s="78" t="s">
        <v>9</v>
      </c>
      <c r="I704" s="78">
        <v>-1934.78</v>
      </c>
      <c r="J704" s="78" t="s">
        <v>9</v>
      </c>
      <c r="O704" s="52"/>
    </row>
    <row r="705" spans="1:15" s="1" customFormat="1" x14ac:dyDescent="0.25">
      <c r="A705" s="77">
        <v>44841</v>
      </c>
      <c r="B705" s="79">
        <v>-3285.63</v>
      </c>
      <c r="C705" s="78">
        <v>-403.85</v>
      </c>
      <c r="D705" s="78" t="s">
        <v>9</v>
      </c>
      <c r="E705" s="78">
        <v>10.002000000000001</v>
      </c>
      <c r="F705" s="78" t="s">
        <v>9</v>
      </c>
      <c r="G705" s="79">
        <v>-957</v>
      </c>
      <c r="H705" s="78" t="s">
        <v>9</v>
      </c>
      <c r="I705" s="78">
        <v>-1934.78</v>
      </c>
      <c r="J705" s="78" t="s">
        <v>9</v>
      </c>
      <c r="O705" s="52"/>
    </row>
    <row r="706" spans="1:15" s="1" customFormat="1" x14ac:dyDescent="0.25">
      <c r="A706" s="77">
        <v>44844</v>
      </c>
      <c r="B706" s="79">
        <v>-3328.2</v>
      </c>
      <c r="C706" s="78">
        <v>-405.15</v>
      </c>
      <c r="D706" s="78" t="s">
        <v>9</v>
      </c>
      <c r="E706" s="78">
        <v>10.737</v>
      </c>
      <c r="F706" s="78" t="s">
        <v>9</v>
      </c>
      <c r="G706" s="79">
        <v>-999</v>
      </c>
      <c r="H706" s="78" t="s">
        <v>9</v>
      </c>
      <c r="I706" s="78">
        <v>-1934.78</v>
      </c>
      <c r="J706" s="78" t="s">
        <v>9</v>
      </c>
      <c r="O706" s="52"/>
    </row>
    <row r="707" spans="1:15" s="1" customFormat="1" x14ac:dyDescent="0.25">
      <c r="A707" s="77">
        <v>44845</v>
      </c>
      <c r="B707" s="79">
        <v>-3376.89</v>
      </c>
      <c r="C707" s="78">
        <v>-394.1</v>
      </c>
      <c r="D707" s="78">
        <v>-22</v>
      </c>
      <c r="E707" s="78" t="s">
        <v>9</v>
      </c>
      <c r="F707" s="78" t="s">
        <v>9</v>
      </c>
      <c r="G707" s="79">
        <v>-1026</v>
      </c>
      <c r="H707" s="78" t="s">
        <v>9</v>
      </c>
      <c r="I707" s="78">
        <v>-1934.78</v>
      </c>
      <c r="J707" s="78" t="s">
        <v>9</v>
      </c>
      <c r="O707" s="52"/>
    </row>
    <row r="708" spans="1:15" s="1" customFormat="1" x14ac:dyDescent="0.25">
      <c r="A708" s="77">
        <v>44846</v>
      </c>
      <c r="B708" s="79">
        <v>-3478.61</v>
      </c>
      <c r="C708" s="78">
        <v>-544.75</v>
      </c>
      <c r="D708" s="78">
        <v>-232.62</v>
      </c>
      <c r="E708" s="78" t="s">
        <v>9</v>
      </c>
      <c r="F708" s="78" t="s">
        <v>9</v>
      </c>
      <c r="G708" s="79">
        <v>-1378.39</v>
      </c>
      <c r="H708" s="78" t="s">
        <v>9</v>
      </c>
      <c r="I708" s="78">
        <v>-1322.85</v>
      </c>
      <c r="J708" s="78" t="s">
        <v>9</v>
      </c>
      <c r="O708" s="52"/>
    </row>
    <row r="709" spans="1:15" s="1" customFormat="1" x14ac:dyDescent="0.25">
      <c r="A709" s="77">
        <v>44847</v>
      </c>
      <c r="B709" s="79">
        <v>-3200.5</v>
      </c>
      <c r="C709" s="78">
        <v>-537.25</v>
      </c>
      <c r="D709" s="78">
        <v>-6</v>
      </c>
      <c r="E709" s="78" t="s">
        <v>9</v>
      </c>
      <c r="F709" s="78" t="s">
        <v>9</v>
      </c>
      <c r="G709" s="79">
        <v>-1334.39</v>
      </c>
      <c r="H709" s="78" t="s">
        <v>9</v>
      </c>
      <c r="I709" s="78">
        <v>-1322.85</v>
      </c>
      <c r="J709" s="78"/>
      <c r="O709" s="52"/>
    </row>
    <row r="710" spans="1:15" s="1" customFormat="1" x14ac:dyDescent="0.25">
      <c r="A710" s="77">
        <v>44848</v>
      </c>
      <c r="B710" s="79">
        <v>-3326.79</v>
      </c>
      <c r="C710" s="78">
        <v>-552.54999999999995</v>
      </c>
      <c r="D710" s="78">
        <v>-77</v>
      </c>
      <c r="E710" s="78" t="s">
        <v>9</v>
      </c>
      <c r="F710" s="78" t="s">
        <v>9</v>
      </c>
      <c r="G710" s="79">
        <v>-1374.39</v>
      </c>
      <c r="H710" s="78" t="s">
        <v>9</v>
      </c>
      <c r="I710" s="78">
        <v>-1322.85</v>
      </c>
      <c r="J710" s="78"/>
      <c r="O710" s="52"/>
    </row>
    <row r="711" spans="1:15" s="1" customFormat="1" x14ac:dyDescent="0.25">
      <c r="A711" s="77">
        <v>44851</v>
      </c>
      <c r="B711" s="79">
        <v>-3385.72</v>
      </c>
      <c r="C711" s="78">
        <v>-551.79999999999995</v>
      </c>
      <c r="D711" s="78">
        <v>-140.68</v>
      </c>
      <c r="E711" s="78" t="s">
        <v>9</v>
      </c>
      <c r="F711" s="78" t="s">
        <v>9</v>
      </c>
      <c r="G711" s="79">
        <v>-1370.39</v>
      </c>
      <c r="H711" s="78" t="s">
        <v>9</v>
      </c>
      <c r="I711" s="78">
        <v>-1322.85</v>
      </c>
      <c r="J711" s="78"/>
      <c r="O711" s="52"/>
    </row>
    <row r="712" spans="1:15" s="1" customFormat="1" x14ac:dyDescent="0.25">
      <c r="A712" s="77">
        <v>44852</v>
      </c>
      <c r="B712" s="79">
        <v>-3385.37</v>
      </c>
      <c r="C712" s="78">
        <v>-639.95000000000005</v>
      </c>
      <c r="D712" s="78">
        <v>-33.18</v>
      </c>
      <c r="E712" s="78" t="s">
        <v>9</v>
      </c>
      <c r="F712" s="78" t="s">
        <v>9</v>
      </c>
      <c r="G712" s="79">
        <v>-1389.39</v>
      </c>
      <c r="H712" s="78" t="s">
        <v>9</v>
      </c>
      <c r="I712" s="78">
        <v>-1322.85</v>
      </c>
      <c r="J712" s="78"/>
      <c r="O712" s="52"/>
    </row>
    <row r="713" spans="1:15" s="1" customFormat="1" x14ac:dyDescent="0.25">
      <c r="A713" s="77">
        <v>44853</v>
      </c>
      <c r="B713" s="79">
        <v>-3380</v>
      </c>
      <c r="C713" s="78">
        <v>-538.04999999999995</v>
      </c>
      <c r="D713" s="78">
        <v>-22.08</v>
      </c>
      <c r="E713" s="78" t="s">
        <v>9</v>
      </c>
      <c r="F713" s="78">
        <v>3.911</v>
      </c>
      <c r="G713" s="79">
        <v>-1220.4000000000001</v>
      </c>
      <c r="H713" s="78" t="s">
        <v>9</v>
      </c>
      <c r="I713" s="78">
        <v>-1603.38</v>
      </c>
      <c r="J713" s="78"/>
      <c r="O713" s="52"/>
    </row>
    <row r="714" spans="1:15" s="1" customFormat="1" x14ac:dyDescent="0.25">
      <c r="A714" s="77">
        <v>44854</v>
      </c>
      <c r="B714" s="79">
        <v>-3322.14</v>
      </c>
      <c r="C714" s="78">
        <v>-508.85</v>
      </c>
      <c r="D714" s="78">
        <v>-6.49</v>
      </c>
      <c r="E714" s="78">
        <v>37.982999999999997</v>
      </c>
      <c r="F714" s="78" t="s">
        <v>9</v>
      </c>
      <c r="G714" s="79">
        <v>-1241.4000000000001</v>
      </c>
      <c r="H714" s="78" t="s">
        <v>9</v>
      </c>
      <c r="I714" s="78">
        <v>-1603.38</v>
      </c>
      <c r="J714" s="78"/>
      <c r="O714" s="52"/>
    </row>
    <row r="715" spans="1:15" s="1" customFormat="1" x14ac:dyDescent="0.25">
      <c r="A715" s="77">
        <v>44855</v>
      </c>
      <c r="B715" s="79">
        <v>-3322.57</v>
      </c>
      <c r="C715" s="78">
        <v>-511.75</v>
      </c>
      <c r="D715" s="78">
        <v>-34.78</v>
      </c>
      <c r="E715" s="78">
        <v>16.117000000000001</v>
      </c>
      <c r="F715" s="78">
        <v>23.617000000000001</v>
      </c>
      <c r="G715" s="79">
        <v>-1212.4000000000001</v>
      </c>
      <c r="H715" s="78" t="s">
        <v>9</v>
      </c>
      <c r="I715" s="78">
        <v>-1603.38</v>
      </c>
      <c r="J715" s="78"/>
      <c r="O715" s="52"/>
    </row>
    <row r="716" spans="1:15" s="1" customFormat="1" x14ac:dyDescent="0.25">
      <c r="A716" s="77">
        <v>44856</v>
      </c>
      <c r="B716" s="79">
        <v>-3313.84</v>
      </c>
      <c r="C716" s="78">
        <v>-420.1</v>
      </c>
      <c r="D716" s="78">
        <v>-30.97</v>
      </c>
      <c r="E716" s="78">
        <v>26.388999999999999</v>
      </c>
      <c r="F716" s="78">
        <v>23.617000000000001</v>
      </c>
      <c r="G716" s="79">
        <v>-1309.4000000000001</v>
      </c>
      <c r="H716" s="78" t="s">
        <v>9</v>
      </c>
      <c r="I716" s="78">
        <v>-1603.38</v>
      </c>
      <c r="J716" s="78" t="s">
        <v>9</v>
      </c>
      <c r="O716" s="52"/>
    </row>
    <row r="717" spans="1:15" s="1" customFormat="1" x14ac:dyDescent="0.25">
      <c r="A717" s="77">
        <v>44860</v>
      </c>
      <c r="B717" s="79">
        <v>-2921.78</v>
      </c>
      <c r="C717" s="78">
        <v>-907.35</v>
      </c>
      <c r="D717" s="78">
        <v>-91.06</v>
      </c>
      <c r="E717" s="78">
        <v>85.703999999999994</v>
      </c>
      <c r="F717" s="78">
        <v>16.497</v>
      </c>
      <c r="G717" s="79">
        <v>-876</v>
      </c>
      <c r="H717" s="78" t="s">
        <v>9</v>
      </c>
      <c r="I717" s="78">
        <v>-1149.57</v>
      </c>
      <c r="J717" s="78" t="s">
        <v>9</v>
      </c>
      <c r="O717" s="52"/>
    </row>
    <row r="718" spans="1:15" s="1" customFormat="1" x14ac:dyDescent="0.25">
      <c r="A718" s="77">
        <v>44861</v>
      </c>
      <c r="B718" s="79">
        <v>-2840.27</v>
      </c>
      <c r="C718" s="78">
        <v>-680.15</v>
      </c>
      <c r="D718" s="78">
        <v>-104.55</v>
      </c>
      <c r="E718" s="78" t="s">
        <v>9</v>
      </c>
      <c r="F718" s="78" t="s">
        <v>9</v>
      </c>
      <c r="G718" s="79">
        <v>-906</v>
      </c>
      <c r="H718" s="78" t="s">
        <v>9</v>
      </c>
      <c r="I718" s="78">
        <v>-1149.57</v>
      </c>
      <c r="J718" s="78" t="s">
        <v>9</v>
      </c>
      <c r="O718" s="52"/>
    </row>
    <row r="719" spans="1:15" s="1" customFormat="1" x14ac:dyDescent="0.25">
      <c r="A719" s="77">
        <v>44862</v>
      </c>
      <c r="B719" s="79">
        <v>-2879.77</v>
      </c>
      <c r="C719" s="78">
        <v>-683.55</v>
      </c>
      <c r="D719" s="78">
        <v>-125.58</v>
      </c>
      <c r="E719" s="78" t="s">
        <v>9</v>
      </c>
      <c r="F719" s="78">
        <v>2.9329999999999998</v>
      </c>
      <c r="G719" s="79">
        <v>-924</v>
      </c>
      <c r="H719" s="78" t="s">
        <v>9</v>
      </c>
      <c r="I719" s="78">
        <v>-1149.57</v>
      </c>
      <c r="J719" s="78" t="s">
        <v>9</v>
      </c>
      <c r="O719" s="52"/>
    </row>
    <row r="720" spans="1:15" s="1" customFormat="1" x14ac:dyDescent="0.25">
      <c r="A720" s="77">
        <v>44865</v>
      </c>
      <c r="B720" s="79">
        <v>-2964.33</v>
      </c>
      <c r="C720" s="78">
        <v>-763.2</v>
      </c>
      <c r="D720" s="78">
        <v>-63.62</v>
      </c>
      <c r="E720" s="78">
        <v>80.058000000000007</v>
      </c>
      <c r="F720" s="78" t="s">
        <v>9</v>
      </c>
      <c r="G720" s="79">
        <v>-1068</v>
      </c>
      <c r="H720" s="78" t="s">
        <v>9</v>
      </c>
      <c r="I720" s="78">
        <v>-1149.57</v>
      </c>
      <c r="J720" s="78" t="s">
        <v>9</v>
      </c>
      <c r="O720" s="52"/>
    </row>
    <row r="721" spans="1:15" s="1" customFormat="1" x14ac:dyDescent="0.25">
      <c r="A721" s="77">
        <v>44866</v>
      </c>
      <c r="B721" s="79">
        <v>-3117.66</v>
      </c>
      <c r="C721" s="78">
        <v>-708.15</v>
      </c>
      <c r="D721" s="78">
        <v>-103.94</v>
      </c>
      <c r="E721" s="78" t="s">
        <v>9</v>
      </c>
      <c r="F721" s="78" t="s">
        <v>9</v>
      </c>
      <c r="G721" s="79">
        <v>-1156</v>
      </c>
      <c r="H721" s="78" t="s">
        <v>9</v>
      </c>
      <c r="I721" s="78">
        <v>-1149.57</v>
      </c>
      <c r="J721" s="78" t="s">
        <v>9</v>
      </c>
      <c r="O721" s="52"/>
    </row>
    <row r="722" spans="1:15" s="1" customFormat="1" x14ac:dyDescent="0.25">
      <c r="A722" s="77">
        <v>44867</v>
      </c>
      <c r="B722" s="79">
        <v>-3403.83</v>
      </c>
      <c r="C722" s="78">
        <v>-689.85</v>
      </c>
      <c r="D722" s="78">
        <v>-230.44</v>
      </c>
      <c r="E722" s="78" t="s">
        <v>9</v>
      </c>
      <c r="F722" s="78">
        <v>-5.8540000000000001</v>
      </c>
      <c r="G722" s="79">
        <v>-1165.31</v>
      </c>
      <c r="H722" s="78" t="s">
        <v>9</v>
      </c>
      <c r="I722" s="78">
        <v>-1312.38</v>
      </c>
      <c r="J722" s="78" t="s">
        <v>9</v>
      </c>
      <c r="O722" s="52"/>
    </row>
    <row r="723" spans="1:15" s="1" customFormat="1" x14ac:dyDescent="0.25">
      <c r="A723" s="77">
        <v>44868</v>
      </c>
      <c r="B723" s="79">
        <v>-3492.7</v>
      </c>
      <c r="C723" s="78">
        <v>-718.8</v>
      </c>
      <c r="D723" s="78">
        <v>-276.20999999999998</v>
      </c>
      <c r="E723" s="78" t="s">
        <v>9</v>
      </c>
      <c r="F723" s="78" t="s">
        <v>9</v>
      </c>
      <c r="G723" s="79">
        <v>-1185.31</v>
      </c>
      <c r="H723" s="78" t="s">
        <v>9</v>
      </c>
      <c r="I723" s="78">
        <v>-1312.38</v>
      </c>
      <c r="J723" s="78" t="s">
        <v>9</v>
      </c>
      <c r="O723" s="52"/>
    </row>
    <row r="724" spans="1:15" s="1" customFormat="1" x14ac:dyDescent="0.25">
      <c r="A724" s="77">
        <v>44869</v>
      </c>
      <c r="B724" s="79">
        <v>-3687.29</v>
      </c>
      <c r="C724" s="78">
        <v>-697.65</v>
      </c>
      <c r="D724" s="78">
        <v>-424.95</v>
      </c>
      <c r="E724" s="78" t="s">
        <v>9</v>
      </c>
      <c r="F724" s="78" t="s">
        <v>9</v>
      </c>
      <c r="G724" s="79">
        <v>-1252.31</v>
      </c>
      <c r="H724" s="78" t="s">
        <v>9</v>
      </c>
      <c r="I724" s="78">
        <v>-1312.38</v>
      </c>
      <c r="J724" s="78" t="s">
        <v>9</v>
      </c>
      <c r="O724" s="52"/>
    </row>
    <row r="725" spans="1:15" s="1" customFormat="1" x14ac:dyDescent="0.25">
      <c r="A725" s="77">
        <v>44872</v>
      </c>
      <c r="B725" s="79">
        <v>-3840.71</v>
      </c>
      <c r="C725" s="78">
        <v>-810.45</v>
      </c>
      <c r="D725" s="78">
        <v>-417.58</v>
      </c>
      <c r="E725" s="78" t="s">
        <v>9</v>
      </c>
      <c r="F725" s="78" t="s">
        <v>9</v>
      </c>
      <c r="G725" s="79">
        <v>-1300.31</v>
      </c>
      <c r="H725" s="78" t="s">
        <v>9</v>
      </c>
      <c r="I725" s="78">
        <v>-1312.38</v>
      </c>
      <c r="J725" s="78" t="s">
        <v>9</v>
      </c>
      <c r="O725" s="52"/>
    </row>
    <row r="726" spans="1:15" s="1" customFormat="1" x14ac:dyDescent="0.25">
      <c r="A726" s="77">
        <v>44873</v>
      </c>
      <c r="B726" s="79">
        <v>-3847.99</v>
      </c>
      <c r="C726" s="78">
        <v>-796.85</v>
      </c>
      <c r="D726" s="78">
        <v>-392.46</v>
      </c>
      <c r="E726" s="78" t="s">
        <v>9</v>
      </c>
      <c r="F726" s="78" t="s">
        <v>9</v>
      </c>
      <c r="G726" s="79">
        <v>-1346.31</v>
      </c>
      <c r="H726" s="78" t="s">
        <v>9</v>
      </c>
      <c r="I726" s="78">
        <v>-1312.38</v>
      </c>
      <c r="J726" s="78" t="s">
        <v>9</v>
      </c>
      <c r="O726" s="52"/>
    </row>
    <row r="727" spans="1:15" s="1" customFormat="1" x14ac:dyDescent="0.25">
      <c r="A727" s="77">
        <v>44874</v>
      </c>
      <c r="B727" s="79">
        <v>-3997.87</v>
      </c>
      <c r="C727" s="78">
        <v>-755.5</v>
      </c>
      <c r="D727" s="78">
        <v>-417.68</v>
      </c>
      <c r="E727" s="78" t="s">
        <v>9</v>
      </c>
      <c r="F727" s="78" t="s">
        <v>9</v>
      </c>
      <c r="G727" s="79">
        <v>-1512.32</v>
      </c>
      <c r="H727" s="78" t="s">
        <v>9</v>
      </c>
      <c r="I727" s="78">
        <v>-1312.38</v>
      </c>
      <c r="J727" s="78" t="s">
        <v>9</v>
      </c>
      <c r="O727" s="52"/>
    </row>
    <row r="728" spans="1:15" s="1" customFormat="1" x14ac:dyDescent="0.25">
      <c r="A728" s="77">
        <v>44875</v>
      </c>
      <c r="B728" s="79">
        <v>-3934.34</v>
      </c>
      <c r="C728" s="78">
        <v>-692.45</v>
      </c>
      <c r="D728" s="78">
        <v>-306.19</v>
      </c>
      <c r="E728" s="78" t="s">
        <v>9</v>
      </c>
      <c r="F728" s="78" t="s">
        <v>9</v>
      </c>
      <c r="G728" s="79">
        <v>-1623.32</v>
      </c>
      <c r="H728" s="78" t="s">
        <v>9</v>
      </c>
      <c r="I728" s="78">
        <v>-1312.38</v>
      </c>
      <c r="J728" s="78" t="s">
        <v>9</v>
      </c>
      <c r="O728" s="52"/>
    </row>
    <row r="729" spans="1:15" s="1" customFormat="1" x14ac:dyDescent="0.25">
      <c r="A729" s="77">
        <v>44876</v>
      </c>
      <c r="B729" s="79">
        <v>-3933.09</v>
      </c>
      <c r="C729" s="78">
        <v>-649.4</v>
      </c>
      <c r="D729" s="78">
        <v>-315</v>
      </c>
      <c r="E729" s="78" t="s">
        <v>9</v>
      </c>
      <c r="F729" s="78" t="s">
        <v>9</v>
      </c>
      <c r="G729" s="79">
        <v>-1656.32</v>
      </c>
      <c r="H729" s="78" t="s">
        <v>9</v>
      </c>
      <c r="I729" s="78">
        <v>-1312.38</v>
      </c>
      <c r="J729" s="78" t="s">
        <v>9</v>
      </c>
      <c r="O729" s="52"/>
    </row>
    <row r="730" spans="1:15" s="1" customFormat="1" x14ac:dyDescent="0.25">
      <c r="A730" s="77">
        <v>44879</v>
      </c>
      <c r="B730" s="79">
        <v>-3912.59</v>
      </c>
      <c r="C730" s="78">
        <v>-678.25</v>
      </c>
      <c r="D730" s="78">
        <v>-263.69</v>
      </c>
      <c r="E730" s="78" t="s">
        <v>9</v>
      </c>
      <c r="F730" s="78">
        <v>-22.946000000000002</v>
      </c>
      <c r="G730" s="79">
        <v>-1635.32</v>
      </c>
      <c r="H730" s="78" t="s">
        <v>9</v>
      </c>
      <c r="I730" s="78">
        <v>-1312.38</v>
      </c>
      <c r="J730" s="78" t="s">
        <v>9</v>
      </c>
      <c r="O730" s="52"/>
    </row>
    <row r="731" spans="1:15" s="1" customFormat="1" x14ac:dyDescent="0.25">
      <c r="A731" s="77">
        <v>44880</v>
      </c>
      <c r="B731" s="79">
        <v>-3897.86</v>
      </c>
      <c r="C731" s="78">
        <v>-689.1</v>
      </c>
      <c r="D731" s="78">
        <v>-251.07</v>
      </c>
      <c r="E731" s="78" t="s">
        <v>9</v>
      </c>
      <c r="F731" s="78" t="s">
        <v>9</v>
      </c>
      <c r="G731" s="79">
        <v>-1645.32</v>
      </c>
      <c r="H731" s="78" t="s">
        <v>9</v>
      </c>
      <c r="I731" s="78">
        <v>-1312.38</v>
      </c>
      <c r="J731" s="78" t="s">
        <v>9</v>
      </c>
      <c r="O731" s="52"/>
    </row>
    <row r="732" spans="1:15" s="1" customFormat="1" x14ac:dyDescent="0.25">
      <c r="A732" s="77">
        <v>44881</v>
      </c>
      <c r="B732" s="79">
        <v>-3849.7</v>
      </c>
      <c r="C732" s="78">
        <v>-670.75</v>
      </c>
      <c r="D732" s="78">
        <v>-188.15</v>
      </c>
      <c r="E732" s="78" t="s">
        <v>9</v>
      </c>
      <c r="F732" s="78" t="s">
        <v>9</v>
      </c>
      <c r="G732" s="79">
        <v>-1446</v>
      </c>
      <c r="H732" s="78" t="s">
        <v>9</v>
      </c>
      <c r="I732" s="78">
        <v>-1544.8</v>
      </c>
      <c r="J732" s="78" t="s">
        <v>9</v>
      </c>
      <c r="O732" s="52"/>
    </row>
    <row r="733" spans="1:15" s="1" customFormat="1" x14ac:dyDescent="0.25">
      <c r="A733" s="77">
        <v>44882</v>
      </c>
      <c r="B733" s="79">
        <v>-3936.61</v>
      </c>
      <c r="C733" s="78">
        <v>-749.8</v>
      </c>
      <c r="D733" s="78">
        <v>-169.01</v>
      </c>
      <c r="E733" s="78" t="s">
        <v>9</v>
      </c>
      <c r="F733" s="78" t="s">
        <v>9</v>
      </c>
      <c r="G733" s="79">
        <v>-1473</v>
      </c>
      <c r="H733" s="78" t="s">
        <v>9</v>
      </c>
      <c r="I733" s="78">
        <v>-1544.8</v>
      </c>
      <c r="J733" s="78" t="s">
        <v>9</v>
      </c>
      <c r="O733" s="52"/>
    </row>
    <row r="734" spans="1:15" s="1" customFormat="1" x14ac:dyDescent="0.25">
      <c r="A734" s="77">
        <v>44883</v>
      </c>
      <c r="B734" s="79">
        <v>-4021.59</v>
      </c>
      <c r="C734" s="78">
        <v>-792.95</v>
      </c>
      <c r="D734" s="78">
        <v>-190.84</v>
      </c>
      <c r="E734" s="78" t="s">
        <v>9</v>
      </c>
      <c r="F734" s="78" t="s">
        <v>9</v>
      </c>
      <c r="G734" s="79">
        <v>-1493</v>
      </c>
      <c r="H734" s="78" t="s">
        <v>9</v>
      </c>
      <c r="I734" s="78">
        <v>-1544.8</v>
      </c>
      <c r="J734" s="78" t="s">
        <v>9</v>
      </c>
      <c r="O734" s="52"/>
    </row>
    <row r="735" spans="1:15" s="1" customFormat="1" x14ac:dyDescent="0.25">
      <c r="A735" s="77">
        <v>44886</v>
      </c>
      <c r="B735" s="79">
        <v>-3957.77</v>
      </c>
      <c r="C735" s="78">
        <v>-779.8</v>
      </c>
      <c r="D735" s="78">
        <v>-158.16999999999999</v>
      </c>
      <c r="E735" s="78" t="s">
        <v>9</v>
      </c>
      <c r="F735" s="78" t="s">
        <v>9</v>
      </c>
      <c r="G735" s="79">
        <v>-1475</v>
      </c>
      <c r="H735" s="78" t="s">
        <v>9</v>
      </c>
      <c r="I735" s="78">
        <v>-1544.8</v>
      </c>
      <c r="J735" s="78" t="s">
        <v>9</v>
      </c>
      <c r="O735" s="52"/>
    </row>
    <row r="736" spans="1:15" s="1" customFormat="1" x14ac:dyDescent="0.25">
      <c r="A736" s="77">
        <v>44887</v>
      </c>
      <c r="B736" s="79">
        <v>-3673.31</v>
      </c>
      <c r="C736" s="78">
        <v>-529.29999999999995</v>
      </c>
      <c r="D736" s="78">
        <v>-138.21</v>
      </c>
      <c r="E736" s="78" t="s">
        <v>9</v>
      </c>
      <c r="F736" s="78" t="s">
        <v>9</v>
      </c>
      <c r="G736" s="79">
        <v>-1461</v>
      </c>
      <c r="H736" s="78" t="s">
        <v>9</v>
      </c>
      <c r="I736" s="78">
        <v>-1544.8</v>
      </c>
      <c r="J736" s="78" t="s">
        <v>9</v>
      </c>
      <c r="O736" s="52"/>
    </row>
    <row r="737" spans="1:15" s="1" customFormat="1" x14ac:dyDescent="0.25">
      <c r="A737" s="77">
        <v>44888</v>
      </c>
      <c r="B737" s="79">
        <v>-3556.26</v>
      </c>
      <c r="C737" s="78">
        <v>-652.35</v>
      </c>
      <c r="D737" s="78">
        <v>-132.53</v>
      </c>
      <c r="E737" s="78">
        <v>22.41</v>
      </c>
      <c r="F737" s="78" t="s">
        <v>9</v>
      </c>
      <c r="G737" s="79">
        <v>-1249</v>
      </c>
      <c r="H737" s="78" t="s">
        <v>9</v>
      </c>
      <c r="I737" s="78">
        <v>-1544.8</v>
      </c>
      <c r="J737" s="78" t="s">
        <v>9</v>
      </c>
      <c r="O737" s="52"/>
    </row>
    <row r="738" spans="1:15" s="1" customFormat="1" x14ac:dyDescent="0.25">
      <c r="A738" s="77">
        <v>44889</v>
      </c>
      <c r="B738" s="79">
        <v>-3113.09</v>
      </c>
      <c r="C738" s="78">
        <v>-718.22</v>
      </c>
      <c r="D738" s="78" t="s">
        <v>9</v>
      </c>
      <c r="E738" s="78">
        <v>128.92500000000001</v>
      </c>
      <c r="F738" s="78" t="s">
        <v>9</v>
      </c>
      <c r="G738" s="79">
        <v>-979</v>
      </c>
      <c r="H738" s="78" t="s">
        <v>9</v>
      </c>
      <c r="I738" s="78">
        <v>-1544.8</v>
      </c>
      <c r="J738" s="78" t="s">
        <v>9</v>
      </c>
      <c r="O738" s="52"/>
    </row>
    <row r="739" spans="1:15" s="1" customFormat="1" x14ac:dyDescent="0.25">
      <c r="A739" s="77">
        <v>44890</v>
      </c>
      <c r="B739" s="79">
        <v>-3092.24</v>
      </c>
      <c r="C739" s="78">
        <v>-859.1</v>
      </c>
      <c r="D739" s="78" t="s">
        <v>9</v>
      </c>
      <c r="E739" s="78">
        <v>148.78899999999999</v>
      </c>
      <c r="F739" s="78">
        <v>34.866999999999997</v>
      </c>
      <c r="G739" s="79">
        <v>-872</v>
      </c>
      <c r="H739" s="78" t="s">
        <v>9</v>
      </c>
      <c r="I739" s="78">
        <v>-1544.8</v>
      </c>
      <c r="J739" s="78" t="s">
        <v>9</v>
      </c>
      <c r="O739" s="52"/>
    </row>
    <row r="740" spans="1:15" s="1" customFormat="1" x14ac:dyDescent="0.25">
      <c r="A740" s="77">
        <v>44893</v>
      </c>
      <c r="B740" s="79">
        <v>-2943.57</v>
      </c>
      <c r="C740" s="78">
        <v>-761.65</v>
      </c>
      <c r="D740" s="78" t="s">
        <v>9</v>
      </c>
      <c r="E740" s="78">
        <v>145.762</v>
      </c>
      <c r="F740" s="78">
        <v>34.113</v>
      </c>
      <c r="G740" s="79">
        <v>-817</v>
      </c>
      <c r="H740" s="78" t="s">
        <v>9</v>
      </c>
      <c r="I740" s="78">
        <v>-1544.8</v>
      </c>
      <c r="J740" s="78" t="s">
        <v>9</v>
      </c>
      <c r="O740" s="52"/>
    </row>
    <row r="741" spans="1:15" s="1" customFormat="1" x14ac:dyDescent="0.25">
      <c r="A741" s="77">
        <v>44894</v>
      </c>
      <c r="B741" s="79">
        <v>-3084.14</v>
      </c>
      <c r="C741" s="78">
        <v>-780.1</v>
      </c>
      <c r="D741" s="78" t="s">
        <v>9</v>
      </c>
      <c r="E741" s="78">
        <v>86.753</v>
      </c>
      <c r="F741" s="78">
        <v>15.002000000000001</v>
      </c>
      <c r="G741" s="79">
        <v>-861</v>
      </c>
      <c r="H741" s="78" t="s">
        <v>9</v>
      </c>
      <c r="I741" s="78">
        <v>-1544.8</v>
      </c>
      <c r="J741" s="78" t="s">
        <v>9</v>
      </c>
      <c r="O741" s="52"/>
    </row>
    <row r="742" spans="1:15" s="1" customFormat="1" x14ac:dyDescent="0.25">
      <c r="A742" s="77">
        <v>44895</v>
      </c>
      <c r="B742" s="79">
        <v>-3210.54</v>
      </c>
      <c r="C742" s="78">
        <v>-772.45</v>
      </c>
      <c r="D742" s="78" t="s">
        <v>9</v>
      </c>
      <c r="E742" s="78">
        <v>70.001999999999995</v>
      </c>
      <c r="F742" s="78" t="s">
        <v>9</v>
      </c>
      <c r="G742" s="79">
        <v>-914.8</v>
      </c>
      <c r="H742" s="78" t="s">
        <v>9</v>
      </c>
      <c r="I742" s="78">
        <v>-1593.29</v>
      </c>
      <c r="J742" s="78" t="s">
        <v>9</v>
      </c>
      <c r="O742" s="52"/>
    </row>
  </sheetData>
  <mergeCells count="9">
    <mergeCell ref="S16:U16"/>
    <mergeCell ref="J2:J3"/>
    <mergeCell ref="B1:N1"/>
    <mergeCell ref="A2:A3"/>
    <mergeCell ref="B2:B3"/>
    <mergeCell ref="C2:F2"/>
    <mergeCell ref="G2:I2"/>
    <mergeCell ref="K2:N2"/>
    <mergeCell ref="K3:N3"/>
  </mergeCells>
  <hyperlinks>
    <hyperlink ref="S16:U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K3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717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42578125" style="41" customWidth="1"/>
    <col min="3" max="5" width="8.42578125" style="41" bestFit="1" customWidth="1"/>
    <col min="6" max="9" width="7.140625" customWidth="1"/>
    <col min="10" max="10" width="1.5703125" style="40" customWidth="1"/>
    <col min="11" max="18" width="7.42578125" customWidth="1"/>
  </cols>
  <sheetData>
    <row r="1" spans="1:19" x14ac:dyDescent="0.25">
      <c r="A1" s="146" t="s">
        <v>53</v>
      </c>
      <c r="B1" s="469" t="str">
        <f>INDEX(Content!B2:G60,MATCH(A1,Content!A2:A58,0),1)</f>
        <v>Interest Rate Band and TONIA Rate, %</v>
      </c>
      <c r="C1" s="470"/>
      <c r="D1" s="470"/>
      <c r="E1" s="470"/>
      <c r="F1" s="470"/>
      <c r="G1" s="470"/>
      <c r="H1" s="470"/>
      <c r="I1" s="470"/>
      <c r="J1" s="52"/>
    </row>
    <row r="2" spans="1:19" ht="25.5" customHeight="1" x14ac:dyDescent="0.25">
      <c r="A2" s="202" t="s">
        <v>11</v>
      </c>
      <c r="B2" s="209" t="s">
        <v>2</v>
      </c>
      <c r="C2" s="523" t="s">
        <v>126</v>
      </c>
      <c r="D2" s="523"/>
      <c r="E2" s="209" t="s">
        <v>103</v>
      </c>
      <c r="F2" s="479" t="s">
        <v>90</v>
      </c>
      <c r="G2" s="480"/>
      <c r="H2" s="480"/>
      <c r="I2" s="481"/>
      <c r="J2" s="52"/>
    </row>
    <row r="3" spans="1:19" x14ac:dyDescent="0.25">
      <c r="A3" s="82">
        <v>43835</v>
      </c>
      <c r="B3" s="83">
        <v>8.73</v>
      </c>
      <c r="C3" s="83">
        <v>8.25</v>
      </c>
      <c r="D3" s="83">
        <v>10.25</v>
      </c>
      <c r="E3" s="83">
        <v>9.25</v>
      </c>
      <c r="F3" s="474" t="s">
        <v>92</v>
      </c>
      <c r="G3" s="475"/>
      <c r="H3" s="475"/>
      <c r="I3" s="476"/>
      <c r="J3" s="52"/>
    </row>
    <row r="4" spans="1:19" x14ac:dyDescent="0.25">
      <c r="A4" s="82">
        <v>43836</v>
      </c>
      <c r="B4" s="83">
        <v>8.3800000000000008</v>
      </c>
      <c r="C4" s="83">
        <v>8.25</v>
      </c>
      <c r="D4" s="83">
        <v>10.25</v>
      </c>
      <c r="E4" s="83">
        <v>9.25</v>
      </c>
      <c r="F4" s="524" t="s">
        <v>96</v>
      </c>
      <c r="G4" s="525"/>
      <c r="H4" s="525"/>
      <c r="I4" s="526"/>
      <c r="J4" s="52"/>
    </row>
    <row r="5" spans="1:19" x14ac:dyDescent="0.25">
      <c r="A5" s="82">
        <v>43838</v>
      </c>
      <c r="B5" s="83">
        <v>8.3800000000000008</v>
      </c>
      <c r="C5" s="83">
        <v>8.25</v>
      </c>
      <c r="D5" s="83">
        <v>10.25</v>
      </c>
      <c r="E5" s="83">
        <v>9.25</v>
      </c>
      <c r="J5" s="52"/>
    </row>
    <row r="6" spans="1:19" x14ac:dyDescent="0.25">
      <c r="A6" s="82">
        <v>43839</v>
      </c>
      <c r="B6" s="83">
        <v>8.33</v>
      </c>
      <c r="C6" s="83">
        <v>8.25</v>
      </c>
      <c r="D6" s="83">
        <v>10.25</v>
      </c>
      <c r="E6" s="83">
        <v>9.25</v>
      </c>
      <c r="J6" s="52"/>
    </row>
    <row r="7" spans="1:19" x14ac:dyDescent="0.25">
      <c r="A7" s="82">
        <v>43840</v>
      </c>
      <c r="B7" s="83">
        <v>8.44</v>
      </c>
      <c r="C7" s="83">
        <v>8.25</v>
      </c>
      <c r="D7" s="83">
        <v>10.25</v>
      </c>
      <c r="E7" s="83">
        <v>9.25</v>
      </c>
      <c r="J7" s="52"/>
    </row>
    <row r="8" spans="1:19" x14ac:dyDescent="0.25">
      <c r="A8" s="82">
        <v>43843</v>
      </c>
      <c r="B8" s="83">
        <v>8.44</v>
      </c>
      <c r="C8" s="83">
        <v>8.25</v>
      </c>
      <c r="D8" s="83">
        <v>10.25</v>
      </c>
      <c r="E8" s="83">
        <v>9.25</v>
      </c>
      <c r="J8" s="52"/>
    </row>
    <row r="9" spans="1:19" x14ac:dyDescent="0.25">
      <c r="A9" s="82">
        <v>43844</v>
      </c>
      <c r="B9" s="83">
        <v>8.43</v>
      </c>
      <c r="C9" s="83">
        <v>8.25</v>
      </c>
      <c r="D9" s="83">
        <v>10.25</v>
      </c>
      <c r="E9" s="83">
        <v>9.25</v>
      </c>
      <c r="J9" s="52"/>
    </row>
    <row r="10" spans="1:19" x14ac:dyDescent="0.25">
      <c r="A10" s="82">
        <v>43845</v>
      </c>
      <c r="B10" s="83">
        <v>8.4499999999999993</v>
      </c>
      <c r="C10" s="83">
        <v>8.25</v>
      </c>
      <c r="D10" s="83">
        <v>10.25</v>
      </c>
      <c r="E10" s="83">
        <v>9.25</v>
      </c>
      <c r="J10" s="52"/>
    </row>
    <row r="11" spans="1:19" x14ac:dyDescent="0.25">
      <c r="A11" s="82">
        <v>43846</v>
      </c>
      <c r="B11" s="83">
        <v>8.4499999999999993</v>
      </c>
      <c r="C11" s="83">
        <v>8.25</v>
      </c>
      <c r="D11" s="83">
        <v>10.25</v>
      </c>
      <c r="E11" s="83">
        <v>9.25</v>
      </c>
      <c r="J11" s="52"/>
    </row>
    <row r="12" spans="1:19" x14ac:dyDescent="0.25">
      <c r="A12" s="82">
        <v>43847</v>
      </c>
      <c r="B12" s="83">
        <v>8.3800000000000008</v>
      </c>
      <c r="C12" s="83">
        <v>8.25</v>
      </c>
      <c r="D12" s="83">
        <v>10.25</v>
      </c>
      <c r="E12" s="83">
        <v>9.25</v>
      </c>
      <c r="J12" s="52"/>
    </row>
    <row r="13" spans="1:19" x14ac:dyDescent="0.25">
      <c r="A13" s="82">
        <v>43850</v>
      </c>
      <c r="B13" s="83">
        <v>8.3800000000000008</v>
      </c>
      <c r="C13" s="83">
        <v>8.25</v>
      </c>
      <c r="D13" s="83">
        <v>10.25</v>
      </c>
      <c r="E13" s="83">
        <v>9.25</v>
      </c>
      <c r="J13" s="52"/>
    </row>
    <row r="14" spans="1:19" x14ac:dyDescent="0.25">
      <c r="A14" s="82">
        <v>43851</v>
      </c>
      <c r="B14" s="83">
        <v>8.3800000000000008</v>
      </c>
      <c r="C14" s="83">
        <v>8.25</v>
      </c>
      <c r="D14" s="83">
        <v>10.25</v>
      </c>
      <c r="E14" s="83">
        <v>9.25</v>
      </c>
      <c r="J14" s="52"/>
    </row>
    <row r="15" spans="1:19" x14ac:dyDescent="0.25">
      <c r="A15" s="82">
        <v>43852</v>
      </c>
      <c r="B15" s="83">
        <v>8.3699999999999992</v>
      </c>
      <c r="C15" s="83">
        <v>8.25</v>
      </c>
      <c r="D15" s="83">
        <v>10.25</v>
      </c>
      <c r="E15" s="83">
        <v>9.25</v>
      </c>
      <c r="J15" s="52"/>
    </row>
    <row r="16" spans="1:19" x14ac:dyDescent="0.25">
      <c r="A16" s="82">
        <v>43853</v>
      </c>
      <c r="B16" s="83">
        <v>8.44</v>
      </c>
      <c r="C16" s="83">
        <v>8.25</v>
      </c>
      <c r="D16" s="83">
        <v>10.25</v>
      </c>
      <c r="E16" s="83">
        <v>9.25</v>
      </c>
      <c r="J16" s="52"/>
      <c r="Q16" s="501" t="s">
        <v>99</v>
      </c>
      <c r="R16" s="501"/>
      <c r="S16" s="501"/>
    </row>
    <row r="17" spans="1:10" x14ac:dyDescent="0.25">
      <c r="A17" s="82">
        <v>43854</v>
      </c>
      <c r="B17" s="83">
        <v>8.7899999999999991</v>
      </c>
      <c r="C17" s="83">
        <v>8.25</v>
      </c>
      <c r="D17" s="83">
        <v>10.25</v>
      </c>
      <c r="E17" s="83">
        <v>9.25</v>
      </c>
      <c r="J17" s="52"/>
    </row>
    <row r="18" spans="1:10" x14ac:dyDescent="0.25">
      <c r="A18" s="82">
        <v>43857</v>
      </c>
      <c r="B18" s="83">
        <v>9.1300000000000008</v>
      </c>
      <c r="C18" s="83">
        <v>8.25</v>
      </c>
      <c r="D18" s="83">
        <v>10.25</v>
      </c>
      <c r="E18" s="83">
        <v>9.25</v>
      </c>
      <c r="J18" s="52"/>
    </row>
    <row r="19" spans="1:10" x14ac:dyDescent="0.25">
      <c r="A19" s="82">
        <v>43858</v>
      </c>
      <c r="B19" s="83">
        <v>9.3000000000000007</v>
      </c>
      <c r="C19" s="83">
        <v>8.25</v>
      </c>
      <c r="D19" s="83">
        <v>10.25</v>
      </c>
      <c r="E19" s="83">
        <v>9.25</v>
      </c>
      <c r="J19" s="52"/>
    </row>
    <row r="20" spans="1:10" x14ac:dyDescent="0.25">
      <c r="A20" s="82">
        <v>43859</v>
      </c>
      <c r="B20" s="83">
        <v>9.23</v>
      </c>
      <c r="C20" s="83">
        <v>8.25</v>
      </c>
      <c r="D20" s="83">
        <v>10.25</v>
      </c>
      <c r="E20" s="83">
        <v>9.25</v>
      </c>
      <c r="J20" s="52"/>
    </row>
    <row r="21" spans="1:10" x14ac:dyDescent="0.25">
      <c r="A21" s="82">
        <v>43860</v>
      </c>
      <c r="B21" s="83">
        <v>9.0299999999999994</v>
      </c>
      <c r="C21" s="83">
        <v>8.25</v>
      </c>
      <c r="D21" s="83">
        <v>10.25</v>
      </c>
      <c r="E21" s="83">
        <v>9.25</v>
      </c>
      <c r="J21" s="52"/>
    </row>
    <row r="22" spans="1:10" x14ac:dyDescent="0.25">
      <c r="A22" s="82">
        <v>43861</v>
      </c>
      <c r="B22" s="83">
        <v>9.14</v>
      </c>
      <c r="C22" s="83">
        <v>8.25</v>
      </c>
      <c r="D22" s="83">
        <v>10.25</v>
      </c>
      <c r="E22" s="83">
        <v>9.25</v>
      </c>
      <c r="J22" s="52"/>
    </row>
    <row r="23" spans="1:10" x14ac:dyDescent="0.25">
      <c r="A23" s="82">
        <v>43864</v>
      </c>
      <c r="B23" s="83">
        <v>8.98</v>
      </c>
      <c r="C23" s="83">
        <v>8.25</v>
      </c>
      <c r="D23" s="83">
        <v>10.25</v>
      </c>
      <c r="E23" s="83">
        <v>9.25</v>
      </c>
      <c r="J23" s="52"/>
    </row>
    <row r="24" spans="1:10" x14ac:dyDescent="0.25">
      <c r="A24" s="82">
        <v>43865</v>
      </c>
      <c r="B24" s="83">
        <v>8.89</v>
      </c>
      <c r="C24" s="83">
        <v>8.25</v>
      </c>
      <c r="D24" s="83">
        <v>10.25</v>
      </c>
      <c r="E24" s="83">
        <v>9.25</v>
      </c>
      <c r="J24" s="52"/>
    </row>
    <row r="25" spans="1:10" x14ac:dyDescent="0.25">
      <c r="A25" s="82">
        <v>43866</v>
      </c>
      <c r="B25" s="83">
        <v>8.6999999999999993</v>
      </c>
      <c r="C25" s="83">
        <v>8.25</v>
      </c>
      <c r="D25" s="83">
        <v>10.25</v>
      </c>
      <c r="E25" s="83">
        <v>9.25</v>
      </c>
      <c r="J25" s="52"/>
    </row>
    <row r="26" spans="1:10" x14ac:dyDescent="0.25">
      <c r="A26" s="82">
        <v>43867</v>
      </c>
      <c r="B26" s="83">
        <v>8.76</v>
      </c>
      <c r="C26" s="83">
        <v>8.25</v>
      </c>
      <c r="D26" s="83">
        <v>10.25</v>
      </c>
      <c r="E26" s="83">
        <v>9.25</v>
      </c>
      <c r="J26" s="52"/>
    </row>
    <row r="27" spans="1:10" x14ac:dyDescent="0.25">
      <c r="A27" s="82">
        <v>43868</v>
      </c>
      <c r="B27" s="83">
        <v>8.92</v>
      </c>
      <c r="C27" s="83">
        <v>8.25</v>
      </c>
      <c r="D27" s="83">
        <v>10.25</v>
      </c>
      <c r="E27" s="83">
        <v>9.25</v>
      </c>
      <c r="J27" s="52"/>
    </row>
    <row r="28" spans="1:10" x14ac:dyDescent="0.25">
      <c r="A28" s="82">
        <v>43871</v>
      </c>
      <c r="B28" s="83">
        <v>8.84</v>
      </c>
      <c r="C28" s="83">
        <v>8.25</v>
      </c>
      <c r="D28" s="83">
        <v>10.25</v>
      </c>
      <c r="E28" s="83">
        <v>9.25</v>
      </c>
      <c r="J28" s="52"/>
    </row>
    <row r="29" spans="1:10" x14ac:dyDescent="0.25">
      <c r="A29" s="82">
        <v>43872</v>
      </c>
      <c r="B29" s="83">
        <v>8.7100000000000009</v>
      </c>
      <c r="C29" s="83">
        <v>8.25</v>
      </c>
      <c r="D29" s="83">
        <v>10.25</v>
      </c>
      <c r="E29" s="83">
        <v>9.25</v>
      </c>
      <c r="J29" s="52"/>
    </row>
    <row r="30" spans="1:10" x14ac:dyDescent="0.25">
      <c r="A30" s="82">
        <v>43873</v>
      </c>
      <c r="B30" s="83">
        <v>8.6</v>
      </c>
      <c r="C30" s="83">
        <v>8.25</v>
      </c>
      <c r="D30" s="83">
        <v>10.25</v>
      </c>
      <c r="E30" s="83">
        <v>9.25</v>
      </c>
      <c r="J30" s="52"/>
    </row>
    <row r="31" spans="1:10" x14ac:dyDescent="0.25">
      <c r="A31" s="82">
        <v>43874</v>
      </c>
      <c r="B31" s="83">
        <v>8.66</v>
      </c>
      <c r="C31" s="83">
        <v>8.25</v>
      </c>
      <c r="D31" s="83">
        <v>10.25</v>
      </c>
      <c r="E31" s="83">
        <v>9.25</v>
      </c>
      <c r="J31" s="52"/>
    </row>
    <row r="32" spans="1:10" x14ac:dyDescent="0.25">
      <c r="A32" s="82">
        <v>43875</v>
      </c>
      <c r="B32" s="83">
        <v>8.6999999999999993</v>
      </c>
      <c r="C32" s="83">
        <v>8.25</v>
      </c>
      <c r="D32" s="83">
        <v>10.25</v>
      </c>
      <c r="E32" s="83">
        <v>9.25</v>
      </c>
      <c r="J32" s="52"/>
    </row>
    <row r="33" spans="1:10" x14ac:dyDescent="0.25">
      <c r="A33" s="82">
        <v>43878</v>
      </c>
      <c r="B33" s="83">
        <v>8.81</v>
      </c>
      <c r="C33" s="83">
        <v>8.25</v>
      </c>
      <c r="D33" s="83">
        <v>10.25</v>
      </c>
      <c r="E33" s="83">
        <v>9.25</v>
      </c>
      <c r="J33" s="52"/>
    </row>
    <row r="34" spans="1:10" x14ac:dyDescent="0.25">
      <c r="A34" s="82">
        <v>43879</v>
      </c>
      <c r="B34" s="83">
        <v>8.7899999999999991</v>
      </c>
      <c r="C34" s="83">
        <v>8.25</v>
      </c>
      <c r="D34" s="83">
        <v>10.25</v>
      </c>
      <c r="E34" s="83">
        <v>9.25</v>
      </c>
      <c r="J34" s="52"/>
    </row>
    <row r="35" spans="1:10" x14ac:dyDescent="0.25">
      <c r="A35" s="82">
        <v>43880</v>
      </c>
      <c r="B35" s="83">
        <v>8.9</v>
      </c>
      <c r="C35" s="83">
        <v>8.25</v>
      </c>
      <c r="D35" s="83">
        <v>10.25</v>
      </c>
      <c r="E35" s="83">
        <v>9.25</v>
      </c>
      <c r="J35" s="52"/>
    </row>
    <row r="36" spans="1:10" x14ac:dyDescent="0.25">
      <c r="A36" s="82">
        <v>43881</v>
      </c>
      <c r="B36" s="83">
        <v>8.99</v>
      </c>
      <c r="C36" s="83">
        <v>8.25</v>
      </c>
      <c r="D36" s="83">
        <v>10.25</v>
      </c>
      <c r="E36" s="83">
        <v>9.25</v>
      </c>
      <c r="J36" s="52"/>
    </row>
    <row r="37" spans="1:10" x14ac:dyDescent="0.25">
      <c r="A37" s="82">
        <v>43882</v>
      </c>
      <c r="B37" s="83">
        <v>9.82</v>
      </c>
      <c r="C37" s="83">
        <v>8.25</v>
      </c>
      <c r="D37" s="83">
        <v>10.25</v>
      </c>
      <c r="E37" s="83">
        <v>9.25</v>
      </c>
      <c r="J37" s="52"/>
    </row>
    <row r="38" spans="1:10" x14ac:dyDescent="0.25">
      <c r="A38" s="82">
        <v>43885</v>
      </c>
      <c r="B38" s="83">
        <v>10.23</v>
      </c>
      <c r="C38" s="83">
        <v>8.25</v>
      </c>
      <c r="D38" s="83">
        <v>10.25</v>
      </c>
      <c r="E38" s="83">
        <v>9.25</v>
      </c>
      <c r="J38" s="52"/>
    </row>
    <row r="39" spans="1:10" x14ac:dyDescent="0.25">
      <c r="A39" s="84">
        <v>43886</v>
      </c>
      <c r="B39" s="85">
        <v>10.24</v>
      </c>
      <c r="C39" s="83">
        <v>8.25</v>
      </c>
      <c r="D39" s="83">
        <v>10.25</v>
      </c>
      <c r="E39" s="83">
        <v>9.25</v>
      </c>
      <c r="J39" s="52"/>
    </row>
    <row r="40" spans="1:10" x14ac:dyDescent="0.25">
      <c r="A40" s="84">
        <v>43887</v>
      </c>
      <c r="B40" s="85">
        <v>10.24</v>
      </c>
      <c r="C40" s="83">
        <v>8.25</v>
      </c>
      <c r="D40" s="83">
        <v>10.25</v>
      </c>
      <c r="E40" s="83">
        <v>9.25</v>
      </c>
      <c r="J40" s="52"/>
    </row>
    <row r="41" spans="1:10" x14ac:dyDescent="0.25">
      <c r="A41" s="84">
        <v>43888</v>
      </c>
      <c r="B41" s="85">
        <v>10.199999999999999</v>
      </c>
      <c r="C41" s="83">
        <v>8.25</v>
      </c>
      <c r="D41" s="83">
        <v>10.25</v>
      </c>
      <c r="E41" s="83">
        <v>9.25</v>
      </c>
      <c r="J41" s="52"/>
    </row>
    <row r="42" spans="1:10" x14ac:dyDescent="0.25">
      <c r="A42" s="84">
        <v>43889</v>
      </c>
      <c r="B42" s="85">
        <v>10.24</v>
      </c>
      <c r="C42" s="83">
        <v>8.25</v>
      </c>
      <c r="D42" s="83">
        <v>10.25</v>
      </c>
      <c r="E42" s="83">
        <v>9.25</v>
      </c>
      <c r="J42" s="52"/>
    </row>
    <row r="43" spans="1:10" x14ac:dyDescent="0.25">
      <c r="A43" s="84">
        <v>43892</v>
      </c>
      <c r="B43" s="85">
        <v>10.19</v>
      </c>
      <c r="C43" s="83">
        <v>8.25</v>
      </c>
      <c r="D43" s="83">
        <v>10.25</v>
      </c>
      <c r="E43" s="83">
        <v>9.25</v>
      </c>
      <c r="J43" s="52"/>
    </row>
    <row r="44" spans="1:10" x14ac:dyDescent="0.25">
      <c r="A44" s="84">
        <v>43893</v>
      </c>
      <c r="B44" s="85">
        <v>10.23</v>
      </c>
      <c r="C44" s="83">
        <v>8.25</v>
      </c>
      <c r="D44" s="83">
        <v>10.25</v>
      </c>
      <c r="E44" s="83">
        <v>9.25</v>
      </c>
      <c r="J44" s="52"/>
    </row>
    <row r="45" spans="1:10" x14ac:dyDescent="0.25">
      <c r="A45" s="84">
        <v>43894</v>
      </c>
      <c r="B45" s="85">
        <v>9.64</v>
      </c>
      <c r="C45" s="83">
        <v>8.25</v>
      </c>
      <c r="D45" s="83">
        <v>10.25</v>
      </c>
      <c r="E45" s="83">
        <v>9.25</v>
      </c>
      <c r="J45" s="52"/>
    </row>
    <row r="46" spans="1:10" x14ac:dyDescent="0.25">
      <c r="A46" s="84">
        <v>43895</v>
      </c>
      <c r="B46" s="85">
        <v>8.8800000000000008</v>
      </c>
      <c r="C46" s="83">
        <v>8.25</v>
      </c>
      <c r="D46" s="83">
        <v>10.25</v>
      </c>
      <c r="E46" s="83">
        <v>9.25</v>
      </c>
      <c r="J46" s="52"/>
    </row>
    <row r="47" spans="1:10" x14ac:dyDescent="0.25">
      <c r="A47" s="84">
        <v>43896</v>
      </c>
      <c r="B47" s="85">
        <v>8.68</v>
      </c>
      <c r="C47" s="83">
        <v>8.25</v>
      </c>
      <c r="D47" s="83">
        <v>10.25</v>
      </c>
      <c r="E47" s="83">
        <v>9.25</v>
      </c>
      <c r="J47" s="52"/>
    </row>
    <row r="48" spans="1:10" x14ac:dyDescent="0.25">
      <c r="A48" s="84">
        <v>43900</v>
      </c>
      <c r="B48" s="85">
        <v>13.42</v>
      </c>
      <c r="C48" s="83">
        <v>10.5</v>
      </c>
      <c r="D48" s="83">
        <v>13.5</v>
      </c>
      <c r="E48" s="83">
        <v>12</v>
      </c>
      <c r="J48" s="52"/>
    </row>
    <row r="49" spans="1:10" x14ac:dyDescent="0.25">
      <c r="A49" s="63">
        <v>43901</v>
      </c>
      <c r="B49" s="85">
        <v>13.47</v>
      </c>
      <c r="C49" s="83">
        <v>10.5</v>
      </c>
      <c r="D49" s="83">
        <v>13.5</v>
      </c>
      <c r="E49" s="83">
        <v>12</v>
      </c>
      <c r="J49" s="52"/>
    </row>
    <row r="50" spans="1:10" x14ac:dyDescent="0.25">
      <c r="A50" s="63">
        <v>43902</v>
      </c>
      <c r="B50" s="85">
        <v>13.48</v>
      </c>
      <c r="C50" s="83">
        <v>10.5</v>
      </c>
      <c r="D50" s="83">
        <v>13.5</v>
      </c>
      <c r="E50" s="83">
        <v>12</v>
      </c>
      <c r="J50" s="52"/>
    </row>
    <row r="51" spans="1:10" x14ac:dyDescent="0.25">
      <c r="A51" s="63">
        <v>43903</v>
      </c>
      <c r="B51" s="85">
        <v>13.41</v>
      </c>
      <c r="C51" s="83">
        <v>10.5</v>
      </c>
      <c r="D51" s="83">
        <v>13.5</v>
      </c>
      <c r="E51" s="83">
        <v>12</v>
      </c>
      <c r="J51" s="52"/>
    </row>
    <row r="52" spans="1:10" x14ac:dyDescent="0.25">
      <c r="A52" s="63">
        <v>43906</v>
      </c>
      <c r="B52" s="85">
        <v>13.47</v>
      </c>
      <c r="C52" s="83">
        <v>10.5</v>
      </c>
      <c r="D52" s="83">
        <v>13.5</v>
      </c>
      <c r="E52" s="83">
        <v>12</v>
      </c>
      <c r="J52" s="52"/>
    </row>
    <row r="53" spans="1:10" x14ac:dyDescent="0.25">
      <c r="A53" s="63">
        <v>43907</v>
      </c>
      <c r="B53" s="85">
        <v>13.48</v>
      </c>
      <c r="C53" s="83">
        <v>10.5</v>
      </c>
      <c r="D53" s="83">
        <v>13.5</v>
      </c>
      <c r="E53" s="83">
        <v>12</v>
      </c>
      <c r="J53" s="52"/>
    </row>
    <row r="54" spans="1:10" x14ac:dyDescent="0.25">
      <c r="A54" s="63">
        <v>43908</v>
      </c>
      <c r="B54" s="85">
        <v>13.46</v>
      </c>
      <c r="C54" s="83">
        <v>10.5</v>
      </c>
      <c r="D54" s="83">
        <v>13.5</v>
      </c>
      <c r="E54" s="83">
        <v>12</v>
      </c>
      <c r="J54" s="52"/>
    </row>
    <row r="55" spans="1:10" x14ac:dyDescent="0.25">
      <c r="A55" s="63">
        <v>43909</v>
      </c>
      <c r="B55" s="85">
        <v>13.48</v>
      </c>
      <c r="C55" s="83">
        <v>10.5</v>
      </c>
      <c r="D55" s="83">
        <v>13.5</v>
      </c>
      <c r="E55" s="83">
        <v>12</v>
      </c>
      <c r="J55" s="52"/>
    </row>
    <row r="56" spans="1:10" x14ac:dyDescent="0.25">
      <c r="A56" s="63">
        <v>43910</v>
      </c>
      <c r="B56" s="85">
        <v>13.46</v>
      </c>
      <c r="C56" s="83">
        <v>10.5</v>
      </c>
      <c r="D56" s="83">
        <v>13.5</v>
      </c>
      <c r="E56" s="83">
        <v>12</v>
      </c>
      <c r="J56" s="52"/>
    </row>
    <row r="57" spans="1:10" x14ac:dyDescent="0.25">
      <c r="A57" s="63">
        <v>43916</v>
      </c>
      <c r="B57" s="85">
        <v>13.45</v>
      </c>
      <c r="C57" s="83">
        <v>10.5</v>
      </c>
      <c r="D57" s="83">
        <v>13.5</v>
      </c>
      <c r="E57" s="83">
        <v>12</v>
      </c>
      <c r="J57" s="52"/>
    </row>
    <row r="58" spans="1:10" x14ac:dyDescent="0.25">
      <c r="A58" s="63">
        <v>43917</v>
      </c>
      <c r="B58" s="85">
        <v>13.32</v>
      </c>
      <c r="C58" s="83">
        <v>10.5</v>
      </c>
      <c r="D58" s="83">
        <v>13.5</v>
      </c>
      <c r="E58" s="83">
        <v>12</v>
      </c>
      <c r="J58" s="52"/>
    </row>
    <row r="59" spans="1:10" x14ac:dyDescent="0.25">
      <c r="A59" s="63">
        <v>43920</v>
      </c>
      <c r="B59" s="85">
        <v>12.93</v>
      </c>
      <c r="C59" s="83">
        <v>10.5</v>
      </c>
      <c r="D59" s="83">
        <v>13.5</v>
      </c>
      <c r="E59" s="83">
        <v>12</v>
      </c>
      <c r="J59" s="52"/>
    </row>
    <row r="60" spans="1:10" x14ac:dyDescent="0.25">
      <c r="A60" s="63">
        <v>43921</v>
      </c>
      <c r="B60" s="85">
        <v>13.25</v>
      </c>
      <c r="C60" s="83">
        <v>10.5</v>
      </c>
      <c r="D60" s="83">
        <v>13.5</v>
      </c>
      <c r="E60" s="83">
        <v>12</v>
      </c>
      <c r="J60" s="52"/>
    </row>
    <row r="61" spans="1:10" x14ac:dyDescent="0.25">
      <c r="A61" s="63">
        <v>43922</v>
      </c>
      <c r="B61" s="85">
        <v>13.35</v>
      </c>
      <c r="C61" s="83">
        <v>10.5</v>
      </c>
      <c r="D61" s="83">
        <v>13.5</v>
      </c>
      <c r="E61" s="83">
        <v>12</v>
      </c>
      <c r="J61" s="52"/>
    </row>
    <row r="62" spans="1:10" x14ac:dyDescent="0.25">
      <c r="A62" s="63">
        <v>43923</v>
      </c>
      <c r="B62" s="85">
        <v>12.37</v>
      </c>
      <c r="C62" s="83">
        <v>10.5</v>
      </c>
      <c r="D62" s="83">
        <v>13.5</v>
      </c>
      <c r="E62" s="83">
        <v>12</v>
      </c>
      <c r="J62" s="52"/>
    </row>
    <row r="63" spans="1:10" x14ac:dyDescent="0.25">
      <c r="A63" s="63">
        <v>43924</v>
      </c>
      <c r="B63" s="85">
        <v>11.58</v>
      </c>
      <c r="C63" s="83">
        <v>10.5</v>
      </c>
      <c r="D63" s="83">
        <v>13.5</v>
      </c>
      <c r="E63" s="83">
        <v>12</v>
      </c>
      <c r="J63" s="52"/>
    </row>
    <row r="64" spans="1:10" x14ac:dyDescent="0.25">
      <c r="A64" s="63">
        <v>43927</v>
      </c>
      <c r="B64" s="85">
        <v>8.74</v>
      </c>
      <c r="C64" s="83">
        <v>7.5</v>
      </c>
      <c r="D64" s="83">
        <v>11.5</v>
      </c>
      <c r="E64" s="83">
        <v>9.5</v>
      </c>
      <c r="J64" s="52"/>
    </row>
    <row r="65" spans="1:10" x14ac:dyDescent="0.25">
      <c r="A65" s="63">
        <v>43928</v>
      </c>
      <c r="B65" s="85">
        <v>8.7799999999999994</v>
      </c>
      <c r="C65" s="83">
        <v>7.5</v>
      </c>
      <c r="D65" s="83">
        <v>11.5</v>
      </c>
      <c r="E65" s="83">
        <v>9.5</v>
      </c>
      <c r="J65" s="52"/>
    </row>
    <row r="66" spans="1:10" x14ac:dyDescent="0.25">
      <c r="A66" s="63">
        <v>43929</v>
      </c>
      <c r="B66" s="85">
        <v>7.73</v>
      </c>
      <c r="C66" s="83">
        <v>7.5</v>
      </c>
      <c r="D66" s="83">
        <v>11.5</v>
      </c>
      <c r="E66" s="83">
        <v>9.5</v>
      </c>
      <c r="J66" s="52"/>
    </row>
    <row r="67" spans="1:10" x14ac:dyDescent="0.25">
      <c r="A67" s="63">
        <v>43930</v>
      </c>
      <c r="B67" s="85">
        <v>8.27</v>
      </c>
      <c r="C67" s="83">
        <v>7.5</v>
      </c>
      <c r="D67" s="83">
        <v>11.5</v>
      </c>
      <c r="E67" s="83">
        <v>9.5</v>
      </c>
      <c r="J67" s="52"/>
    </row>
    <row r="68" spans="1:10" x14ac:dyDescent="0.25">
      <c r="A68" s="63">
        <v>43931</v>
      </c>
      <c r="B68" s="85">
        <v>8.35</v>
      </c>
      <c r="C68" s="83">
        <v>7.5</v>
      </c>
      <c r="D68" s="83">
        <v>11.5</v>
      </c>
      <c r="E68" s="83">
        <v>9.5</v>
      </c>
      <c r="J68" s="52"/>
    </row>
    <row r="69" spans="1:10" x14ac:dyDescent="0.25">
      <c r="A69" s="63">
        <v>43934</v>
      </c>
      <c r="B69" s="85">
        <v>8.4600000000000009</v>
      </c>
      <c r="C69" s="83">
        <v>7.5</v>
      </c>
      <c r="D69" s="83">
        <v>11.5</v>
      </c>
      <c r="E69" s="83">
        <v>9.5</v>
      </c>
      <c r="J69" s="52"/>
    </row>
    <row r="70" spans="1:10" x14ac:dyDescent="0.25">
      <c r="A70" s="63">
        <v>43935</v>
      </c>
      <c r="B70" s="85">
        <v>7.93</v>
      </c>
      <c r="C70" s="83">
        <v>7.5</v>
      </c>
      <c r="D70" s="83">
        <v>11.5</v>
      </c>
      <c r="E70" s="83">
        <v>9.5</v>
      </c>
      <c r="J70" s="52"/>
    </row>
    <row r="71" spans="1:10" x14ac:dyDescent="0.25">
      <c r="A71" s="63">
        <v>43936</v>
      </c>
      <c r="B71" s="85">
        <v>7.81</v>
      </c>
      <c r="C71" s="83">
        <v>7.5</v>
      </c>
      <c r="D71" s="83">
        <v>11.5</v>
      </c>
      <c r="E71" s="83">
        <v>9.5</v>
      </c>
      <c r="J71" s="52"/>
    </row>
    <row r="72" spans="1:10" x14ac:dyDescent="0.25">
      <c r="A72" s="63">
        <v>43937</v>
      </c>
      <c r="B72" s="85">
        <v>8.0299999999999994</v>
      </c>
      <c r="C72" s="83">
        <v>7.5</v>
      </c>
      <c r="D72" s="83">
        <v>11.5</v>
      </c>
      <c r="E72" s="83">
        <v>9.5</v>
      </c>
      <c r="J72" s="52"/>
    </row>
    <row r="73" spans="1:10" x14ac:dyDescent="0.25">
      <c r="A73" s="63">
        <v>43938</v>
      </c>
      <c r="B73" s="85">
        <v>8.11</v>
      </c>
      <c r="C73" s="83">
        <v>7.5</v>
      </c>
      <c r="D73" s="83">
        <v>11.5</v>
      </c>
      <c r="E73" s="83">
        <v>9.5</v>
      </c>
      <c r="J73" s="52"/>
    </row>
    <row r="74" spans="1:10" x14ac:dyDescent="0.25">
      <c r="A74" s="63">
        <v>43941</v>
      </c>
      <c r="B74" s="85">
        <v>8.5500000000000007</v>
      </c>
      <c r="C74" s="83">
        <v>7.5</v>
      </c>
      <c r="D74" s="83">
        <v>11.5</v>
      </c>
      <c r="E74" s="83">
        <v>9.5</v>
      </c>
      <c r="J74" s="52"/>
    </row>
    <row r="75" spans="1:10" x14ac:dyDescent="0.25">
      <c r="A75" s="86">
        <v>43942</v>
      </c>
      <c r="B75" s="85">
        <v>9.0399999999999991</v>
      </c>
      <c r="C75" s="83">
        <v>7.5</v>
      </c>
      <c r="D75" s="83">
        <v>11.5</v>
      </c>
      <c r="E75" s="83">
        <v>9.5</v>
      </c>
      <c r="J75" s="52"/>
    </row>
    <row r="76" spans="1:10" x14ac:dyDescent="0.25">
      <c r="A76" s="86">
        <v>43943</v>
      </c>
      <c r="B76" s="85">
        <v>10.86</v>
      </c>
      <c r="C76" s="83">
        <v>7.5</v>
      </c>
      <c r="D76" s="83">
        <v>11.5</v>
      </c>
      <c r="E76" s="83">
        <v>9.5</v>
      </c>
      <c r="J76" s="52"/>
    </row>
    <row r="77" spans="1:10" x14ac:dyDescent="0.25">
      <c r="A77" s="86">
        <v>43944</v>
      </c>
      <c r="B77" s="85">
        <v>10.92</v>
      </c>
      <c r="C77" s="83">
        <v>7.5</v>
      </c>
      <c r="D77" s="83">
        <v>11.5</v>
      </c>
      <c r="E77" s="83">
        <v>9.5</v>
      </c>
      <c r="J77" s="52"/>
    </row>
    <row r="78" spans="1:10" x14ac:dyDescent="0.25">
      <c r="A78" s="86">
        <v>43945</v>
      </c>
      <c r="B78" s="85">
        <v>11.24</v>
      </c>
      <c r="C78" s="83">
        <v>7.5</v>
      </c>
      <c r="D78" s="83">
        <v>11.5</v>
      </c>
      <c r="E78" s="83">
        <v>9.5</v>
      </c>
      <c r="J78" s="52"/>
    </row>
    <row r="79" spans="1:10" x14ac:dyDescent="0.25">
      <c r="A79" s="86">
        <v>43948</v>
      </c>
      <c r="B79" s="85">
        <v>9.93</v>
      </c>
      <c r="C79" s="83">
        <v>7.5</v>
      </c>
      <c r="D79" s="83">
        <v>11.5</v>
      </c>
      <c r="E79" s="83">
        <v>9.5</v>
      </c>
      <c r="J79" s="52"/>
    </row>
    <row r="80" spans="1:10" x14ac:dyDescent="0.25">
      <c r="A80" s="86">
        <v>43949</v>
      </c>
      <c r="B80" s="85">
        <v>8.8800000000000008</v>
      </c>
      <c r="C80" s="83">
        <v>7.5</v>
      </c>
      <c r="D80" s="83">
        <v>11.5</v>
      </c>
      <c r="E80" s="83">
        <v>9.5</v>
      </c>
      <c r="J80" s="52"/>
    </row>
    <row r="81" spans="1:10" x14ac:dyDescent="0.25">
      <c r="A81" s="86">
        <v>43950</v>
      </c>
      <c r="B81" s="85">
        <v>8.26</v>
      </c>
      <c r="C81" s="83">
        <v>7.5</v>
      </c>
      <c r="D81" s="83">
        <v>11.5</v>
      </c>
      <c r="E81" s="83">
        <v>9.5</v>
      </c>
      <c r="J81" s="52"/>
    </row>
    <row r="82" spans="1:10" x14ac:dyDescent="0.25">
      <c r="A82" s="86">
        <v>43951</v>
      </c>
      <c r="B82" s="85">
        <v>7.89</v>
      </c>
      <c r="C82" s="83">
        <v>7.5</v>
      </c>
      <c r="D82" s="83">
        <v>11.5</v>
      </c>
      <c r="E82" s="83">
        <v>9.5</v>
      </c>
      <c r="J82" s="52"/>
    </row>
    <row r="83" spans="1:10" x14ac:dyDescent="0.25">
      <c r="A83" s="86">
        <v>43955</v>
      </c>
      <c r="B83" s="85">
        <v>7.82</v>
      </c>
      <c r="C83" s="83">
        <v>7.5</v>
      </c>
      <c r="D83" s="83">
        <v>11.5</v>
      </c>
      <c r="E83" s="83">
        <v>9.5</v>
      </c>
      <c r="J83" s="52"/>
    </row>
    <row r="84" spans="1:10" x14ac:dyDescent="0.25">
      <c r="A84" s="86">
        <v>43956</v>
      </c>
      <c r="B84" s="85">
        <v>7.66</v>
      </c>
      <c r="C84" s="83">
        <v>7.5</v>
      </c>
      <c r="D84" s="83">
        <v>11.5</v>
      </c>
      <c r="E84" s="83">
        <v>9.5</v>
      </c>
      <c r="J84" s="52"/>
    </row>
    <row r="85" spans="1:10" x14ac:dyDescent="0.25">
      <c r="A85" s="86">
        <v>43957</v>
      </c>
      <c r="B85" s="85">
        <v>7.95</v>
      </c>
      <c r="C85" s="83">
        <v>7.5</v>
      </c>
      <c r="D85" s="83">
        <v>11.5</v>
      </c>
      <c r="E85" s="83">
        <v>9.5</v>
      </c>
      <c r="J85" s="52"/>
    </row>
    <row r="86" spans="1:10" x14ac:dyDescent="0.25">
      <c r="A86" s="86">
        <v>43962</v>
      </c>
      <c r="B86" s="85">
        <v>7.78</v>
      </c>
      <c r="C86" s="83">
        <v>7.5</v>
      </c>
      <c r="D86" s="83">
        <v>11.5</v>
      </c>
      <c r="E86" s="83">
        <v>9.5</v>
      </c>
      <c r="J86" s="52"/>
    </row>
    <row r="87" spans="1:10" x14ac:dyDescent="0.25">
      <c r="A87" s="86">
        <v>43963</v>
      </c>
      <c r="B87" s="85">
        <v>7.73</v>
      </c>
      <c r="C87" s="83">
        <v>7.5</v>
      </c>
      <c r="D87" s="83">
        <v>11.5</v>
      </c>
      <c r="E87" s="83">
        <v>9.5</v>
      </c>
      <c r="J87" s="52"/>
    </row>
    <row r="88" spans="1:10" x14ac:dyDescent="0.25">
      <c r="A88" s="86">
        <v>43964</v>
      </c>
      <c r="B88" s="85">
        <v>7.64</v>
      </c>
      <c r="C88" s="83">
        <v>7.5</v>
      </c>
      <c r="D88" s="83">
        <v>11.5</v>
      </c>
      <c r="E88" s="83">
        <v>9.5</v>
      </c>
      <c r="J88" s="52"/>
    </row>
    <row r="89" spans="1:10" x14ac:dyDescent="0.25">
      <c r="A89" s="86">
        <v>43965</v>
      </c>
      <c r="B89" s="85">
        <v>7.77</v>
      </c>
      <c r="C89" s="83">
        <v>7.5</v>
      </c>
      <c r="D89" s="83">
        <v>11.5</v>
      </c>
      <c r="E89" s="83">
        <v>9.5</v>
      </c>
      <c r="J89" s="52"/>
    </row>
    <row r="90" spans="1:10" x14ac:dyDescent="0.25">
      <c r="A90" s="86">
        <v>43966</v>
      </c>
      <c r="B90" s="85">
        <v>8.84</v>
      </c>
      <c r="C90" s="83">
        <v>7.5</v>
      </c>
      <c r="D90" s="83">
        <v>11.5</v>
      </c>
      <c r="E90" s="83">
        <v>9.5</v>
      </c>
      <c r="J90" s="52"/>
    </row>
    <row r="91" spans="1:10" x14ac:dyDescent="0.25">
      <c r="A91" s="86">
        <v>43969</v>
      </c>
      <c r="B91" s="85">
        <v>8.1300000000000008</v>
      </c>
      <c r="C91" s="83">
        <v>7.5</v>
      </c>
      <c r="D91" s="83">
        <v>11.5</v>
      </c>
      <c r="E91" s="83">
        <v>9.5</v>
      </c>
      <c r="J91" s="52"/>
    </row>
    <row r="92" spans="1:10" x14ac:dyDescent="0.25">
      <c r="A92" s="86">
        <v>43970</v>
      </c>
      <c r="B92" s="85">
        <v>8.2200000000000006</v>
      </c>
      <c r="C92" s="83">
        <v>7.5</v>
      </c>
      <c r="D92" s="83">
        <v>11.5</v>
      </c>
      <c r="E92" s="83">
        <v>9.5</v>
      </c>
      <c r="J92" s="52"/>
    </row>
    <row r="93" spans="1:10" x14ac:dyDescent="0.25">
      <c r="A93" s="86">
        <v>43971</v>
      </c>
      <c r="B93" s="85">
        <v>8.39</v>
      </c>
      <c r="C93" s="83">
        <v>7.5</v>
      </c>
      <c r="D93" s="83">
        <v>11.5</v>
      </c>
      <c r="E93" s="83">
        <v>9.5</v>
      </c>
      <c r="J93" s="52"/>
    </row>
    <row r="94" spans="1:10" x14ac:dyDescent="0.25">
      <c r="A94" s="86">
        <v>43972</v>
      </c>
      <c r="B94" s="85">
        <v>8.2100000000000009</v>
      </c>
      <c r="C94" s="83">
        <v>7.5</v>
      </c>
      <c r="D94" s="83">
        <v>11.5</v>
      </c>
      <c r="E94" s="83">
        <v>9.5</v>
      </c>
      <c r="J94" s="52"/>
    </row>
    <row r="95" spans="1:10" x14ac:dyDescent="0.25">
      <c r="A95" s="86">
        <v>43973</v>
      </c>
      <c r="B95" s="85">
        <v>10.35</v>
      </c>
      <c r="C95" s="83">
        <v>7.5</v>
      </c>
      <c r="D95" s="83">
        <v>11.5</v>
      </c>
      <c r="E95" s="83">
        <v>9.5</v>
      </c>
      <c r="J95" s="52"/>
    </row>
    <row r="96" spans="1:10" x14ac:dyDescent="0.25">
      <c r="A96" s="63">
        <v>43976</v>
      </c>
      <c r="B96" s="85">
        <v>9.09</v>
      </c>
      <c r="C96" s="83">
        <v>7.5</v>
      </c>
      <c r="D96" s="83">
        <v>11.5</v>
      </c>
      <c r="E96" s="83">
        <v>9.5</v>
      </c>
      <c r="J96" s="52"/>
    </row>
    <row r="97" spans="1:10" x14ac:dyDescent="0.25">
      <c r="A97" s="63">
        <v>43977</v>
      </c>
      <c r="B97" s="85">
        <v>9.34</v>
      </c>
      <c r="C97" s="83">
        <v>7.5</v>
      </c>
      <c r="D97" s="83">
        <v>11.5</v>
      </c>
      <c r="E97" s="83">
        <v>9.5</v>
      </c>
      <c r="J97" s="52"/>
    </row>
    <row r="98" spans="1:10" x14ac:dyDescent="0.25">
      <c r="A98" s="63">
        <v>43978</v>
      </c>
      <c r="B98" s="85">
        <v>9.65</v>
      </c>
      <c r="C98" s="83">
        <v>7.5</v>
      </c>
      <c r="D98" s="83">
        <v>11.5</v>
      </c>
      <c r="E98" s="83">
        <v>9.5</v>
      </c>
      <c r="J98" s="52"/>
    </row>
    <row r="99" spans="1:10" x14ac:dyDescent="0.25">
      <c r="A99" s="63">
        <v>43979</v>
      </c>
      <c r="B99" s="85">
        <v>8.65</v>
      </c>
      <c r="C99" s="83">
        <v>7.5</v>
      </c>
      <c r="D99" s="83">
        <v>11.5</v>
      </c>
      <c r="E99" s="83">
        <v>9.5</v>
      </c>
      <c r="J99" s="52"/>
    </row>
    <row r="100" spans="1:10" x14ac:dyDescent="0.25">
      <c r="A100" s="63">
        <v>43980</v>
      </c>
      <c r="B100" s="85">
        <v>8.5299999999999994</v>
      </c>
      <c r="C100" s="83">
        <v>7.5</v>
      </c>
      <c r="D100" s="83">
        <v>11.5</v>
      </c>
      <c r="E100" s="83">
        <v>9.5</v>
      </c>
      <c r="J100" s="52"/>
    </row>
    <row r="101" spans="1:10" x14ac:dyDescent="0.25">
      <c r="A101" s="87">
        <v>43983</v>
      </c>
      <c r="B101" s="85">
        <v>8.11</v>
      </c>
      <c r="C101" s="83">
        <v>7.5</v>
      </c>
      <c r="D101" s="83">
        <v>11.5</v>
      </c>
      <c r="E101" s="83">
        <v>9.5</v>
      </c>
      <c r="J101" s="52"/>
    </row>
    <row r="102" spans="1:10" x14ac:dyDescent="0.25">
      <c r="A102" s="87">
        <v>43984</v>
      </c>
      <c r="B102" s="85">
        <v>8.1199999999999992</v>
      </c>
      <c r="C102" s="83">
        <v>7.5</v>
      </c>
      <c r="D102" s="83">
        <v>11.5</v>
      </c>
      <c r="E102" s="83">
        <v>9.5</v>
      </c>
      <c r="J102" s="52"/>
    </row>
    <row r="103" spans="1:10" x14ac:dyDescent="0.25">
      <c r="A103" s="87">
        <v>43985</v>
      </c>
      <c r="B103" s="85">
        <v>8.33</v>
      </c>
      <c r="C103" s="83">
        <v>7.5</v>
      </c>
      <c r="D103" s="83">
        <v>11.5</v>
      </c>
      <c r="E103" s="83">
        <v>9.5</v>
      </c>
      <c r="J103" s="52"/>
    </row>
    <row r="104" spans="1:10" x14ac:dyDescent="0.25">
      <c r="A104" s="87">
        <v>43986</v>
      </c>
      <c r="B104" s="85">
        <v>8.1199999999999992</v>
      </c>
      <c r="C104" s="83">
        <v>7.5</v>
      </c>
      <c r="D104" s="83">
        <v>11.5</v>
      </c>
      <c r="E104" s="83">
        <v>9.5</v>
      </c>
      <c r="J104" s="52"/>
    </row>
    <row r="105" spans="1:10" x14ac:dyDescent="0.25">
      <c r="A105" s="87">
        <v>43987</v>
      </c>
      <c r="B105" s="85">
        <v>8.16</v>
      </c>
      <c r="C105" s="83">
        <v>7.5</v>
      </c>
      <c r="D105" s="83">
        <v>11.5</v>
      </c>
      <c r="E105" s="83">
        <v>9.5</v>
      </c>
      <c r="J105" s="52"/>
    </row>
    <row r="106" spans="1:10" x14ac:dyDescent="0.25">
      <c r="A106" s="87">
        <v>43990</v>
      </c>
      <c r="B106" s="85">
        <v>8.11</v>
      </c>
      <c r="C106" s="83">
        <v>7.5</v>
      </c>
      <c r="D106" s="83">
        <v>11.5</v>
      </c>
      <c r="E106" s="83">
        <v>9.5</v>
      </c>
      <c r="J106" s="52"/>
    </row>
    <row r="107" spans="1:10" x14ac:dyDescent="0.25">
      <c r="A107" s="87">
        <v>43991</v>
      </c>
      <c r="B107" s="85">
        <v>8.06</v>
      </c>
      <c r="C107" s="83">
        <v>7.5</v>
      </c>
      <c r="D107" s="83">
        <v>11.5</v>
      </c>
      <c r="E107" s="83">
        <v>9.5</v>
      </c>
      <c r="J107" s="52"/>
    </row>
    <row r="108" spans="1:10" x14ac:dyDescent="0.25">
      <c r="A108" s="87">
        <v>43992</v>
      </c>
      <c r="B108" s="85">
        <v>8.02</v>
      </c>
      <c r="C108" s="83">
        <v>7.5</v>
      </c>
      <c r="D108" s="83">
        <v>11.5</v>
      </c>
      <c r="E108" s="83">
        <v>9.5</v>
      </c>
      <c r="J108" s="52"/>
    </row>
    <row r="109" spans="1:10" x14ac:dyDescent="0.25">
      <c r="A109" s="87">
        <v>43993</v>
      </c>
      <c r="B109" s="85">
        <v>7.97</v>
      </c>
      <c r="C109" s="83">
        <v>7.5</v>
      </c>
      <c r="D109" s="83">
        <v>11.5</v>
      </c>
      <c r="E109" s="83">
        <v>9.5</v>
      </c>
      <c r="J109" s="52"/>
    </row>
    <row r="110" spans="1:10" x14ac:dyDescent="0.25">
      <c r="A110" s="87">
        <v>43994</v>
      </c>
      <c r="B110" s="85">
        <v>8.4600000000000009</v>
      </c>
      <c r="C110" s="83">
        <v>7.5</v>
      </c>
      <c r="D110" s="83">
        <v>11.5</v>
      </c>
      <c r="E110" s="83">
        <v>9.5</v>
      </c>
      <c r="J110" s="52"/>
    </row>
    <row r="111" spans="1:10" x14ac:dyDescent="0.25">
      <c r="A111" s="87">
        <v>43997</v>
      </c>
      <c r="B111" s="85">
        <v>8.31</v>
      </c>
      <c r="C111" s="83">
        <v>7.5</v>
      </c>
      <c r="D111" s="83">
        <v>11.5</v>
      </c>
      <c r="E111" s="83">
        <v>9.5</v>
      </c>
      <c r="J111" s="52"/>
    </row>
    <row r="112" spans="1:10" x14ac:dyDescent="0.25">
      <c r="A112" s="87">
        <v>43998</v>
      </c>
      <c r="B112" s="85">
        <v>8.9700000000000006</v>
      </c>
      <c r="C112" s="83">
        <v>7.5</v>
      </c>
      <c r="D112" s="83">
        <v>11.5</v>
      </c>
      <c r="E112" s="83">
        <v>9.5</v>
      </c>
      <c r="J112" s="52"/>
    </row>
    <row r="113" spans="1:10" x14ac:dyDescent="0.25">
      <c r="A113" s="87">
        <v>43999</v>
      </c>
      <c r="B113" s="85">
        <v>9.56</v>
      </c>
      <c r="C113" s="83">
        <v>7.5</v>
      </c>
      <c r="D113" s="83">
        <v>11.5</v>
      </c>
      <c r="E113" s="83">
        <v>9.5</v>
      </c>
      <c r="J113" s="52"/>
    </row>
    <row r="114" spans="1:10" x14ac:dyDescent="0.25">
      <c r="A114" s="87">
        <v>44000</v>
      </c>
      <c r="B114" s="85">
        <v>9.73</v>
      </c>
      <c r="C114" s="83">
        <v>7.5</v>
      </c>
      <c r="D114" s="83">
        <v>11.5</v>
      </c>
      <c r="E114" s="83">
        <v>9.5</v>
      </c>
      <c r="J114" s="52"/>
    </row>
    <row r="115" spans="1:10" x14ac:dyDescent="0.25">
      <c r="A115" s="87">
        <v>44001</v>
      </c>
      <c r="B115" s="85">
        <v>9.77</v>
      </c>
      <c r="C115" s="83">
        <v>7.5</v>
      </c>
      <c r="D115" s="83">
        <v>11.5</v>
      </c>
      <c r="E115" s="83">
        <v>9.5</v>
      </c>
      <c r="J115" s="52"/>
    </row>
    <row r="116" spans="1:10" x14ac:dyDescent="0.25">
      <c r="A116" s="87">
        <v>44004</v>
      </c>
      <c r="B116" s="85">
        <v>9.14</v>
      </c>
      <c r="C116" s="83">
        <v>7.5</v>
      </c>
      <c r="D116" s="83">
        <v>11.5</v>
      </c>
      <c r="E116" s="83">
        <v>9.5</v>
      </c>
      <c r="J116" s="52"/>
    </row>
    <row r="117" spans="1:10" x14ac:dyDescent="0.25">
      <c r="A117" s="87">
        <v>44005</v>
      </c>
      <c r="B117" s="85">
        <v>8.23</v>
      </c>
      <c r="C117" s="83">
        <v>7.5</v>
      </c>
      <c r="D117" s="83">
        <v>11.5</v>
      </c>
      <c r="E117" s="83">
        <v>9.5</v>
      </c>
      <c r="J117" s="52"/>
    </row>
    <row r="118" spans="1:10" x14ac:dyDescent="0.25">
      <c r="A118" s="87">
        <v>44006</v>
      </c>
      <c r="B118" s="85">
        <v>8.1999999999999993</v>
      </c>
      <c r="C118" s="83">
        <v>7.5</v>
      </c>
      <c r="D118" s="83">
        <v>11.5</v>
      </c>
      <c r="E118" s="83">
        <v>9.5</v>
      </c>
      <c r="J118" s="52"/>
    </row>
    <row r="119" spans="1:10" x14ac:dyDescent="0.25">
      <c r="A119" s="87">
        <v>44007</v>
      </c>
      <c r="B119" s="85">
        <v>8.07</v>
      </c>
      <c r="C119" s="83">
        <v>7.5</v>
      </c>
      <c r="D119" s="83">
        <v>11.5</v>
      </c>
      <c r="E119" s="83">
        <v>9.5</v>
      </c>
      <c r="J119" s="52"/>
    </row>
    <row r="120" spans="1:10" x14ac:dyDescent="0.25">
      <c r="A120" s="87">
        <v>44008</v>
      </c>
      <c r="B120" s="85">
        <v>8.36</v>
      </c>
      <c r="C120" s="83">
        <v>7.5</v>
      </c>
      <c r="D120" s="83">
        <v>11.5</v>
      </c>
      <c r="E120" s="83">
        <v>9.5</v>
      </c>
      <c r="J120" s="52"/>
    </row>
    <row r="121" spans="1:10" x14ac:dyDescent="0.25">
      <c r="A121" s="87">
        <v>44011</v>
      </c>
      <c r="B121" s="85">
        <v>7.98</v>
      </c>
      <c r="C121" s="83">
        <v>7.5</v>
      </c>
      <c r="D121" s="83">
        <v>11.5</v>
      </c>
      <c r="E121" s="83">
        <v>9.5</v>
      </c>
      <c r="J121" s="52"/>
    </row>
    <row r="122" spans="1:10" x14ac:dyDescent="0.25">
      <c r="A122" s="87">
        <v>44012</v>
      </c>
      <c r="B122" s="85">
        <v>8.25</v>
      </c>
      <c r="C122" s="83">
        <v>7.5</v>
      </c>
      <c r="D122" s="83">
        <v>11.5</v>
      </c>
      <c r="E122" s="83">
        <v>9.5</v>
      </c>
      <c r="J122" s="52"/>
    </row>
    <row r="123" spans="1:10" x14ac:dyDescent="0.25">
      <c r="A123" s="87">
        <v>44013</v>
      </c>
      <c r="B123" s="85">
        <v>8.3699999999999992</v>
      </c>
      <c r="C123" s="83">
        <v>7.5</v>
      </c>
      <c r="D123" s="83">
        <v>11.5</v>
      </c>
      <c r="E123" s="83">
        <v>9.5</v>
      </c>
      <c r="J123" s="52"/>
    </row>
    <row r="124" spans="1:10" x14ac:dyDescent="0.25">
      <c r="A124" s="87">
        <v>44014</v>
      </c>
      <c r="B124" s="85">
        <v>8.1999999999999993</v>
      </c>
      <c r="C124" s="83">
        <v>7.5</v>
      </c>
      <c r="D124" s="83">
        <v>11.5</v>
      </c>
      <c r="E124" s="83">
        <v>9.5</v>
      </c>
      <c r="J124" s="52"/>
    </row>
    <row r="125" spans="1:10" x14ac:dyDescent="0.25">
      <c r="A125" s="87">
        <v>44015</v>
      </c>
      <c r="B125" s="85">
        <v>8.31</v>
      </c>
      <c r="C125" s="83">
        <v>7.5</v>
      </c>
      <c r="D125" s="83">
        <v>11.5</v>
      </c>
      <c r="E125" s="83">
        <v>9.5</v>
      </c>
      <c r="J125" s="52"/>
    </row>
    <row r="126" spans="1:10" x14ac:dyDescent="0.25">
      <c r="A126" s="87">
        <v>44019</v>
      </c>
      <c r="B126" s="85">
        <v>7.9</v>
      </c>
      <c r="C126" s="83">
        <v>7.5</v>
      </c>
      <c r="D126" s="83">
        <v>11.5</v>
      </c>
      <c r="E126" s="83">
        <v>9.5</v>
      </c>
      <c r="J126" s="52"/>
    </row>
    <row r="127" spans="1:10" x14ac:dyDescent="0.25">
      <c r="A127" s="87">
        <v>44020</v>
      </c>
      <c r="B127" s="85">
        <v>7.83</v>
      </c>
      <c r="C127" s="83">
        <v>7.5</v>
      </c>
      <c r="D127" s="83">
        <v>11.5</v>
      </c>
      <c r="E127" s="83">
        <v>9.5</v>
      </c>
      <c r="J127" s="52"/>
    </row>
    <row r="128" spans="1:10" x14ac:dyDescent="0.25">
      <c r="A128" s="87">
        <v>44021</v>
      </c>
      <c r="B128" s="85">
        <v>7.85</v>
      </c>
      <c r="C128" s="83">
        <v>7.5</v>
      </c>
      <c r="D128" s="83">
        <v>11.5</v>
      </c>
      <c r="E128" s="83">
        <v>9.5</v>
      </c>
      <c r="J128" s="52"/>
    </row>
    <row r="129" spans="1:10" x14ac:dyDescent="0.25">
      <c r="A129" s="87">
        <v>44022</v>
      </c>
      <c r="B129" s="85">
        <v>7.7</v>
      </c>
      <c r="C129" s="83">
        <v>7.5</v>
      </c>
      <c r="D129" s="83">
        <v>11.5</v>
      </c>
      <c r="E129" s="83">
        <v>9.5</v>
      </c>
      <c r="J129" s="52"/>
    </row>
    <row r="130" spans="1:10" x14ac:dyDescent="0.25">
      <c r="A130" s="87">
        <v>44025</v>
      </c>
      <c r="B130" s="85">
        <v>7.75</v>
      </c>
      <c r="C130" s="83">
        <v>7.5</v>
      </c>
      <c r="D130" s="83">
        <v>11.5</v>
      </c>
      <c r="E130" s="83">
        <v>9.5</v>
      </c>
      <c r="J130" s="52"/>
    </row>
    <row r="131" spans="1:10" x14ac:dyDescent="0.25">
      <c r="A131" s="87">
        <v>44026</v>
      </c>
      <c r="B131" s="85">
        <v>7.76</v>
      </c>
      <c r="C131" s="83">
        <v>7.5</v>
      </c>
      <c r="D131" s="83">
        <v>11.5</v>
      </c>
      <c r="E131" s="83">
        <v>9.5</v>
      </c>
      <c r="J131" s="52"/>
    </row>
    <row r="132" spans="1:10" x14ac:dyDescent="0.25">
      <c r="A132" s="87">
        <v>44027</v>
      </c>
      <c r="B132" s="85">
        <v>10.09</v>
      </c>
      <c r="C132" s="83">
        <v>7.5</v>
      </c>
      <c r="D132" s="83">
        <v>11.5</v>
      </c>
      <c r="E132" s="83">
        <v>9.5</v>
      </c>
      <c r="J132" s="52"/>
    </row>
    <row r="133" spans="1:10" x14ac:dyDescent="0.25">
      <c r="A133" s="87">
        <v>44028</v>
      </c>
      <c r="B133" s="85">
        <v>10.6</v>
      </c>
      <c r="C133" s="83">
        <v>7.5</v>
      </c>
      <c r="D133" s="83">
        <v>11.5</v>
      </c>
      <c r="E133" s="83">
        <v>9.5</v>
      </c>
      <c r="J133" s="52"/>
    </row>
    <row r="134" spans="1:10" x14ac:dyDescent="0.25">
      <c r="A134" s="87">
        <v>44029</v>
      </c>
      <c r="B134" s="85">
        <v>10.5</v>
      </c>
      <c r="C134" s="83">
        <v>7.5</v>
      </c>
      <c r="D134" s="83">
        <v>11.5</v>
      </c>
      <c r="E134" s="83">
        <v>9.5</v>
      </c>
      <c r="J134" s="52"/>
    </row>
    <row r="135" spans="1:10" x14ac:dyDescent="0.25">
      <c r="A135" s="87">
        <v>44032</v>
      </c>
      <c r="B135" s="85">
        <v>10.07</v>
      </c>
      <c r="C135" s="83">
        <v>7.5</v>
      </c>
      <c r="D135" s="83">
        <v>11.5</v>
      </c>
      <c r="E135" s="83">
        <v>9.5</v>
      </c>
      <c r="J135" s="52"/>
    </row>
    <row r="136" spans="1:10" x14ac:dyDescent="0.25">
      <c r="A136" s="87">
        <v>44033</v>
      </c>
      <c r="B136" s="85">
        <v>8.98</v>
      </c>
      <c r="C136" s="83">
        <v>7.5</v>
      </c>
      <c r="D136" s="83">
        <v>10.5</v>
      </c>
      <c r="E136" s="83">
        <v>9</v>
      </c>
      <c r="J136" s="52"/>
    </row>
    <row r="137" spans="1:10" x14ac:dyDescent="0.25">
      <c r="A137" s="87">
        <v>44034</v>
      </c>
      <c r="B137" s="85">
        <v>8.2100000000000009</v>
      </c>
      <c r="C137" s="83">
        <v>7.5</v>
      </c>
      <c r="D137" s="83">
        <v>10.5</v>
      </c>
      <c r="E137" s="83">
        <v>9</v>
      </c>
      <c r="J137" s="52"/>
    </row>
    <row r="138" spans="1:10" x14ac:dyDescent="0.25">
      <c r="A138" s="87">
        <v>44035</v>
      </c>
      <c r="B138" s="85">
        <v>7.97</v>
      </c>
      <c r="C138" s="83">
        <v>7.5</v>
      </c>
      <c r="D138" s="83">
        <v>10.5</v>
      </c>
      <c r="E138" s="83">
        <v>9</v>
      </c>
      <c r="J138" s="52"/>
    </row>
    <row r="139" spans="1:10" x14ac:dyDescent="0.25">
      <c r="A139" s="87">
        <v>44036</v>
      </c>
      <c r="B139" s="85">
        <v>7.7</v>
      </c>
      <c r="C139" s="83">
        <v>7.5</v>
      </c>
      <c r="D139" s="83">
        <v>10.5</v>
      </c>
      <c r="E139" s="83">
        <v>9</v>
      </c>
      <c r="J139" s="52"/>
    </row>
    <row r="140" spans="1:10" x14ac:dyDescent="0.25">
      <c r="A140" s="87">
        <v>44039</v>
      </c>
      <c r="B140" s="85">
        <v>7.61</v>
      </c>
      <c r="C140" s="83">
        <v>7.5</v>
      </c>
      <c r="D140" s="83">
        <v>10.5</v>
      </c>
      <c r="E140" s="83">
        <v>9</v>
      </c>
      <c r="J140" s="52"/>
    </row>
    <row r="141" spans="1:10" x14ac:dyDescent="0.25">
      <c r="A141" s="87">
        <v>44040</v>
      </c>
      <c r="B141" s="85">
        <v>8.1199999999999992</v>
      </c>
      <c r="C141" s="83">
        <v>7.5</v>
      </c>
      <c r="D141" s="83">
        <v>10.5</v>
      </c>
      <c r="E141" s="83">
        <v>9</v>
      </c>
      <c r="J141" s="52"/>
    </row>
    <row r="142" spans="1:10" x14ac:dyDescent="0.25">
      <c r="A142" s="87">
        <v>44041</v>
      </c>
      <c r="B142" s="85">
        <v>8.1300000000000008</v>
      </c>
      <c r="C142" s="83">
        <v>7.5</v>
      </c>
      <c r="D142" s="83">
        <v>10.5</v>
      </c>
      <c r="E142" s="83">
        <v>9</v>
      </c>
      <c r="J142" s="52"/>
    </row>
    <row r="143" spans="1:10" x14ac:dyDescent="0.25">
      <c r="A143" s="87">
        <v>44042</v>
      </c>
      <c r="B143" s="85">
        <v>8.41</v>
      </c>
      <c r="C143" s="83">
        <v>7.5</v>
      </c>
      <c r="D143" s="83">
        <v>10.5</v>
      </c>
      <c r="E143" s="83">
        <v>9</v>
      </c>
      <c r="J143" s="52"/>
    </row>
    <row r="144" spans="1:10" x14ac:dyDescent="0.25">
      <c r="A144" s="87">
        <v>44046</v>
      </c>
      <c r="B144" s="85">
        <v>8.19</v>
      </c>
      <c r="C144" s="83">
        <v>7.5</v>
      </c>
      <c r="D144" s="83">
        <v>10.5</v>
      </c>
      <c r="E144" s="83">
        <v>9</v>
      </c>
      <c r="J144" s="52"/>
    </row>
    <row r="145" spans="1:10" x14ac:dyDescent="0.25">
      <c r="A145" s="87">
        <v>44047</v>
      </c>
      <c r="B145" s="85">
        <v>7.7</v>
      </c>
      <c r="C145" s="83">
        <v>7.5</v>
      </c>
      <c r="D145" s="83">
        <v>10.5</v>
      </c>
      <c r="E145" s="83">
        <v>9</v>
      </c>
      <c r="J145" s="52"/>
    </row>
    <row r="146" spans="1:10" x14ac:dyDescent="0.25">
      <c r="A146" s="87">
        <v>44048</v>
      </c>
      <c r="B146" s="85">
        <v>7.61</v>
      </c>
      <c r="C146" s="83">
        <v>7.5</v>
      </c>
      <c r="D146" s="83">
        <v>10.5</v>
      </c>
      <c r="E146" s="83">
        <v>9</v>
      </c>
      <c r="J146" s="52"/>
    </row>
    <row r="147" spans="1:10" x14ac:dyDescent="0.25">
      <c r="A147" s="87">
        <v>44049</v>
      </c>
      <c r="B147" s="85">
        <v>7.69</v>
      </c>
      <c r="C147" s="83">
        <v>7.5</v>
      </c>
      <c r="D147" s="83">
        <v>10.5</v>
      </c>
      <c r="E147" s="83">
        <v>9</v>
      </c>
      <c r="J147" s="52"/>
    </row>
    <row r="148" spans="1:10" x14ac:dyDescent="0.25">
      <c r="A148" s="87">
        <v>44050</v>
      </c>
      <c r="B148" s="85">
        <v>7.65</v>
      </c>
      <c r="C148" s="83">
        <v>7.5</v>
      </c>
      <c r="D148" s="83">
        <v>10.5</v>
      </c>
      <c r="E148" s="83">
        <v>9</v>
      </c>
      <c r="J148" s="52"/>
    </row>
    <row r="149" spans="1:10" x14ac:dyDescent="0.25">
      <c r="A149" s="87">
        <v>44053</v>
      </c>
      <c r="B149" s="85">
        <v>7.64</v>
      </c>
      <c r="C149" s="83">
        <v>7.5</v>
      </c>
      <c r="D149" s="83">
        <v>10.5</v>
      </c>
      <c r="E149" s="83">
        <v>9</v>
      </c>
      <c r="J149" s="52"/>
    </row>
    <row r="150" spans="1:10" x14ac:dyDescent="0.25">
      <c r="A150" s="87">
        <v>44054</v>
      </c>
      <c r="B150" s="85">
        <v>8.11</v>
      </c>
      <c r="C150" s="83">
        <v>7.5</v>
      </c>
      <c r="D150" s="83">
        <v>10.5</v>
      </c>
      <c r="E150" s="83">
        <v>9</v>
      </c>
      <c r="J150" s="52"/>
    </row>
    <row r="151" spans="1:10" x14ac:dyDescent="0.25">
      <c r="A151" s="87">
        <v>44055</v>
      </c>
      <c r="B151" s="85">
        <v>8.2799999999999994</v>
      </c>
      <c r="C151" s="83">
        <v>7.5</v>
      </c>
      <c r="D151" s="83">
        <v>10.5</v>
      </c>
      <c r="E151" s="83">
        <v>9</v>
      </c>
      <c r="J151" s="52"/>
    </row>
    <row r="152" spans="1:10" x14ac:dyDescent="0.25">
      <c r="A152" s="87">
        <v>44056</v>
      </c>
      <c r="B152" s="85">
        <v>9.2799999999999994</v>
      </c>
      <c r="C152" s="83">
        <v>7.5</v>
      </c>
      <c r="D152" s="83">
        <v>10.5</v>
      </c>
      <c r="E152" s="83">
        <v>9</v>
      </c>
      <c r="J152" s="52"/>
    </row>
    <row r="153" spans="1:10" x14ac:dyDescent="0.25">
      <c r="A153" s="87">
        <v>44057</v>
      </c>
      <c r="B153" s="85">
        <v>9.0299999999999994</v>
      </c>
      <c r="C153" s="83">
        <v>7.5</v>
      </c>
      <c r="D153" s="83">
        <v>10.5</v>
      </c>
      <c r="E153" s="83">
        <v>9</v>
      </c>
      <c r="J153" s="52"/>
    </row>
    <row r="154" spans="1:10" x14ac:dyDescent="0.25">
      <c r="A154" s="87">
        <v>44060</v>
      </c>
      <c r="B154" s="85">
        <v>8.7799999999999994</v>
      </c>
      <c r="C154" s="83">
        <v>7.5</v>
      </c>
      <c r="D154" s="83">
        <v>10.5</v>
      </c>
      <c r="E154" s="83">
        <v>9</v>
      </c>
      <c r="J154" s="52"/>
    </row>
    <row r="155" spans="1:10" x14ac:dyDescent="0.25">
      <c r="A155" s="87">
        <v>44061</v>
      </c>
      <c r="B155" s="85">
        <v>9.0299999999999994</v>
      </c>
      <c r="C155" s="83">
        <v>7.5</v>
      </c>
      <c r="D155" s="83">
        <v>10.5</v>
      </c>
      <c r="E155" s="83">
        <v>9</v>
      </c>
      <c r="J155" s="52"/>
    </row>
    <row r="156" spans="1:10" x14ac:dyDescent="0.25">
      <c r="A156" s="87">
        <v>44062</v>
      </c>
      <c r="B156" s="85">
        <v>9.2799999999999994</v>
      </c>
      <c r="C156" s="83">
        <v>7.5</v>
      </c>
      <c r="D156" s="83">
        <v>10.5</v>
      </c>
      <c r="E156" s="83">
        <v>9</v>
      </c>
      <c r="J156" s="52"/>
    </row>
    <row r="157" spans="1:10" x14ac:dyDescent="0.25">
      <c r="A157" s="87">
        <v>44063</v>
      </c>
      <c r="B157" s="85">
        <v>9.14</v>
      </c>
      <c r="C157" s="83">
        <v>7.5</v>
      </c>
      <c r="D157" s="83">
        <v>10.5</v>
      </c>
      <c r="E157" s="83">
        <v>9</v>
      </c>
      <c r="J157" s="52"/>
    </row>
    <row r="158" spans="1:10" x14ac:dyDescent="0.25">
      <c r="A158" s="87">
        <v>44064</v>
      </c>
      <c r="B158" s="85">
        <v>8.7899999999999991</v>
      </c>
      <c r="C158" s="83">
        <v>7.5</v>
      </c>
      <c r="D158" s="83">
        <v>10.5</v>
      </c>
      <c r="E158" s="83">
        <v>9</v>
      </c>
      <c r="J158" s="52"/>
    </row>
    <row r="159" spans="1:10" x14ac:dyDescent="0.25">
      <c r="A159" s="87">
        <v>44067</v>
      </c>
      <c r="B159" s="85">
        <v>9.39</v>
      </c>
      <c r="C159" s="83">
        <v>7.5</v>
      </c>
      <c r="D159" s="83">
        <v>10.5</v>
      </c>
      <c r="E159" s="83">
        <v>9</v>
      </c>
      <c r="J159" s="52"/>
    </row>
    <row r="160" spans="1:10" x14ac:dyDescent="0.25">
      <c r="A160" s="87">
        <v>44068</v>
      </c>
      <c r="B160" s="85">
        <v>10.27</v>
      </c>
      <c r="C160" s="83">
        <v>7.5</v>
      </c>
      <c r="D160" s="83">
        <v>10.5</v>
      </c>
      <c r="E160" s="83">
        <v>9</v>
      </c>
      <c r="J160" s="52"/>
    </row>
    <row r="161" spans="1:10" x14ac:dyDescent="0.25">
      <c r="A161" s="87">
        <v>44069</v>
      </c>
      <c r="B161" s="85">
        <v>10.39</v>
      </c>
      <c r="C161" s="83">
        <v>7.5</v>
      </c>
      <c r="D161" s="83">
        <v>10.5</v>
      </c>
      <c r="E161" s="83">
        <v>9</v>
      </c>
      <c r="J161" s="52"/>
    </row>
    <row r="162" spans="1:10" x14ac:dyDescent="0.25">
      <c r="A162" s="87">
        <v>44070</v>
      </c>
      <c r="B162" s="85">
        <v>10.31</v>
      </c>
      <c r="C162" s="83">
        <v>7.5</v>
      </c>
      <c r="D162" s="83">
        <v>10.5</v>
      </c>
      <c r="E162" s="83">
        <v>9</v>
      </c>
      <c r="J162" s="52"/>
    </row>
    <row r="163" spans="1:10" x14ac:dyDescent="0.25">
      <c r="A163" s="87">
        <v>44071</v>
      </c>
      <c r="B163" s="85">
        <v>9.59</v>
      </c>
      <c r="C163" s="83">
        <v>7.5</v>
      </c>
      <c r="D163" s="83">
        <v>10.5</v>
      </c>
      <c r="E163" s="83">
        <v>9</v>
      </c>
      <c r="J163" s="52"/>
    </row>
    <row r="164" spans="1:10" x14ac:dyDescent="0.25">
      <c r="A164" s="87">
        <v>44075</v>
      </c>
      <c r="B164" s="85">
        <v>8.5299999999999994</v>
      </c>
      <c r="C164" s="83">
        <v>7.5</v>
      </c>
      <c r="D164" s="83">
        <v>10.5</v>
      </c>
      <c r="E164" s="83">
        <v>9</v>
      </c>
      <c r="J164" s="52"/>
    </row>
    <row r="165" spans="1:10" x14ac:dyDescent="0.25">
      <c r="A165" s="87">
        <v>44076</v>
      </c>
      <c r="B165" s="85">
        <v>8.1199999999999992</v>
      </c>
      <c r="C165" s="83">
        <v>7.5</v>
      </c>
      <c r="D165" s="83">
        <v>10.5</v>
      </c>
      <c r="E165" s="83">
        <v>9</v>
      </c>
      <c r="J165" s="52"/>
    </row>
    <row r="166" spans="1:10" x14ac:dyDescent="0.25">
      <c r="A166" s="87">
        <v>44077</v>
      </c>
      <c r="B166" s="85">
        <v>7.83</v>
      </c>
      <c r="C166" s="83">
        <v>7.5</v>
      </c>
      <c r="D166" s="83">
        <v>10.5</v>
      </c>
      <c r="E166" s="83">
        <v>9</v>
      </c>
      <c r="J166" s="52"/>
    </row>
    <row r="167" spans="1:10" x14ac:dyDescent="0.25">
      <c r="A167" s="87">
        <v>44078</v>
      </c>
      <c r="B167" s="85">
        <v>7.85</v>
      </c>
      <c r="C167" s="83">
        <v>7.5</v>
      </c>
      <c r="D167" s="83">
        <v>10.5</v>
      </c>
      <c r="E167" s="83">
        <v>9</v>
      </c>
      <c r="J167" s="52"/>
    </row>
    <row r="168" spans="1:10" x14ac:dyDescent="0.25">
      <c r="A168" s="87">
        <v>44081</v>
      </c>
      <c r="B168" s="85">
        <v>7.82</v>
      </c>
      <c r="C168" s="83">
        <v>7.5</v>
      </c>
      <c r="D168" s="83">
        <v>10.5</v>
      </c>
      <c r="E168" s="83">
        <v>9</v>
      </c>
      <c r="J168" s="52"/>
    </row>
    <row r="169" spans="1:10" x14ac:dyDescent="0.25">
      <c r="A169" s="87">
        <v>44082</v>
      </c>
      <c r="B169" s="85">
        <v>7.79</v>
      </c>
      <c r="C169" s="83">
        <v>7.5</v>
      </c>
      <c r="D169" s="83">
        <v>10.5</v>
      </c>
      <c r="E169" s="83">
        <v>9</v>
      </c>
      <c r="J169" s="52"/>
    </row>
    <row r="170" spans="1:10" x14ac:dyDescent="0.25">
      <c r="A170" s="87">
        <v>44083</v>
      </c>
      <c r="B170" s="85">
        <v>7.81</v>
      </c>
      <c r="C170" s="83">
        <v>7.5</v>
      </c>
      <c r="D170" s="83">
        <v>10.5</v>
      </c>
      <c r="E170" s="83">
        <v>9</v>
      </c>
      <c r="J170" s="52"/>
    </row>
    <row r="171" spans="1:10" x14ac:dyDescent="0.25">
      <c r="A171" s="87">
        <v>44084</v>
      </c>
      <c r="B171" s="85">
        <v>7.8</v>
      </c>
      <c r="C171" s="83">
        <v>7.5</v>
      </c>
      <c r="D171" s="83">
        <v>10.5</v>
      </c>
      <c r="E171" s="83">
        <v>9</v>
      </c>
      <c r="J171" s="52"/>
    </row>
    <row r="172" spans="1:10" x14ac:dyDescent="0.25">
      <c r="A172" s="87">
        <v>44085</v>
      </c>
      <c r="B172" s="85">
        <v>8</v>
      </c>
      <c r="C172" s="83">
        <v>7.5</v>
      </c>
      <c r="D172" s="83">
        <v>10.5</v>
      </c>
      <c r="E172" s="83">
        <v>9</v>
      </c>
      <c r="J172" s="52"/>
    </row>
    <row r="173" spans="1:10" x14ac:dyDescent="0.25">
      <c r="A173" s="87">
        <v>44088</v>
      </c>
      <c r="B173" s="85">
        <v>7.96</v>
      </c>
      <c r="C173" s="83">
        <v>7.5</v>
      </c>
      <c r="D173" s="83">
        <v>10.5</v>
      </c>
      <c r="E173" s="83">
        <v>9</v>
      </c>
      <c r="J173" s="52"/>
    </row>
    <row r="174" spans="1:10" x14ac:dyDescent="0.25">
      <c r="A174" s="87">
        <v>44089</v>
      </c>
      <c r="B174" s="85">
        <v>7.92</v>
      </c>
      <c r="C174" s="83">
        <v>7.5</v>
      </c>
      <c r="D174" s="83">
        <v>10.5</v>
      </c>
      <c r="E174" s="83">
        <v>9</v>
      </c>
      <c r="J174" s="52"/>
    </row>
    <row r="175" spans="1:10" x14ac:dyDescent="0.25">
      <c r="A175" s="87">
        <v>44090</v>
      </c>
      <c r="B175" s="85">
        <v>8.07</v>
      </c>
      <c r="C175" s="83">
        <v>7.5</v>
      </c>
      <c r="D175" s="83">
        <v>10.5</v>
      </c>
      <c r="E175" s="83">
        <v>9</v>
      </c>
      <c r="J175" s="52"/>
    </row>
    <row r="176" spans="1:10" x14ac:dyDescent="0.25">
      <c r="A176" s="87">
        <v>44091</v>
      </c>
      <c r="B176" s="85">
        <v>8.56</v>
      </c>
      <c r="C176" s="83">
        <v>7.5</v>
      </c>
      <c r="D176" s="83">
        <v>10.5</v>
      </c>
      <c r="E176" s="83">
        <v>9</v>
      </c>
      <c r="J176" s="52"/>
    </row>
    <row r="177" spans="1:10" x14ac:dyDescent="0.25">
      <c r="A177" s="87">
        <v>44092</v>
      </c>
      <c r="B177" s="85">
        <v>8.6199999999999992</v>
      </c>
      <c r="C177" s="83">
        <v>7.5</v>
      </c>
      <c r="D177" s="83">
        <v>10.5</v>
      </c>
      <c r="E177" s="83">
        <v>9</v>
      </c>
      <c r="J177" s="52"/>
    </row>
    <row r="178" spans="1:10" x14ac:dyDescent="0.25">
      <c r="A178" s="87">
        <v>44095</v>
      </c>
      <c r="B178" s="85">
        <v>9.33</v>
      </c>
      <c r="C178" s="83">
        <v>7.5</v>
      </c>
      <c r="D178" s="83">
        <v>10.5</v>
      </c>
      <c r="E178" s="83">
        <v>9</v>
      </c>
      <c r="J178" s="52"/>
    </row>
    <row r="179" spans="1:10" x14ac:dyDescent="0.25">
      <c r="A179" s="87">
        <v>44096</v>
      </c>
      <c r="B179" s="85">
        <v>9.0500000000000007</v>
      </c>
      <c r="C179" s="83">
        <v>7.5</v>
      </c>
      <c r="D179" s="83">
        <v>10.5</v>
      </c>
      <c r="E179" s="83">
        <v>9</v>
      </c>
      <c r="J179" s="52"/>
    </row>
    <row r="180" spans="1:10" x14ac:dyDescent="0.25">
      <c r="A180" s="87">
        <v>44097</v>
      </c>
      <c r="B180" s="85">
        <v>8.8000000000000007</v>
      </c>
      <c r="C180" s="83">
        <v>7.5</v>
      </c>
      <c r="D180" s="83">
        <v>10.5</v>
      </c>
      <c r="E180" s="83">
        <v>9</v>
      </c>
      <c r="J180" s="52"/>
    </row>
    <row r="181" spans="1:10" x14ac:dyDescent="0.25">
      <c r="A181" s="87">
        <v>44098</v>
      </c>
      <c r="B181" s="85">
        <v>9.2200000000000006</v>
      </c>
      <c r="C181" s="83">
        <v>7.5</v>
      </c>
      <c r="D181" s="83">
        <v>10.5</v>
      </c>
      <c r="E181" s="83">
        <v>9</v>
      </c>
      <c r="J181" s="52"/>
    </row>
    <row r="182" spans="1:10" x14ac:dyDescent="0.25">
      <c r="A182" s="87">
        <v>44099</v>
      </c>
      <c r="B182" s="85">
        <v>9.08</v>
      </c>
      <c r="C182" s="83">
        <v>7.5</v>
      </c>
      <c r="D182" s="83">
        <v>10.5</v>
      </c>
      <c r="E182" s="83">
        <v>9</v>
      </c>
      <c r="J182" s="52"/>
    </row>
    <row r="183" spans="1:10" x14ac:dyDescent="0.25">
      <c r="A183" s="87">
        <v>44102</v>
      </c>
      <c r="B183" s="85">
        <v>10.14</v>
      </c>
      <c r="C183" s="83">
        <v>7.5</v>
      </c>
      <c r="D183" s="83">
        <v>10.5</v>
      </c>
      <c r="E183" s="83">
        <v>9</v>
      </c>
      <c r="J183" s="52"/>
    </row>
    <row r="184" spans="1:10" x14ac:dyDescent="0.25">
      <c r="A184" s="87">
        <v>44103</v>
      </c>
      <c r="B184" s="85">
        <v>9.92</v>
      </c>
      <c r="C184" s="83">
        <v>7.5</v>
      </c>
      <c r="D184" s="83">
        <v>10.5</v>
      </c>
      <c r="E184" s="83">
        <v>9</v>
      </c>
      <c r="J184" s="52"/>
    </row>
    <row r="185" spans="1:10" x14ac:dyDescent="0.25">
      <c r="A185" s="87">
        <v>44104</v>
      </c>
      <c r="B185" s="85">
        <v>9.6300000000000008</v>
      </c>
      <c r="C185" s="83">
        <v>7.5</v>
      </c>
      <c r="D185" s="83">
        <v>10.5</v>
      </c>
      <c r="E185" s="83">
        <v>9</v>
      </c>
      <c r="J185" s="52"/>
    </row>
    <row r="186" spans="1:10" x14ac:dyDescent="0.25">
      <c r="A186" s="87">
        <v>44105</v>
      </c>
      <c r="B186" s="85">
        <v>9.58</v>
      </c>
      <c r="C186" s="83">
        <v>7.5</v>
      </c>
      <c r="D186" s="83">
        <v>10.5</v>
      </c>
      <c r="E186" s="83">
        <v>9</v>
      </c>
      <c r="J186" s="52"/>
    </row>
    <row r="187" spans="1:10" x14ac:dyDescent="0.25">
      <c r="A187" s="87">
        <v>44106</v>
      </c>
      <c r="B187" s="85">
        <v>9.39</v>
      </c>
      <c r="C187" s="83">
        <v>7.5</v>
      </c>
      <c r="D187" s="83">
        <v>10.5</v>
      </c>
      <c r="E187" s="83">
        <v>9</v>
      </c>
      <c r="J187" s="52"/>
    </row>
    <row r="188" spans="1:10" x14ac:dyDescent="0.25">
      <c r="A188" s="87">
        <v>44109</v>
      </c>
      <c r="B188" s="85">
        <v>9.25</v>
      </c>
      <c r="C188" s="83">
        <v>7.5</v>
      </c>
      <c r="D188" s="83">
        <v>10.5</v>
      </c>
      <c r="E188" s="83">
        <v>9</v>
      </c>
      <c r="J188" s="52"/>
    </row>
    <row r="189" spans="1:10" x14ac:dyDescent="0.25">
      <c r="A189" s="87">
        <v>44110</v>
      </c>
      <c r="B189" s="85">
        <v>9.19</v>
      </c>
      <c r="C189" s="83">
        <v>7.5</v>
      </c>
      <c r="D189" s="83">
        <v>10.5</v>
      </c>
      <c r="E189" s="83">
        <v>9</v>
      </c>
      <c r="J189" s="52"/>
    </row>
    <row r="190" spans="1:10" x14ac:dyDescent="0.25">
      <c r="A190" s="87">
        <v>44111</v>
      </c>
      <c r="B190" s="85">
        <v>9.01</v>
      </c>
      <c r="C190" s="83">
        <v>7.5</v>
      </c>
      <c r="D190" s="83">
        <v>10.5</v>
      </c>
      <c r="E190" s="83">
        <v>9</v>
      </c>
      <c r="J190" s="52"/>
    </row>
    <row r="191" spans="1:10" x14ac:dyDescent="0.25">
      <c r="A191" s="87">
        <v>44112</v>
      </c>
      <c r="B191" s="85">
        <v>8.75</v>
      </c>
      <c r="C191" s="83">
        <v>7.5</v>
      </c>
      <c r="D191" s="83">
        <v>10.5</v>
      </c>
      <c r="E191" s="83">
        <v>9</v>
      </c>
      <c r="J191" s="52"/>
    </row>
    <row r="192" spans="1:10" x14ac:dyDescent="0.25">
      <c r="A192" s="87">
        <v>44113</v>
      </c>
      <c r="B192" s="85">
        <v>8.27</v>
      </c>
      <c r="C192" s="83">
        <v>7.5</v>
      </c>
      <c r="D192" s="83">
        <v>10.5</v>
      </c>
      <c r="E192" s="83">
        <v>9</v>
      </c>
      <c r="J192" s="52"/>
    </row>
    <row r="193" spans="1:10" x14ac:dyDescent="0.25">
      <c r="A193" s="87">
        <v>44116</v>
      </c>
      <c r="B193" s="85">
        <v>8.06</v>
      </c>
      <c r="C193" s="83">
        <v>7.5</v>
      </c>
      <c r="D193" s="83">
        <v>10.5</v>
      </c>
      <c r="E193" s="83">
        <v>9</v>
      </c>
      <c r="J193" s="52"/>
    </row>
    <row r="194" spans="1:10" x14ac:dyDescent="0.25">
      <c r="A194" s="87">
        <v>44117</v>
      </c>
      <c r="B194" s="85">
        <v>8.06</v>
      </c>
      <c r="C194" s="83">
        <v>7.5</v>
      </c>
      <c r="D194" s="83">
        <v>10.5</v>
      </c>
      <c r="E194" s="83">
        <v>9</v>
      </c>
      <c r="J194" s="52"/>
    </row>
    <row r="195" spans="1:10" x14ac:dyDescent="0.25">
      <c r="A195" s="87">
        <v>44118</v>
      </c>
      <c r="B195" s="85">
        <v>8.26</v>
      </c>
      <c r="C195" s="83">
        <v>7.5</v>
      </c>
      <c r="D195" s="83">
        <v>10.5</v>
      </c>
      <c r="E195" s="83">
        <v>9</v>
      </c>
      <c r="J195" s="52"/>
    </row>
    <row r="196" spans="1:10" x14ac:dyDescent="0.25">
      <c r="A196" s="87">
        <v>44119</v>
      </c>
      <c r="B196" s="85">
        <v>8.0299999999999994</v>
      </c>
      <c r="C196" s="83">
        <v>7.5</v>
      </c>
      <c r="D196" s="83">
        <v>10.5</v>
      </c>
      <c r="E196" s="83">
        <v>9</v>
      </c>
      <c r="J196" s="52"/>
    </row>
    <row r="197" spans="1:10" x14ac:dyDescent="0.25">
      <c r="A197" s="87">
        <v>44120</v>
      </c>
      <c r="B197" s="85">
        <v>8.1300000000000008</v>
      </c>
      <c r="C197" s="83">
        <v>7.5</v>
      </c>
      <c r="D197" s="83">
        <v>10.5</v>
      </c>
      <c r="E197" s="83">
        <v>9</v>
      </c>
      <c r="J197" s="52"/>
    </row>
    <row r="198" spans="1:10" x14ac:dyDescent="0.25">
      <c r="A198" s="87">
        <v>44123</v>
      </c>
      <c r="B198" s="85">
        <v>8.86</v>
      </c>
      <c r="C198" s="83">
        <v>7.5</v>
      </c>
      <c r="D198" s="83">
        <v>10.5</v>
      </c>
      <c r="E198" s="83">
        <v>9</v>
      </c>
      <c r="J198" s="52"/>
    </row>
    <row r="199" spans="1:10" x14ac:dyDescent="0.25">
      <c r="A199" s="87">
        <v>44124</v>
      </c>
      <c r="B199" s="85">
        <v>9.4600000000000009</v>
      </c>
      <c r="C199" s="83">
        <v>7.5</v>
      </c>
      <c r="D199" s="83">
        <v>10.5</v>
      </c>
      <c r="E199" s="83">
        <v>9</v>
      </c>
      <c r="J199" s="52"/>
    </row>
    <row r="200" spans="1:10" x14ac:dyDescent="0.25">
      <c r="A200" s="87">
        <v>44125</v>
      </c>
      <c r="B200" s="85">
        <v>9.74</v>
      </c>
      <c r="C200" s="83">
        <v>7.5</v>
      </c>
      <c r="D200" s="83">
        <v>10.5</v>
      </c>
      <c r="E200" s="83">
        <v>9</v>
      </c>
      <c r="J200" s="52"/>
    </row>
    <row r="201" spans="1:10" x14ac:dyDescent="0.25">
      <c r="A201" s="87">
        <v>44126</v>
      </c>
      <c r="B201" s="85">
        <v>9.83</v>
      </c>
      <c r="C201" s="83">
        <v>7.5</v>
      </c>
      <c r="D201" s="83">
        <v>10.5</v>
      </c>
      <c r="E201" s="83">
        <v>9</v>
      </c>
      <c r="J201" s="52"/>
    </row>
    <row r="202" spans="1:10" x14ac:dyDescent="0.25">
      <c r="A202" s="87">
        <v>44127</v>
      </c>
      <c r="B202" s="85">
        <v>9.76</v>
      </c>
      <c r="C202" s="83">
        <v>7.5</v>
      </c>
      <c r="D202" s="83">
        <v>10.5</v>
      </c>
      <c r="E202" s="83">
        <v>9</v>
      </c>
      <c r="J202" s="52"/>
    </row>
    <row r="203" spans="1:10" x14ac:dyDescent="0.25">
      <c r="A203" s="87">
        <v>44130</v>
      </c>
      <c r="B203" s="85">
        <v>9.61</v>
      </c>
      <c r="C203" s="83">
        <v>7.5</v>
      </c>
      <c r="D203" s="83">
        <v>10.5</v>
      </c>
      <c r="E203" s="83">
        <v>9</v>
      </c>
      <c r="J203" s="52"/>
    </row>
    <row r="204" spans="1:10" x14ac:dyDescent="0.25">
      <c r="A204" s="87">
        <v>44131</v>
      </c>
      <c r="B204" s="85">
        <v>9.33</v>
      </c>
      <c r="C204" s="83">
        <v>7.5</v>
      </c>
      <c r="D204" s="83">
        <v>10.5</v>
      </c>
      <c r="E204" s="83">
        <v>9</v>
      </c>
      <c r="J204" s="52"/>
    </row>
    <row r="205" spans="1:10" x14ac:dyDescent="0.25">
      <c r="A205" s="87">
        <v>44132</v>
      </c>
      <c r="B205" s="85">
        <v>9.1199999999999992</v>
      </c>
      <c r="C205" s="83">
        <v>7.5</v>
      </c>
      <c r="D205" s="83">
        <v>10.5</v>
      </c>
      <c r="E205" s="83">
        <v>9</v>
      </c>
      <c r="J205" s="52"/>
    </row>
    <row r="206" spans="1:10" x14ac:dyDescent="0.25">
      <c r="A206" s="87">
        <v>44133</v>
      </c>
      <c r="B206" s="85">
        <v>8.6999999999999993</v>
      </c>
      <c r="C206" s="83">
        <v>7.5</v>
      </c>
      <c r="D206" s="83">
        <v>10.5</v>
      </c>
      <c r="E206" s="83">
        <v>9</v>
      </c>
      <c r="J206" s="52"/>
    </row>
    <row r="207" spans="1:10" x14ac:dyDescent="0.25">
      <c r="A207" s="87">
        <v>44134</v>
      </c>
      <c r="B207" s="85">
        <v>8.6</v>
      </c>
      <c r="C207" s="83">
        <v>7.5</v>
      </c>
      <c r="D207" s="83">
        <v>10.5</v>
      </c>
      <c r="E207" s="83">
        <v>9</v>
      </c>
      <c r="J207" s="52"/>
    </row>
    <row r="208" spans="1:10" x14ac:dyDescent="0.25">
      <c r="A208" s="87">
        <v>44137</v>
      </c>
      <c r="B208" s="85">
        <v>8.3699999999999992</v>
      </c>
      <c r="C208" s="83">
        <v>7.5</v>
      </c>
      <c r="D208" s="83">
        <v>10.5</v>
      </c>
      <c r="E208" s="83">
        <v>9</v>
      </c>
      <c r="J208" s="52"/>
    </row>
    <row r="209" spans="1:10" x14ac:dyDescent="0.25">
      <c r="A209" s="87">
        <v>44138</v>
      </c>
      <c r="B209" s="85">
        <v>8</v>
      </c>
      <c r="C209" s="83">
        <v>7.5</v>
      </c>
      <c r="D209" s="83">
        <v>10.5</v>
      </c>
      <c r="E209" s="83">
        <v>9</v>
      </c>
      <c r="J209" s="52"/>
    </row>
    <row r="210" spans="1:10" x14ac:dyDescent="0.25">
      <c r="A210" s="87">
        <v>44139</v>
      </c>
      <c r="B210" s="85">
        <v>8.11</v>
      </c>
      <c r="C210" s="83">
        <v>7.5</v>
      </c>
      <c r="D210" s="83">
        <v>10.5</v>
      </c>
      <c r="E210" s="83">
        <v>9</v>
      </c>
      <c r="J210" s="52"/>
    </row>
    <row r="211" spans="1:10" x14ac:dyDescent="0.25">
      <c r="A211" s="87">
        <v>44140</v>
      </c>
      <c r="B211" s="85">
        <v>8.11</v>
      </c>
      <c r="C211" s="83">
        <v>7.5</v>
      </c>
      <c r="D211" s="83">
        <v>10.5</v>
      </c>
      <c r="E211" s="83">
        <v>9</v>
      </c>
      <c r="J211" s="52"/>
    </row>
    <row r="212" spans="1:10" x14ac:dyDescent="0.25">
      <c r="A212" s="87">
        <v>44141</v>
      </c>
      <c r="B212" s="85">
        <v>8.2799999999999994</v>
      </c>
      <c r="C212" s="83">
        <v>7.5</v>
      </c>
      <c r="D212" s="83">
        <v>10.5</v>
      </c>
      <c r="E212" s="83">
        <v>9</v>
      </c>
      <c r="J212" s="52"/>
    </row>
    <row r="213" spans="1:10" x14ac:dyDescent="0.25">
      <c r="A213" s="87">
        <v>44144</v>
      </c>
      <c r="B213" s="85">
        <v>8.16</v>
      </c>
      <c r="C213" s="83">
        <v>7.5</v>
      </c>
      <c r="D213" s="83">
        <v>10.5</v>
      </c>
      <c r="E213" s="83">
        <v>9</v>
      </c>
      <c r="J213" s="52"/>
    </row>
    <row r="214" spans="1:10" x14ac:dyDescent="0.25">
      <c r="A214" s="87">
        <v>44145</v>
      </c>
      <c r="B214" s="85">
        <v>8.0399999999999991</v>
      </c>
      <c r="C214" s="83">
        <v>7.5</v>
      </c>
      <c r="D214" s="83">
        <v>10.5</v>
      </c>
      <c r="E214" s="83">
        <v>9</v>
      </c>
      <c r="J214" s="52"/>
    </row>
    <row r="215" spans="1:10" x14ac:dyDescent="0.25">
      <c r="A215" s="87">
        <v>44146</v>
      </c>
      <c r="B215" s="85">
        <v>8.1199999999999992</v>
      </c>
      <c r="C215" s="83">
        <v>7.5</v>
      </c>
      <c r="D215" s="83">
        <v>10.5</v>
      </c>
      <c r="E215" s="83">
        <v>9</v>
      </c>
      <c r="J215" s="52"/>
    </row>
    <row r="216" spans="1:10" x14ac:dyDescent="0.25">
      <c r="A216" s="87">
        <v>44147</v>
      </c>
      <c r="B216" s="85">
        <v>7.91</v>
      </c>
      <c r="C216" s="83">
        <v>7.5</v>
      </c>
      <c r="D216" s="83">
        <v>10.5</v>
      </c>
      <c r="E216" s="83">
        <v>9</v>
      </c>
      <c r="J216" s="52"/>
    </row>
    <row r="217" spans="1:10" x14ac:dyDescent="0.25">
      <c r="A217" s="87">
        <v>44148</v>
      </c>
      <c r="B217" s="85">
        <v>8.09</v>
      </c>
      <c r="C217" s="83">
        <v>7.5</v>
      </c>
      <c r="D217" s="83">
        <v>10.5</v>
      </c>
      <c r="E217" s="83">
        <v>9</v>
      </c>
      <c r="J217" s="52"/>
    </row>
    <row r="218" spans="1:10" x14ac:dyDescent="0.25">
      <c r="A218" s="87">
        <v>44151</v>
      </c>
      <c r="B218" s="85">
        <v>8.3699999999999992</v>
      </c>
      <c r="C218" s="83">
        <v>7.5</v>
      </c>
      <c r="D218" s="83">
        <v>10.5</v>
      </c>
      <c r="E218" s="83">
        <v>9</v>
      </c>
      <c r="J218" s="52"/>
    </row>
    <row r="219" spans="1:10" x14ac:dyDescent="0.25">
      <c r="A219" s="87">
        <v>44152</v>
      </c>
      <c r="B219" s="85">
        <v>8.6</v>
      </c>
      <c r="C219" s="83">
        <v>7.5</v>
      </c>
      <c r="D219" s="83">
        <v>10.5</v>
      </c>
      <c r="E219" s="83">
        <v>9</v>
      </c>
      <c r="J219" s="52"/>
    </row>
    <row r="220" spans="1:10" x14ac:dyDescent="0.25">
      <c r="A220" s="87">
        <v>44153</v>
      </c>
      <c r="B220" s="85">
        <v>9.69</v>
      </c>
      <c r="C220" s="83">
        <v>7.5</v>
      </c>
      <c r="D220" s="83">
        <v>10.5</v>
      </c>
      <c r="E220" s="83">
        <v>9</v>
      </c>
      <c r="J220" s="52"/>
    </row>
    <row r="221" spans="1:10" x14ac:dyDescent="0.25">
      <c r="A221" s="87">
        <v>44154</v>
      </c>
      <c r="B221" s="85">
        <v>9.93</v>
      </c>
      <c r="C221" s="83">
        <v>7.5</v>
      </c>
      <c r="D221" s="83">
        <v>10.5</v>
      </c>
      <c r="E221" s="83">
        <v>9</v>
      </c>
      <c r="J221" s="52"/>
    </row>
    <row r="222" spans="1:10" x14ac:dyDescent="0.25">
      <c r="A222" s="87">
        <v>44155</v>
      </c>
      <c r="B222" s="85">
        <v>9.49</v>
      </c>
      <c r="C222" s="83">
        <v>7.5</v>
      </c>
      <c r="D222" s="83">
        <v>10.5</v>
      </c>
      <c r="E222" s="83">
        <v>9</v>
      </c>
      <c r="J222" s="52"/>
    </row>
    <row r="223" spans="1:10" x14ac:dyDescent="0.25">
      <c r="A223" s="87">
        <v>44158</v>
      </c>
      <c r="B223" s="85">
        <v>9.07</v>
      </c>
      <c r="C223" s="83">
        <v>7.5</v>
      </c>
      <c r="D223" s="83">
        <v>10.5</v>
      </c>
      <c r="E223" s="83">
        <v>9</v>
      </c>
      <c r="J223" s="52"/>
    </row>
    <row r="224" spans="1:10" x14ac:dyDescent="0.25">
      <c r="A224" s="87">
        <v>44159</v>
      </c>
      <c r="B224" s="85">
        <v>9.39</v>
      </c>
      <c r="C224" s="83">
        <v>7.5</v>
      </c>
      <c r="D224" s="83">
        <v>10.5</v>
      </c>
      <c r="E224" s="83">
        <v>9</v>
      </c>
      <c r="J224" s="52"/>
    </row>
    <row r="225" spans="1:10" x14ac:dyDescent="0.25">
      <c r="A225" s="87">
        <v>44160</v>
      </c>
      <c r="B225" s="85">
        <v>10.18</v>
      </c>
      <c r="C225" s="83">
        <v>7.5</v>
      </c>
      <c r="D225" s="83">
        <v>10.5</v>
      </c>
      <c r="E225" s="83">
        <v>9</v>
      </c>
      <c r="J225" s="52"/>
    </row>
    <row r="226" spans="1:10" x14ac:dyDescent="0.25">
      <c r="A226" s="87">
        <v>44161</v>
      </c>
      <c r="B226" s="85">
        <v>10.24</v>
      </c>
      <c r="C226" s="83">
        <v>7.5</v>
      </c>
      <c r="D226" s="83">
        <v>10.5</v>
      </c>
      <c r="E226" s="83">
        <v>9</v>
      </c>
      <c r="J226" s="52"/>
    </row>
    <row r="227" spans="1:10" x14ac:dyDescent="0.25">
      <c r="A227" s="87">
        <v>44162</v>
      </c>
      <c r="B227" s="85">
        <v>10.25</v>
      </c>
      <c r="C227" s="83">
        <v>7.5</v>
      </c>
      <c r="D227" s="83">
        <v>10.5</v>
      </c>
      <c r="E227" s="83">
        <v>9</v>
      </c>
      <c r="J227" s="52"/>
    </row>
    <row r="228" spans="1:10" x14ac:dyDescent="0.25">
      <c r="A228" s="87">
        <v>44165</v>
      </c>
      <c r="B228" s="85">
        <v>9.9</v>
      </c>
      <c r="C228" s="83">
        <v>7.5</v>
      </c>
      <c r="D228" s="83">
        <v>10.5</v>
      </c>
      <c r="E228" s="83">
        <v>9</v>
      </c>
      <c r="J228" s="52"/>
    </row>
    <row r="229" spans="1:10" s="40" customFormat="1" x14ac:dyDescent="0.25">
      <c r="A229" s="87">
        <v>44167</v>
      </c>
      <c r="B229" s="85">
        <v>8.9700000000000006</v>
      </c>
      <c r="C229" s="83">
        <v>7.5</v>
      </c>
      <c r="D229" s="83">
        <v>10.5</v>
      </c>
      <c r="E229" s="83">
        <v>9</v>
      </c>
      <c r="J229" s="52"/>
    </row>
    <row r="230" spans="1:10" s="40" customFormat="1" x14ac:dyDescent="0.25">
      <c r="A230" s="87">
        <v>44168</v>
      </c>
      <c r="B230" s="85">
        <v>8.64</v>
      </c>
      <c r="C230" s="83">
        <v>7.5</v>
      </c>
      <c r="D230" s="83">
        <v>10.5</v>
      </c>
      <c r="E230" s="83">
        <v>9</v>
      </c>
      <c r="J230" s="52"/>
    </row>
    <row r="231" spans="1:10" s="40" customFormat="1" x14ac:dyDescent="0.25">
      <c r="A231" s="87">
        <v>44169</v>
      </c>
      <c r="B231" s="85">
        <v>8.39</v>
      </c>
      <c r="C231" s="83">
        <v>7.5</v>
      </c>
      <c r="D231" s="83">
        <v>10.5</v>
      </c>
      <c r="E231" s="83">
        <v>9</v>
      </c>
      <c r="J231" s="52"/>
    </row>
    <row r="232" spans="1:10" s="40" customFormat="1" x14ac:dyDescent="0.25">
      <c r="A232" s="87">
        <v>44172</v>
      </c>
      <c r="B232" s="85">
        <v>8.3000000000000007</v>
      </c>
      <c r="C232" s="83">
        <v>7.5</v>
      </c>
      <c r="D232" s="83">
        <v>10.5</v>
      </c>
      <c r="E232" s="83">
        <v>9</v>
      </c>
      <c r="J232" s="52"/>
    </row>
    <row r="233" spans="1:10" s="40" customFormat="1" x14ac:dyDescent="0.25">
      <c r="A233" s="87">
        <v>44173</v>
      </c>
      <c r="B233" s="85">
        <v>7.9</v>
      </c>
      <c r="C233" s="83">
        <v>7.5</v>
      </c>
      <c r="D233" s="83">
        <v>10.5</v>
      </c>
      <c r="E233" s="83">
        <v>9</v>
      </c>
      <c r="J233" s="52"/>
    </row>
    <row r="234" spans="1:10" s="40" customFormat="1" x14ac:dyDescent="0.25">
      <c r="A234" s="87">
        <v>44174</v>
      </c>
      <c r="B234" s="85">
        <v>7.96</v>
      </c>
      <c r="C234" s="83">
        <v>7.5</v>
      </c>
      <c r="D234" s="83">
        <v>10.5</v>
      </c>
      <c r="E234" s="83">
        <v>9</v>
      </c>
      <c r="J234" s="52"/>
    </row>
    <row r="235" spans="1:10" s="40" customFormat="1" x14ac:dyDescent="0.25">
      <c r="A235" s="87">
        <v>44175</v>
      </c>
      <c r="B235" s="85">
        <v>7.96</v>
      </c>
      <c r="C235" s="83">
        <v>7.5</v>
      </c>
      <c r="D235" s="83">
        <v>10.5</v>
      </c>
      <c r="E235" s="83">
        <v>9</v>
      </c>
      <c r="J235" s="52"/>
    </row>
    <row r="236" spans="1:10" s="40" customFormat="1" x14ac:dyDescent="0.25">
      <c r="A236" s="87">
        <v>44176</v>
      </c>
      <c r="B236" s="85">
        <v>8.26</v>
      </c>
      <c r="C236" s="83">
        <v>7.5</v>
      </c>
      <c r="D236" s="83">
        <v>10.5</v>
      </c>
      <c r="E236" s="83">
        <v>9</v>
      </c>
      <c r="J236" s="52"/>
    </row>
    <row r="237" spans="1:10" s="40" customFormat="1" x14ac:dyDescent="0.25">
      <c r="A237" s="87">
        <v>44179</v>
      </c>
      <c r="B237" s="85">
        <v>8.01</v>
      </c>
      <c r="C237" s="83">
        <v>7.5</v>
      </c>
      <c r="D237" s="83">
        <v>10.5</v>
      </c>
      <c r="E237" s="83">
        <v>9</v>
      </c>
      <c r="J237" s="52"/>
    </row>
    <row r="238" spans="1:10" s="40" customFormat="1" x14ac:dyDescent="0.25">
      <c r="A238" s="87">
        <v>44180</v>
      </c>
      <c r="B238" s="85">
        <v>8.57</v>
      </c>
      <c r="C238" s="83">
        <v>8</v>
      </c>
      <c r="D238" s="83">
        <v>10</v>
      </c>
      <c r="E238" s="83">
        <v>9</v>
      </c>
      <c r="J238" s="52"/>
    </row>
    <row r="239" spans="1:10" s="40" customFormat="1" x14ac:dyDescent="0.25">
      <c r="A239" s="87">
        <v>44185</v>
      </c>
      <c r="B239" s="85">
        <v>8.51</v>
      </c>
      <c r="C239" s="83">
        <v>8</v>
      </c>
      <c r="D239" s="83">
        <v>10</v>
      </c>
      <c r="E239" s="83">
        <v>9</v>
      </c>
      <c r="J239" s="52"/>
    </row>
    <row r="240" spans="1:10" s="40" customFormat="1" x14ac:dyDescent="0.25">
      <c r="A240" s="87">
        <v>44186</v>
      </c>
      <c r="B240" s="85">
        <v>8.36</v>
      </c>
      <c r="C240" s="83">
        <v>8</v>
      </c>
      <c r="D240" s="83">
        <v>10</v>
      </c>
      <c r="E240" s="83">
        <v>9</v>
      </c>
      <c r="J240" s="52"/>
    </row>
    <row r="241" spans="1:10" s="40" customFormat="1" x14ac:dyDescent="0.25">
      <c r="A241" s="87">
        <v>44187</v>
      </c>
      <c r="B241" s="85">
        <v>8.32</v>
      </c>
      <c r="C241" s="83">
        <v>8</v>
      </c>
      <c r="D241" s="83">
        <v>10</v>
      </c>
      <c r="E241" s="83">
        <v>9</v>
      </c>
      <c r="J241" s="52"/>
    </row>
    <row r="242" spans="1:10" s="40" customFormat="1" x14ac:dyDescent="0.25">
      <c r="A242" s="87">
        <v>44188</v>
      </c>
      <c r="B242" s="85">
        <v>8.39</v>
      </c>
      <c r="C242" s="83">
        <v>8</v>
      </c>
      <c r="D242" s="83">
        <v>10</v>
      </c>
      <c r="E242" s="83">
        <v>9</v>
      </c>
      <c r="J242" s="52"/>
    </row>
    <row r="243" spans="1:10" s="40" customFormat="1" x14ac:dyDescent="0.25">
      <c r="A243" s="87">
        <v>44189</v>
      </c>
      <c r="B243" s="85">
        <v>8.5299999999999994</v>
      </c>
      <c r="C243" s="83">
        <v>8</v>
      </c>
      <c r="D243" s="83">
        <v>10</v>
      </c>
      <c r="E243" s="83">
        <v>9</v>
      </c>
      <c r="J243" s="52"/>
    </row>
    <row r="244" spans="1:10" s="40" customFormat="1" x14ac:dyDescent="0.25">
      <c r="A244" s="87">
        <v>44190</v>
      </c>
      <c r="B244" s="85">
        <v>8.7899999999999991</v>
      </c>
      <c r="C244" s="83">
        <v>8</v>
      </c>
      <c r="D244" s="83">
        <v>10</v>
      </c>
      <c r="E244" s="83">
        <v>9</v>
      </c>
      <c r="J244" s="52"/>
    </row>
    <row r="245" spans="1:10" s="40" customFormat="1" x14ac:dyDescent="0.25">
      <c r="A245" s="87">
        <v>44193</v>
      </c>
      <c r="B245" s="85">
        <v>8.6199999999999992</v>
      </c>
      <c r="C245" s="83">
        <v>8</v>
      </c>
      <c r="D245" s="83">
        <v>10</v>
      </c>
      <c r="E245" s="83">
        <v>9</v>
      </c>
      <c r="J245" s="52"/>
    </row>
    <row r="246" spans="1:10" s="40" customFormat="1" x14ac:dyDescent="0.25">
      <c r="A246" s="87">
        <v>44194</v>
      </c>
      <c r="B246" s="85">
        <v>8.58</v>
      </c>
      <c r="C246" s="83">
        <v>8</v>
      </c>
      <c r="D246" s="83">
        <v>10</v>
      </c>
      <c r="E246" s="83">
        <v>9</v>
      </c>
      <c r="J246" s="52"/>
    </row>
    <row r="247" spans="1:10" s="40" customFormat="1" x14ac:dyDescent="0.25">
      <c r="A247" s="87">
        <v>44195</v>
      </c>
      <c r="B247" s="85">
        <v>8.4499999999999993</v>
      </c>
      <c r="C247" s="83">
        <v>8</v>
      </c>
      <c r="D247" s="83">
        <v>10</v>
      </c>
      <c r="E247" s="83">
        <v>9</v>
      </c>
      <c r="J247" s="52"/>
    </row>
    <row r="248" spans="1:10" s="40" customFormat="1" x14ac:dyDescent="0.25">
      <c r="A248" s="87">
        <v>44196</v>
      </c>
      <c r="B248" s="85">
        <v>8.25</v>
      </c>
      <c r="C248" s="83">
        <v>8</v>
      </c>
      <c r="D248" s="83">
        <v>10</v>
      </c>
      <c r="E248" s="83">
        <v>9</v>
      </c>
      <c r="J248" s="52"/>
    </row>
    <row r="249" spans="1:10" s="40" customFormat="1" x14ac:dyDescent="0.25">
      <c r="A249" s="87">
        <v>44201</v>
      </c>
      <c r="B249" s="85">
        <v>8.27</v>
      </c>
      <c r="C249" s="83">
        <v>8</v>
      </c>
      <c r="D249" s="83">
        <v>10</v>
      </c>
      <c r="E249" s="83">
        <v>9</v>
      </c>
      <c r="J249" s="52"/>
    </row>
    <row r="250" spans="1:10" s="40" customFormat="1" x14ac:dyDescent="0.25">
      <c r="A250" s="87">
        <v>44202</v>
      </c>
      <c r="B250" s="85">
        <v>8.14</v>
      </c>
      <c r="C250" s="83">
        <v>8</v>
      </c>
      <c r="D250" s="83">
        <v>10</v>
      </c>
      <c r="E250" s="83">
        <v>9</v>
      </c>
      <c r="J250" s="52"/>
    </row>
    <row r="251" spans="1:10" s="40" customFormat="1" x14ac:dyDescent="0.25">
      <c r="A251" s="87">
        <v>44204</v>
      </c>
      <c r="B251" s="85">
        <v>8.16</v>
      </c>
      <c r="C251" s="83">
        <v>8</v>
      </c>
      <c r="D251" s="83">
        <v>10</v>
      </c>
      <c r="E251" s="83">
        <v>9</v>
      </c>
      <c r="J251" s="52"/>
    </row>
    <row r="252" spans="1:10" s="40" customFormat="1" x14ac:dyDescent="0.25">
      <c r="A252" s="87">
        <v>44207</v>
      </c>
      <c r="B252" s="85">
        <v>8.18</v>
      </c>
      <c r="C252" s="83">
        <v>8</v>
      </c>
      <c r="D252" s="83">
        <v>10</v>
      </c>
      <c r="E252" s="83">
        <v>9</v>
      </c>
      <c r="J252" s="52"/>
    </row>
    <row r="253" spans="1:10" s="40" customFormat="1" x14ac:dyDescent="0.25">
      <c r="A253" s="87">
        <v>44208</v>
      </c>
      <c r="B253" s="85">
        <v>8.14</v>
      </c>
      <c r="C253" s="83">
        <v>8</v>
      </c>
      <c r="D253" s="83">
        <v>10</v>
      </c>
      <c r="E253" s="83">
        <v>9</v>
      </c>
      <c r="J253" s="52"/>
    </row>
    <row r="254" spans="1:10" s="40" customFormat="1" x14ac:dyDescent="0.25">
      <c r="A254" s="87">
        <v>44209</v>
      </c>
      <c r="B254" s="85">
        <v>8.16</v>
      </c>
      <c r="C254" s="83">
        <v>8</v>
      </c>
      <c r="D254" s="83">
        <v>10</v>
      </c>
      <c r="E254" s="83">
        <v>9</v>
      </c>
      <c r="J254" s="52"/>
    </row>
    <row r="255" spans="1:10" s="40" customFormat="1" x14ac:dyDescent="0.25">
      <c r="A255" s="87">
        <v>44210</v>
      </c>
      <c r="B255" s="85">
        <v>8.17</v>
      </c>
      <c r="C255" s="83">
        <v>8</v>
      </c>
      <c r="D255" s="83">
        <v>10</v>
      </c>
      <c r="E255" s="83">
        <v>9</v>
      </c>
      <c r="J255" s="52"/>
    </row>
    <row r="256" spans="1:10" s="40" customFormat="1" x14ac:dyDescent="0.25">
      <c r="A256" s="87">
        <v>44211</v>
      </c>
      <c r="B256" s="85">
        <v>8.19</v>
      </c>
      <c r="C256" s="83">
        <v>8</v>
      </c>
      <c r="D256" s="83">
        <v>10</v>
      </c>
      <c r="E256" s="83">
        <v>9</v>
      </c>
      <c r="J256" s="52"/>
    </row>
    <row r="257" spans="1:10" s="40" customFormat="1" x14ac:dyDescent="0.25">
      <c r="A257" s="87">
        <v>44214</v>
      </c>
      <c r="B257" s="85">
        <v>8.19</v>
      </c>
      <c r="C257" s="83">
        <v>8</v>
      </c>
      <c r="D257" s="83">
        <v>10</v>
      </c>
      <c r="E257" s="83">
        <v>9</v>
      </c>
      <c r="J257" s="52"/>
    </row>
    <row r="258" spans="1:10" s="40" customFormat="1" x14ac:dyDescent="0.25">
      <c r="A258" s="87">
        <v>44215</v>
      </c>
      <c r="B258" s="85">
        <v>8.1300000000000008</v>
      </c>
      <c r="C258" s="83">
        <v>8</v>
      </c>
      <c r="D258" s="83">
        <v>10</v>
      </c>
      <c r="E258" s="83">
        <v>9</v>
      </c>
      <c r="J258" s="52"/>
    </row>
    <row r="259" spans="1:10" s="40" customFormat="1" x14ac:dyDescent="0.25">
      <c r="A259" s="87">
        <v>44216</v>
      </c>
      <c r="B259" s="85">
        <v>8.23</v>
      </c>
      <c r="C259" s="83">
        <v>8</v>
      </c>
      <c r="D259" s="83">
        <v>10</v>
      </c>
      <c r="E259" s="83">
        <v>9</v>
      </c>
      <c r="J259" s="52"/>
    </row>
    <row r="260" spans="1:10" s="40" customFormat="1" x14ac:dyDescent="0.25">
      <c r="A260" s="87">
        <v>44217</v>
      </c>
      <c r="B260" s="85">
        <v>8.34</v>
      </c>
      <c r="C260" s="83">
        <v>8</v>
      </c>
      <c r="D260" s="83">
        <v>10</v>
      </c>
      <c r="E260" s="83">
        <v>9</v>
      </c>
      <c r="J260" s="52"/>
    </row>
    <row r="261" spans="1:10" s="40" customFormat="1" x14ac:dyDescent="0.25">
      <c r="A261" s="87">
        <v>44218</v>
      </c>
      <c r="B261" s="85">
        <v>8.2899999999999991</v>
      </c>
      <c r="C261" s="83">
        <v>8</v>
      </c>
      <c r="D261" s="83">
        <v>10</v>
      </c>
      <c r="E261" s="83">
        <v>9</v>
      </c>
      <c r="J261" s="52"/>
    </row>
    <row r="262" spans="1:10" s="40" customFormat="1" x14ac:dyDescent="0.25">
      <c r="A262" s="87">
        <v>44221</v>
      </c>
      <c r="B262" s="85">
        <v>8.2899999999999991</v>
      </c>
      <c r="C262" s="83">
        <v>8</v>
      </c>
      <c r="D262" s="83">
        <v>10</v>
      </c>
      <c r="E262" s="83">
        <v>9</v>
      </c>
      <c r="J262" s="52"/>
    </row>
    <row r="263" spans="1:10" s="40" customFormat="1" x14ac:dyDescent="0.25">
      <c r="A263" s="87">
        <v>44222</v>
      </c>
      <c r="B263" s="85">
        <v>8.25</v>
      </c>
      <c r="C263" s="83">
        <v>8</v>
      </c>
      <c r="D263" s="83">
        <v>10</v>
      </c>
      <c r="E263" s="83">
        <v>9</v>
      </c>
      <c r="J263" s="52"/>
    </row>
    <row r="264" spans="1:10" s="40" customFormat="1" x14ac:dyDescent="0.25">
      <c r="A264" s="87">
        <v>44223</v>
      </c>
      <c r="B264" s="85">
        <v>8.3000000000000007</v>
      </c>
      <c r="C264" s="83">
        <v>8</v>
      </c>
      <c r="D264" s="83">
        <v>10</v>
      </c>
      <c r="E264" s="83">
        <v>9</v>
      </c>
      <c r="J264" s="52"/>
    </row>
    <row r="265" spans="1:10" s="40" customFormat="1" x14ac:dyDescent="0.25">
      <c r="A265" s="87">
        <v>44224</v>
      </c>
      <c r="B265" s="85">
        <v>8.2799999999999994</v>
      </c>
      <c r="C265" s="83">
        <v>8</v>
      </c>
      <c r="D265" s="83">
        <v>10</v>
      </c>
      <c r="E265" s="83">
        <v>9</v>
      </c>
      <c r="J265" s="52"/>
    </row>
    <row r="266" spans="1:10" s="40" customFormat="1" x14ac:dyDescent="0.25">
      <c r="A266" s="87">
        <v>44225</v>
      </c>
      <c r="B266" s="85">
        <v>8.25</v>
      </c>
      <c r="C266" s="83">
        <v>8</v>
      </c>
      <c r="D266" s="83">
        <v>10</v>
      </c>
      <c r="E266" s="83">
        <v>9</v>
      </c>
      <c r="J266" s="52"/>
    </row>
    <row r="267" spans="1:10" s="40" customFormat="1" x14ac:dyDescent="0.25">
      <c r="A267" s="87">
        <v>44228</v>
      </c>
      <c r="B267" s="85">
        <v>8.15</v>
      </c>
      <c r="C267" s="83">
        <v>8</v>
      </c>
      <c r="D267" s="83">
        <v>10</v>
      </c>
      <c r="E267" s="83">
        <v>9</v>
      </c>
      <c r="J267" s="52"/>
    </row>
    <row r="268" spans="1:10" s="40" customFormat="1" x14ac:dyDescent="0.25">
      <c r="A268" s="87">
        <v>44229</v>
      </c>
      <c r="B268" s="85">
        <v>8.3800000000000008</v>
      </c>
      <c r="C268" s="83">
        <v>8</v>
      </c>
      <c r="D268" s="83">
        <v>10</v>
      </c>
      <c r="E268" s="83">
        <v>9</v>
      </c>
      <c r="J268" s="52"/>
    </row>
    <row r="269" spans="1:10" s="40" customFormat="1" x14ac:dyDescent="0.25">
      <c r="A269" s="87">
        <v>44230</v>
      </c>
      <c r="B269" s="85">
        <v>8.27</v>
      </c>
      <c r="C269" s="83">
        <v>8</v>
      </c>
      <c r="D269" s="83">
        <v>10</v>
      </c>
      <c r="E269" s="83">
        <v>9</v>
      </c>
      <c r="J269" s="52"/>
    </row>
    <row r="270" spans="1:10" s="40" customFormat="1" x14ac:dyDescent="0.25">
      <c r="A270" s="87">
        <v>44231</v>
      </c>
      <c r="B270" s="85">
        <v>8.5</v>
      </c>
      <c r="C270" s="83">
        <v>8</v>
      </c>
      <c r="D270" s="83">
        <v>10</v>
      </c>
      <c r="E270" s="83">
        <v>9</v>
      </c>
      <c r="J270" s="52"/>
    </row>
    <row r="271" spans="1:10" s="40" customFormat="1" x14ac:dyDescent="0.25">
      <c r="A271" s="87">
        <v>44232</v>
      </c>
      <c r="B271" s="85">
        <v>8.4700000000000006</v>
      </c>
      <c r="C271" s="83">
        <v>8</v>
      </c>
      <c r="D271" s="83">
        <v>10</v>
      </c>
      <c r="E271" s="83">
        <v>9</v>
      </c>
      <c r="J271" s="52"/>
    </row>
    <row r="272" spans="1:10" s="40" customFormat="1" x14ac:dyDescent="0.25">
      <c r="A272" s="87">
        <v>44235</v>
      </c>
      <c r="B272" s="85">
        <v>8.73</v>
      </c>
      <c r="C272" s="83">
        <v>8</v>
      </c>
      <c r="D272" s="83">
        <v>10</v>
      </c>
      <c r="E272" s="83">
        <v>9</v>
      </c>
      <c r="J272" s="52"/>
    </row>
    <row r="273" spans="1:10" s="40" customFormat="1" x14ac:dyDescent="0.25">
      <c r="A273" s="87">
        <v>44236</v>
      </c>
      <c r="B273" s="85">
        <v>8.5500000000000007</v>
      </c>
      <c r="C273" s="83">
        <v>8</v>
      </c>
      <c r="D273" s="83">
        <v>10</v>
      </c>
      <c r="E273" s="83">
        <v>9</v>
      </c>
      <c r="J273" s="52"/>
    </row>
    <row r="274" spans="1:10" s="40" customFormat="1" x14ac:dyDescent="0.25">
      <c r="A274" s="87">
        <v>44237</v>
      </c>
      <c r="B274" s="85">
        <v>8.5299999999999994</v>
      </c>
      <c r="C274" s="83">
        <v>8</v>
      </c>
      <c r="D274" s="83">
        <v>10</v>
      </c>
      <c r="E274" s="83">
        <v>9</v>
      </c>
      <c r="J274" s="52"/>
    </row>
    <row r="275" spans="1:10" s="40" customFormat="1" x14ac:dyDescent="0.25">
      <c r="A275" s="87">
        <v>44238</v>
      </c>
      <c r="B275" s="85">
        <v>8.64</v>
      </c>
      <c r="C275" s="83">
        <v>8</v>
      </c>
      <c r="D275" s="83">
        <v>10</v>
      </c>
      <c r="E275" s="83">
        <v>9</v>
      </c>
      <c r="J275" s="52"/>
    </row>
    <row r="276" spans="1:10" s="40" customFormat="1" x14ac:dyDescent="0.25">
      <c r="A276" s="87">
        <v>44239</v>
      </c>
      <c r="B276" s="85">
        <v>8.56</v>
      </c>
      <c r="C276" s="83">
        <v>8</v>
      </c>
      <c r="D276" s="83">
        <v>10</v>
      </c>
      <c r="E276" s="83">
        <v>9</v>
      </c>
      <c r="J276" s="52"/>
    </row>
    <row r="277" spans="1:10" s="40" customFormat="1" x14ac:dyDescent="0.25">
      <c r="A277" s="87">
        <v>44242</v>
      </c>
      <c r="B277" s="85">
        <v>8.49</v>
      </c>
      <c r="C277" s="83">
        <v>8</v>
      </c>
      <c r="D277" s="83">
        <v>10</v>
      </c>
      <c r="E277" s="83">
        <v>9</v>
      </c>
      <c r="J277" s="52"/>
    </row>
    <row r="278" spans="1:10" s="40" customFormat="1" x14ac:dyDescent="0.25">
      <c r="A278" s="87">
        <v>44243</v>
      </c>
      <c r="B278" s="85">
        <v>8.49</v>
      </c>
      <c r="C278" s="83">
        <v>8</v>
      </c>
      <c r="D278" s="83">
        <v>10</v>
      </c>
      <c r="E278" s="83">
        <v>9</v>
      </c>
      <c r="J278" s="52"/>
    </row>
    <row r="279" spans="1:10" s="40" customFormat="1" x14ac:dyDescent="0.25">
      <c r="A279" s="87">
        <v>44244</v>
      </c>
      <c r="B279" s="85">
        <v>8.4600000000000009</v>
      </c>
      <c r="C279" s="83">
        <v>8</v>
      </c>
      <c r="D279" s="83">
        <v>10</v>
      </c>
      <c r="E279" s="83">
        <v>9</v>
      </c>
      <c r="J279" s="52"/>
    </row>
    <row r="280" spans="1:10" s="40" customFormat="1" x14ac:dyDescent="0.25">
      <c r="A280" s="87">
        <v>44245</v>
      </c>
      <c r="B280" s="85">
        <v>8.5</v>
      </c>
      <c r="C280" s="83">
        <v>8</v>
      </c>
      <c r="D280" s="83">
        <v>10</v>
      </c>
      <c r="E280" s="83">
        <v>9</v>
      </c>
      <c r="J280" s="52"/>
    </row>
    <row r="281" spans="1:10" s="40" customFormat="1" x14ac:dyDescent="0.25">
      <c r="A281" s="87">
        <v>44246</v>
      </c>
      <c r="B281" s="85">
        <v>8.44</v>
      </c>
      <c r="C281" s="83">
        <v>8</v>
      </c>
      <c r="D281" s="83">
        <v>10</v>
      </c>
      <c r="E281" s="83">
        <v>9</v>
      </c>
      <c r="J281" s="52"/>
    </row>
    <row r="282" spans="1:10" s="40" customFormat="1" x14ac:dyDescent="0.25">
      <c r="A282" s="87">
        <v>44249</v>
      </c>
      <c r="B282" s="85">
        <v>8.69</v>
      </c>
      <c r="C282" s="83">
        <v>8</v>
      </c>
      <c r="D282" s="83">
        <v>10</v>
      </c>
      <c r="E282" s="83">
        <v>9</v>
      </c>
      <c r="J282" s="52"/>
    </row>
    <row r="283" spans="1:10" s="40" customFormat="1" x14ac:dyDescent="0.25">
      <c r="A283" s="87">
        <v>44250</v>
      </c>
      <c r="B283" s="85">
        <v>8.91</v>
      </c>
      <c r="C283" s="83">
        <v>8</v>
      </c>
      <c r="D283" s="83">
        <v>10</v>
      </c>
      <c r="E283" s="83">
        <v>9</v>
      </c>
      <c r="J283" s="52"/>
    </row>
    <row r="284" spans="1:10" s="40" customFormat="1" x14ac:dyDescent="0.25">
      <c r="A284" s="87">
        <v>44251</v>
      </c>
      <c r="B284" s="85">
        <v>9.56</v>
      </c>
      <c r="C284" s="83">
        <v>8</v>
      </c>
      <c r="D284" s="83">
        <v>10</v>
      </c>
      <c r="E284" s="83">
        <v>9</v>
      </c>
      <c r="J284" s="52"/>
    </row>
    <row r="285" spans="1:10" s="40" customFormat="1" x14ac:dyDescent="0.25">
      <c r="A285" s="87">
        <v>44252</v>
      </c>
      <c r="B285" s="85">
        <v>9.9600000000000009</v>
      </c>
      <c r="C285" s="83">
        <v>8</v>
      </c>
      <c r="D285" s="83">
        <v>10</v>
      </c>
      <c r="E285" s="83">
        <v>9</v>
      </c>
      <c r="J285" s="52"/>
    </row>
    <row r="286" spans="1:10" s="40" customFormat="1" x14ac:dyDescent="0.25">
      <c r="A286" s="87">
        <v>44253</v>
      </c>
      <c r="B286" s="85">
        <v>9.94</v>
      </c>
      <c r="C286" s="83">
        <v>8</v>
      </c>
      <c r="D286" s="83">
        <v>10</v>
      </c>
      <c r="E286" s="83">
        <v>9</v>
      </c>
      <c r="J286" s="52"/>
    </row>
    <row r="287" spans="1:10" x14ac:dyDescent="0.25">
      <c r="A287" s="87">
        <v>44256</v>
      </c>
      <c r="B287" s="85">
        <v>9.83</v>
      </c>
      <c r="C287" s="83">
        <v>8</v>
      </c>
      <c r="D287" s="83">
        <v>10</v>
      </c>
      <c r="E287" s="83">
        <v>9</v>
      </c>
      <c r="J287" s="52"/>
    </row>
    <row r="288" spans="1:10" x14ac:dyDescent="0.25">
      <c r="A288" s="87">
        <v>44257</v>
      </c>
      <c r="B288" s="85">
        <v>9.32</v>
      </c>
      <c r="C288" s="83">
        <v>8</v>
      </c>
      <c r="D288" s="83">
        <v>10</v>
      </c>
      <c r="E288" s="83">
        <v>9</v>
      </c>
      <c r="J288" s="52"/>
    </row>
    <row r="289" spans="1:10" x14ac:dyDescent="0.25">
      <c r="A289" s="87">
        <v>44258</v>
      </c>
      <c r="B289" s="85">
        <v>8.9600000000000009</v>
      </c>
      <c r="C289" s="83">
        <v>8</v>
      </c>
      <c r="D289" s="83">
        <v>10</v>
      </c>
      <c r="E289" s="83">
        <v>9</v>
      </c>
      <c r="J289" s="52"/>
    </row>
    <row r="290" spans="1:10" x14ac:dyDescent="0.25">
      <c r="A290" s="87">
        <v>44259</v>
      </c>
      <c r="B290" s="85">
        <v>9.11</v>
      </c>
      <c r="C290" s="83">
        <v>8</v>
      </c>
      <c r="D290" s="83">
        <v>10</v>
      </c>
      <c r="E290" s="83">
        <v>9</v>
      </c>
      <c r="J290" s="52"/>
    </row>
    <row r="291" spans="1:10" x14ac:dyDescent="0.25">
      <c r="A291" s="87">
        <v>44260</v>
      </c>
      <c r="B291" s="85">
        <v>8.86</v>
      </c>
      <c r="C291" s="83">
        <v>8</v>
      </c>
      <c r="D291" s="83">
        <v>10</v>
      </c>
      <c r="E291" s="83">
        <v>9</v>
      </c>
      <c r="J291" s="52"/>
    </row>
    <row r="292" spans="1:10" x14ac:dyDescent="0.25">
      <c r="A292" s="87">
        <v>44264</v>
      </c>
      <c r="B292" s="85">
        <v>9.02</v>
      </c>
      <c r="C292" s="83">
        <v>8</v>
      </c>
      <c r="D292" s="83">
        <v>10</v>
      </c>
      <c r="E292" s="83">
        <v>9</v>
      </c>
      <c r="J292" s="52"/>
    </row>
    <row r="293" spans="1:10" x14ac:dyDescent="0.25">
      <c r="A293" s="87">
        <v>44265</v>
      </c>
      <c r="B293" s="85">
        <v>9.1999999999999993</v>
      </c>
      <c r="C293" s="83">
        <v>8</v>
      </c>
      <c r="D293" s="83">
        <v>10</v>
      </c>
      <c r="E293" s="83">
        <v>9</v>
      </c>
      <c r="J293" s="52"/>
    </row>
    <row r="294" spans="1:10" x14ac:dyDescent="0.25">
      <c r="A294" s="87">
        <v>44266</v>
      </c>
      <c r="B294" s="85">
        <v>9.4499999999999993</v>
      </c>
      <c r="C294" s="83">
        <v>8</v>
      </c>
      <c r="D294" s="83">
        <v>10</v>
      </c>
      <c r="E294" s="83">
        <v>9</v>
      </c>
      <c r="J294" s="52"/>
    </row>
    <row r="295" spans="1:10" x14ac:dyDescent="0.25">
      <c r="A295" s="87">
        <v>44267</v>
      </c>
      <c r="B295" s="85">
        <v>9.18</v>
      </c>
      <c r="C295" s="83">
        <v>8</v>
      </c>
      <c r="D295" s="83">
        <v>10</v>
      </c>
      <c r="E295" s="83">
        <v>9</v>
      </c>
      <c r="J295" s="52"/>
    </row>
    <row r="296" spans="1:10" x14ac:dyDescent="0.25">
      <c r="A296" s="87">
        <v>44270</v>
      </c>
      <c r="B296" s="85">
        <v>9.3699999999999992</v>
      </c>
      <c r="C296" s="83">
        <v>8</v>
      </c>
      <c r="D296" s="83">
        <v>10</v>
      </c>
      <c r="E296" s="83">
        <v>9</v>
      </c>
      <c r="J296" s="52"/>
    </row>
    <row r="297" spans="1:10" x14ac:dyDescent="0.25">
      <c r="A297" s="87">
        <v>44271</v>
      </c>
      <c r="B297" s="85">
        <v>9.56</v>
      </c>
      <c r="C297" s="83">
        <v>8</v>
      </c>
      <c r="D297" s="83">
        <v>10</v>
      </c>
      <c r="E297" s="83">
        <v>9</v>
      </c>
      <c r="J297" s="52"/>
    </row>
    <row r="298" spans="1:10" x14ac:dyDescent="0.25">
      <c r="A298" s="87">
        <v>44272</v>
      </c>
      <c r="B298" s="85">
        <v>9.4700000000000006</v>
      </c>
      <c r="C298" s="83">
        <v>8</v>
      </c>
      <c r="D298" s="83">
        <v>10</v>
      </c>
      <c r="E298" s="83">
        <v>9</v>
      </c>
      <c r="J298" s="52"/>
    </row>
    <row r="299" spans="1:10" x14ac:dyDescent="0.25">
      <c r="A299" s="87">
        <v>44273</v>
      </c>
      <c r="B299" s="85">
        <v>9.6999999999999993</v>
      </c>
      <c r="C299" s="83">
        <v>8</v>
      </c>
      <c r="D299" s="83">
        <v>10</v>
      </c>
      <c r="E299" s="83">
        <v>9</v>
      </c>
      <c r="J299" s="52"/>
    </row>
    <row r="300" spans="1:10" x14ac:dyDescent="0.25">
      <c r="A300" s="87">
        <v>44274</v>
      </c>
      <c r="B300" s="85">
        <v>9.5500000000000007</v>
      </c>
      <c r="C300" s="83">
        <v>8</v>
      </c>
      <c r="D300" s="83">
        <v>10</v>
      </c>
      <c r="E300" s="83">
        <v>9</v>
      </c>
      <c r="J300" s="52"/>
    </row>
    <row r="301" spans="1:10" x14ac:dyDescent="0.25">
      <c r="A301" s="87">
        <v>44280</v>
      </c>
      <c r="B301" s="85">
        <v>8.9700000000000006</v>
      </c>
      <c r="C301" s="83">
        <v>8</v>
      </c>
      <c r="D301" s="83">
        <v>10</v>
      </c>
      <c r="E301" s="83">
        <v>9</v>
      </c>
      <c r="J301" s="52"/>
    </row>
    <row r="302" spans="1:10" x14ac:dyDescent="0.25">
      <c r="A302" s="87">
        <v>44281</v>
      </c>
      <c r="B302" s="85">
        <v>8.58</v>
      </c>
      <c r="C302" s="83">
        <v>8</v>
      </c>
      <c r="D302" s="83">
        <v>10</v>
      </c>
      <c r="E302" s="83">
        <v>9</v>
      </c>
      <c r="J302" s="52"/>
    </row>
    <row r="303" spans="1:10" x14ac:dyDescent="0.25">
      <c r="A303" s="87">
        <v>44284</v>
      </c>
      <c r="B303" s="85">
        <v>8.4499999999999993</v>
      </c>
      <c r="C303" s="83">
        <v>8</v>
      </c>
      <c r="D303" s="83">
        <v>10</v>
      </c>
      <c r="E303" s="83">
        <v>9</v>
      </c>
      <c r="J303" s="52"/>
    </row>
    <row r="304" spans="1:10" x14ac:dyDescent="0.25">
      <c r="A304" s="87">
        <v>44285</v>
      </c>
      <c r="B304" s="85">
        <v>8.43</v>
      </c>
      <c r="C304" s="83">
        <v>8</v>
      </c>
      <c r="D304" s="83">
        <v>10</v>
      </c>
      <c r="E304" s="83">
        <v>9</v>
      </c>
      <c r="J304" s="52"/>
    </row>
    <row r="305" spans="1:10" x14ac:dyDescent="0.25">
      <c r="A305" s="87">
        <v>44286</v>
      </c>
      <c r="B305" s="85">
        <v>9.3000000000000007</v>
      </c>
      <c r="C305" s="83">
        <v>8</v>
      </c>
      <c r="D305" s="83">
        <v>10</v>
      </c>
      <c r="E305" s="83">
        <v>9</v>
      </c>
      <c r="J305" s="52"/>
    </row>
    <row r="306" spans="1:10" x14ac:dyDescent="0.25">
      <c r="A306" s="87">
        <v>44287</v>
      </c>
      <c r="B306" s="85">
        <v>8.81</v>
      </c>
      <c r="C306" s="83">
        <v>8</v>
      </c>
      <c r="D306" s="83">
        <v>10</v>
      </c>
      <c r="E306" s="83">
        <v>9</v>
      </c>
      <c r="J306" s="52"/>
    </row>
    <row r="307" spans="1:10" x14ac:dyDescent="0.25">
      <c r="A307" s="87">
        <v>44288</v>
      </c>
      <c r="B307" s="85">
        <v>8.66</v>
      </c>
      <c r="C307" s="83">
        <v>8</v>
      </c>
      <c r="D307" s="83">
        <v>10</v>
      </c>
      <c r="E307" s="83">
        <v>9</v>
      </c>
      <c r="J307" s="52"/>
    </row>
    <row r="308" spans="1:10" x14ac:dyDescent="0.25">
      <c r="A308" s="87">
        <v>44291</v>
      </c>
      <c r="B308" s="85">
        <v>8.41</v>
      </c>
      <c r="C308" s="83">
        <v>8</v>
      </c>
      <c r="D308" s="83">
        <v>10</v>
      </c>
      <c r="E308" s="83">
        <v>9</v>
      </c>
      <c r="J308" s="52"/>
    </row>
    <row r="309" spans="1:10" x14ac:dyDescent="0.25">
      <c r="A309" s="87">
        <v>44292</v>
      </c>
      <c r="B309" s="85">
        <v>8.3800000000000008</v>
      </c>
      <c r="C309" s="83">
        <v>8</v>
      </c>
      <c r="D309" s="83">
        <v>10</v>
      </c>
      <c r="E309" s="83">
        <v>9</v>
      </c>
      <c r="J309" s="52"/>
    </row>
    <row r="310" spans="1:10" x14ac:dyDescent="0.25">
      <c r="A310" s="87">
        <v>44293</v>
      </c>
      <c r="B310" s="85">
        <v>8.41</v>
      </c>
      <c r="C310" s="83">
        <v>8</v>
      </c>
      <c r="D310" s="83">
        <v>10</v>
      </c>
      <c r="E310" s="83">
        <v>9</v>
      </c>
      <c r="J310" s="52"/>
    </row>
    <row r="311" spans="1:10" x14ac:dyDescent="0.25">
      <c r="A311" s="87">
        <v>44294</v>
      </c>
      <c r="B311" s="85">
        <v>8.41</v>
      </c>
      <c r="C311" s="83">
        <v>8</v>
      </c>
      <c r="D311" s="83">
        <v>10</v>
      </c>
      <c r="E311" s="83">
        <v>9</v>
      </c>
      <c r="J311" s="52"/>
    </row>
    <row r="312" spans="1:10" x14ac:dyDescent="0.25">
      <c r="A312" s="87">
        <v>44295</v>
      </c>
      <c r="B312" s="85">
        <v>8.43</v>
      </c>
      <c r="C312" s="83">
        <v>8</v>
      </c>
      <c r="D312" s="83">
        <v>10</v>
      </c>
      <c r="E312" s="83">
        <v>9</v>
      </c>
      <c r="J312" s="52"/>
    </row>
    <row r="313" spans="1:10" x14ac:dyDescent="0.25">
      <c r="A313" s="87">
        <v>44298</v>
      </c>
      <c r="B313" s="85">
        <v>8.8800000000000008</v>
      </c>
      <c r="C313" s="83">
        <v>8</v>
      </c>
      <c r="D313" s="83">
        <v>10</v>
      </c>
      <c r="E313" s="83">
        <v>9</v>
      </c>
      <c r="J313" s="52"/>
    </row>
    <row r="314" spans="1:10" x14ac:dyDescent="0.25">
      <c r="A314" s="87">
        <v>44299</v>
      </c>
      <c r="B314" s="85">
        <v>9.1199999999999992</v>
      </c>
      <c r="C314" s="83">
        <v>8</v>
      </c>
      <c r="D314" s="83">
        <v>10</v>
      </c>
      <c r="E314" s="83">
        <v>9</v>
      </c>
      <c r="J314" s="52"/>
    </row>
    <row r="315" spans="1:10" x14ac:dyDescent="0.25">
      <c r="A315" s="87">
        <v>44300</v>
      </c>
      <c r="B315" s="85">
        <v>9.51</v>
      </c>
      <c r="C315" s="83">
        <v>8</v>
      </c>
      <c r="D315" s="83">
        <v>10</v>
      </c>
      <c r="E315" s="83">
        <v>9</v>
      </c>
      <c r="J315" s="52"/>
    </row>
    <row r="316" spans="1:10" x14ac:dyDescent="0.25">
      <c r="A316" s="87">
        <v>44301</v>
      </c>
      <c r="B316" s="85">
        <v>9.49</v>
      </c>
      <c r="C316" s="83">
        <v>8</v>
      </c>
      <c r="D316" s="83">
        <v>10</v>
      </c>
      <c r="E316" s="83">
        <v>9</v>
      </c>
      <c r="J316" s="52"/>
    </row>
    <row r="317" spans="1:10" x14ac:dyDescent="0.25">
      <c r="A317" s="87">
        <v>44302</v>
      </c>
      <c r="B317" s="85">
        <v>9.14</v>
      </c>
      <c r="C317" s="83">
        <v>8</v>
      </c>
      <c r="D317" s="83">
        <v>10</v>
      </c>
      <c r="E317" s="83">
        <v>9</v>
      </c>
      <c r="J317" s="52"/>
    </row>
    <row r="318" spans="1:10" x14ac:dyDescent="0.25">
      <c r="A318" s="87">
        <v>44305</v>
      </c>
      <c r="B318" s="85">
        <v>8.81</v>
      </c>
      <c r="C318" s="83">
        <v>8</v>
      </c>
      <c r="D318" s="83">
        <v>10</v>
      </c>
      <c r="E318" s="83">
        <v>9</v>
      </c>
      <c r="J318" s="52"/>
    </row>
    <row r="319" spans="1:10" x14ac:dyDescent="0.25">
      <c r="A319" s="87">
        <v>44306</v>
      </c>
      <c r="B319" s="85">
        <v>8.76</v>
      </c>
      <c r="C319" s="83">
        <v>8</v>
      </c>
      <c r="D319" s="83">
        <v>10</v>
      </c>
      <c r="E319" s="83">
        <v>9</v>
      </c>
      <c r="J319" s="52"/>
    </row>
    <row r="320" spans="1:10" x14ac:dyDescent="0.25">
      <c r="A320" s="87">
        <v>44307</v>
      </c>
      <c r="B320" s="85">
        <v>8.67</v>
      </c>
      <c r="C320" s="83">
        <v>8</v>
      </c>
      <c r="D320" s="83">
        <v>10</v>
      </c>
      <c r="E320" s="83">
        <v>9</v>
      </c>
      <c r="J320" s="52"/>
    </row>
    <row r="321" spans="1:10" x14ac:dyDescent="0.25">
      <c r="A321" s="87">
        <v>44308</v>
      </c>
      <c r="B321" s="85">
        <v>8.51</v>
      </c>
      <c r="C321" s="83">
        <v>8</v>
      </c>
      <c r="D321" s="83">
        <v>10</v>
      </c>
      <c r="E321" s="83">
        <v>9</v>
      </c>
      <c r="J321" s="52"/>
    </row>
    <row r="322" spans="1:10" x14ac:dyDescent="0.25">
      <c r="A322" s="87">
        <v>44309</v>
      </c>
      <c r="B322" s="85">
        <v>8.5399999999999991</v>
      </c>
      <c r="C322" s="83">
        <v>8</v>
      </c>
      <c r="D322" s="83">
        <v>10</v>
      </c>
      <c r="E322" s="83">
        <v>9</v>
      </c>
      <c r="J322" s="52"/>
    </row>
    <row r="323" spans="1:10" x14ac:dyDescent="0.25">
      <c r="A323" s="87">
        <v>44312</v>
      </c>
      <c r="B323" s="85">
        <v>8.51</v>
      </c>
      <c r="C323" s="83">
        <v>8</v>
      </c>
      <c r="D323" s="83">
        <v>10</v>
      </c>
      <c r="E323" s="83">
        <v>9</v>
      </c>
      <c r="J323" s="52"/>
    </row>
    <row r="324" spans="1:10" x14ac:dyDescent="0.25">
      <c r="A324" s="87">
        <v>44313</v>
      </c>
      <c r="B324" s="85">
        <v>8.58</v>
      </c>
      <c r="C324" s="83">
        <v>8</v>
      </c>
      <c r="D324" s="83">
        <v>10</v>
      </c>
      <c r="E324" s="83">
        <v>9</v>
      </c>
      <c r="J324" s="52"/>
    </row>
    <row r="325" spans="1:10" x14ac:dyDescent="0.25">
      <c r="A325" s="87">
        <v>44314</v>
      </c>
      <c r="B325" s="85">
        <v>8.48</v>
      </c>
      <c r="C325" s="83">
        <v>8</v>
      </c>
      <c r="D325" s="83">
        <v>10</v>
      </c>
      <c r="E325" s="83">
        <v>9</v>
      </c>
      <c r="J325" s="52"/>
    </row>
    <row r="326" spans="1:10" x14ac:dyDescent="0.25">
      <c r="A326" s="87">
        <v>44315</v>
      </c>
      <c r="B326" s="85">
        <v>8.44</v>
      </c>
      <c r="C326" s="83">
        <v>8</v>
      </c>
      <c r="D326" s="83">
        <v>10</v>
      </c>
      <c r="E326" s="83">
        <v>9</v>
      </c>
      <c r="J326" s="52"/>
    </row>
    <row r="327" spans="1:10" x14ac:dyDescent="0.25">
      <c r="A327" s="87">
        <v>44316</v>
      </c>
      <c r="B327" s="85">
        <v>8.3800000000000008</v>
      </c>
      <c r="C327" s="83">
        <v>8</v>
      </c>
      <c r="D327" s="83">
        <v>10</v>
      </c>
      <c r="E327" s="83">
        <v>9</v>
      </c>
      <c r="J327" s="52"/>
    </row>
    <row r="328" spans="1:10" x14ac:dyDescent="0.25">
      <c r="A328" s="87">
        <v>44320</v>
      </c>
      <c r="B328" s="85">
        <v>8.39</v>
      </c>
      <c r="C328" s="83">
        <v>8</v>
      </c>
      <c r="D328" s="83">
        <v>10</v>
      </c>
      <c r="E328" s="83">
        <v>9</v>
      </c>
      <c r="J328" s="52"/>
    </row>
    <row r="329" spans="1:10" x14ac:dyDescent="0.25">
      <c r="A329" s="87">
        <v>44321</v>
      </c>
      <c r="B329" s="85">
        <v>8.1999999999999993</v>
      </c>
      <c r="C329" s="83">
        <v>8</v>
      </c>
      <c r="D329" s="83">
        <v>10</v>
      </c>
      <c r="E329" s="83">
        <v>9</v>
      </c>
      <c r="J329" s="52"/>
    </row>
    <row r="330" spans="1:10" x14ac:dyDescent="0.25">
      <c r="A330" s="87">
        <v>44322</v>
      </c>
      <c r="B330" s="85">
        <v>8.11</v>
      </c>
      <c r="C330" s="83">
        <v>8</v>
      </c>
      <c r="D330" s="83">
        <v>10</v>
      </c>
      <c r="E330" s="83">
        <v>9</v>
      </c>
      <c r="J330" s="52"/>
    </row>
    <row r="331" spans="1:10" x14ac:dyDescent="0.25">
      <c r="A331" s="87">
        <v>44327</v>
      </c>
      <c r="B331" s="85">
        <v>8.08</v>
      </c>
      <c r="C331" s="83">
        <v>8</v>
      </c>
      <c r="D331" s="83">
        <v>10</v>
      </c>
      <c r="E331" s="83">
        <v>9</v>
      </c>
      <c r="J331" s="52"/>
    </row>
    <row r="332" spans="1:10" x14ac:dyDescent="0.25">
      <c r="A332" s="87">
        <v>44328</v>
      </c>
      <c r="B332" s="85">
        <v>8.0399999999999991</v>
      </c>
      <c r="C332" s="83">
        <v>8</v>
      </c>
      <c r="D332" s="83">
        <v>10</v>
      </c>
      <c r="E332" s="83">
        <v>9</v>
      </c>
      <c r="J332" s="52"/>
    </row>
    <row r="333" spans="1:10" x14ac:dyDescent="0.25">
      <c r="A333" s="87">
        <v>44329</v>
      </c>
      <c r="B333" s="85">
        <v>8.06</v>
      </c>
      <c r="C333" s="83">
        <v>8</v>
      </c>
      <c r="D333" s="83">
        <v>10</v>
      </c>
      <c r="E333" s="83">
        <v>9</v>
      </c>
      <c r="J333" s="52"/>
    </row>
    <row r="334" spans="1:10" x14ac:dyDescent="0.25">
      <c r="A334" s="87">
        <v>44330</v>
      </c>
      <c r="B334" s="85">
        <v>8.0399999999999991</v>
      </c>
      <c r="C334" s="83">
        <v>8</v>
      </c>
      <c r="D334" s="83">
        <v>10</v>
      </c>
      <c r="E334" s="83">
        <v>9</v>
      </c>
      <c r="J334" s="52"/>
    </row>
    <row r="335" spans="1:10" x14ac:dyDescent="0.25">
      <c r="A335" s="87">
        <v>44333</v>
      </c>
      <c r="B335" s="85">
        <v>8.0399999999999991</v>
      </c>
      <c r="C335" s="83">
        <v>8</v>
      </c>
      <c r="D335" s="83">
        <v>10</v>
      </c>
      <c r="E335" s="83">
        <v>9</v>
      </c>
      <c r="J335" s="52"/>
    </row>
    <row r="336" spans="1:10" x14ac:dyDescent="0.25">
      <c r="A336" s="87">
        <v>44334</v>
      </c>
      <c r="B336" s="85">
        <v>8.0299999999999994</v>
      </c>
      <c r="C336" s="83">
        <v>8</v>
      </c>
      <c r="D336" s="83">
        <v>10</v>
      </c>
      <c r="E336" s="83">
        <v>9</v>
      </c>
      <c r="J336" s="52"/>
    </row>
    <row r="337" spans="1:10" x14ac:dyDescent="0.25">
      <c r="A337" s="87">
        <v>44335</v>
      </c>
      <c r="B337" s="85">
        <v>8.0399999999999991</v>
      </c>
      <c r="C337" s="83">
        <v>8</v>
      </c>
      <c r="D337" s="83">
        <v>10</v>
      </c>
      <c r="E337" s="83">
        <v>9</v>
      </c>
      <c r="J337" s="52"/>
    </row>
    <row r="338" spans="1:10" x14ac:dyDescent="0.25">
      <c r="A338" s="87">
        <v>44336</v>
      </c>
      <c r="B338" s="85">
        <v>8.0299999999999994</v>
      </c>
      <c r="C338" s="83">
        <v>8</v>
      </c>
      <c r="D338" s="83">
        <v>10</v>
      </c>
      <c r="E338" s="83">
        <v>9</v>
      </c>
      <c r="J338" s="52"/>
    </row>
    <row r="339" spans="1:10" x14ac:dyDescent="0.25">
      <c r="A339" s="87">
        <v>44337</v>
      </c>
      <c r="B339" s="85">
        <v>8.0299999999999994</v>
      </c>
      <c r="C339" s="83">
        <v>8</v>
      </c>
      <c r="D339" s="83">
        <v>10</v>
      </c>
      <c r="E339" s="83">
        <v>9</v>
      </c>
      <c r="J339" s="52"/>
    </row>
    <row r="340" spans="1:10" x14ac:dyDescent="0.25">
      <c r="A340" s="87">
        <v>44340</v>
      </c>
      <c r="B340" s="85">
        <v>8.23</v>
      </c>
      <c r="C340" s="83">
        <v>8</v>
      </c>
      <c r="D340" s="83">
        <v>10</v>
      </c>
      <c r="E340" s="83">
        <v>9</v>
      </c>
      <c r="J340" s="52"/>
    </row>
    <row r="341" spans="1:10" x14ac:dyDescent="0.25">
      <c r="A341" s="87">
        <v>44341</v>
      </c>
      <c r="B341" s="85">
        <v>8.23</v>
      </c>
      <c r="C341" s="83">
        <v>8</v>
      </c>
      <c r="D341" s="83">
        <v>10</v>
      </c>
      <c r="E341" s="83">
        <v>9</v>
      </c>
      <c r="J341" s="52"/>
    </row>
    <row r="342" spans="1:10" x14ac:dyDescent="0.25">
      <c r="A342" s="87">
        <v>44342</v>
      </c>
      <c r="B342" s="85">
        <v>8.17</v>
      </c>
      <c r="C342" s="83">
        <v>8</v>
      </c>
      <c r="D342" s="83">
        <v>10</v>
      </c>
      <c r="E342" s="83">
        <v>9</v>
      </c>
      <c r="J342" s="52"/>
    </row>
    <row r="343" spans="1:10" x14ac:dyDescent="0.25">
      <c r="A343" s="87">
        <v>44343</v>
      </c>
      <c r="B343" s="85">
        <v>8.14</v>
      </c>
      <c r="C343" s="83">
        <v>8</v>
      </c>
      <c r="D343" s="83">
        <v>10</v>
      </c>
      <c r="E343" s="83">
        <v>9</v>
      </c>
      <c r="J343" s="52"/>
    </row>
    <row r="344" spans="1:10" x14ac:dyDescent="0.25">
      <c r="A344" s="87">
        <v>44344</v>
      </c>
      <c r="B344" s="85">
        <v>8.14</v>
      </c>
      <c r="C344" s="83">
        <v>8</v>
      </c>
      <c r="D344" s="83">
        <v>10</v>
      </c>
      <c r="E344" s="83">
        <v>9</v>
      </c>
      <c r="J344" s="52"/>
    </row>
    <row r="345" spans="1:10" x14ac:dyDescent="0.25">
      <c r="A345" s="87">
        <v>44347</v>
      </c>
      <c r="B345" s="85">
        <v>8.11</v>
      </c>
      <c r="C345" s="83">
        <v>8</v>
      </c>
      <c r="D345" s="83">
        <v>10</v>
      </c>
      <c r="E345" s="83">
        <v>9</v>
      </c>
      <c r="J345" s="52"/>
    </row>
    <row r="346" spans="1:10" x14ac:dyDescent="0.25">
      <c r="A346" s="88">
        <v>44348</v>
      </c>
      <c r="B346" s="89">
        <v>8.1</v>
      </c>
      <c r="C346" s="83">
        <v>8</v>
      </c>
      <c r="D346" s="83">
        <v>10</v>
      </c>
      <c r="E346" s="83">
        <v>9</v>
      </c>
      <c r="J346" s="52"/>
    </row>
    <row r="347" spans="1:10" x14ac:dyDescent="0.25">
      <c r="A347" s="88">
        <v>44349</v>
      </c>
      <c r="B347" s="89">
        <v>8.1300000000000008</v>
      </c>
      <c r="C347" s="83">
        <v>8</v>
      </c>
      <c r="D347" s="83">
        <v>10</v>
      </c>
      <c r="E347" s="83">
        <v>9</v>
      </c>
      <c r="J347" s="52"/>
    </row>
    <row r="348" spans="1:10" x14ac:dyDescent="0.25">
      <c r="A348" s="88">
        <v>44350</v>
      </c>
      <c r="B348" s="89">
        <v>8.24</v>
      </c>
      <c r="C348" s="83">
        <v>8</v>
      </c>
      <c r="D348" s="83">
        <v>10</v>
      </c>
      <c r="E348" s="83">
        <v>9</v>
      </c>
      <c r="J348" s="52"/>
    </row>
    <row r="349" spans="1:10" x14ac:dyDescent="0.25">
      <c r="A349" s="88">
        <v>44351</v>
      </c>
      <c r="B349" s="89">
        <v>8.2799999999999994</v>
      </c>
      <c r="C349" s="83">
        <v>8</v>
      </c>
      <c r="D349" s="83">
        <v>10</v>
      </c>
      <c r="E349" s="83">
        <v>9</v>
      </c>
      <c r="J349" s="52"/>
    </row>
    <row r="350" spans="1:10" x14ac:dyDescent="0.25">
      <c r="A350" s="88">
        <v>44354</v>
      </c>
      <c r="B350" s="89">
        <v>8.32</v>
      </c>
      <c r="C350" s="83">
        <v>8</v>
      </c>
      <c r="D350" s="83">
        <v>10</v>
      </c>
      <c r="E350" s="83">
        <v>9</v>
      </c>
      <c r="J350" s="52"/>
    </row>
    <row r="351" spans="1:10" x14ac:dyDescent="0.25">
      <c r="A351" s="88">
        <v>44355</v>
      </c>
      <c r="B351" s="89">
        <v>8.3000000000000007</v>
      </c>
      <c r="C351" s="83">
        <v>8</v>
      </c>
      <c r="D351" s="83">
        <v>10</v>
      </c>
      <c r="E351" s="83">
        <v>9</v>
      </c>
      <c r="J351" s="52"/>
    </row>
    <row r="352" spans="1:10" x14ac:dyDescent="0.25">
      <c r="A352" s="88">
        <v>44356</v>
      </c>
      <c r="B352" s="89">
        <v>8.44</v>
      </c>
      <c r="C352" s="83">
        <v>8</v>
      </c>
      <c r="D352" s="83">
        <v>10</v>
      </c>
      <c r="E352" s="83">
        <v>9</v>
      </c>
      <c r="J352" s="52"/>
    </row>
    <row r="353" spans="1:10" x14ac:dyDescent="0.25">
      <c r="A353" s="88">
        <v>44357</v>
      </c>
      <c r="B353" s="89">
        <v>8.14</v>
      </c>
      <c r="C353" s="83">
        <v>8</v>
      </c>
      <c r="D353" s="83">
        <v>10</v>
      </c>
      <c r="E353" s="83">
        <v>9</v>
      </c>
      <c r="J353" s="52"/>
    </row>
    <row r="354" spans="1:10" x14ac:dyDescent="0.25">
      <c r="A354" s="88">
        <v>44358</v>
      </c>
      <c r="B354" s="89">
        <v>8.1199999999999992</v>
      </c>
      <c r="C354" s="83">
        <v>8</v>
      </c>
      <c r="D354" s="83">
        <v>10</v>
      </c>
      <c r="E354" s="83">
        <v>9</v>
      </c>
      <c r="J354" s="52"/>
    </row>
    <row r="355" spans="1:10" x14ac:dyDescent="0.25">
      <c r="A355" s="88">
        <v>44361</v>
      </c>
      <c r="B355" s="89">
        <v>8.14</v>
      </c>
      <c r="C355" s="83">
        <v>8</v>
      </c>
      <c r="D355" s="83">
        <v>10</v>
      </c>
      <c r="E355" s="83">
        <v>9</v>
      </c>
      <c r="J355" s="52"/>
    </row>
    <row r="356" spans="1:10" x14ac:dyDescent="0.25">
      <c r="A356" s="88">
        <v>44362</v>
      </c>
      <c r="B356" s="89">
        <v>8.1300000000000008</v>
      </c>
      <c r="C356" s="83">
        <v>8</v>
      </c>
      <c r="D356" s="83">
        <v>10</v>
      </c>
      <c r="E356" s="83">
        <v>9</v>
      </c>
      <c r="J356" s="52"/>
    </row>
    <row r="357" spans="1:10" x14ac:dyDescent="0.25">
      <c r="A357" s="88">
        <v>44363</v>
      </c>
      <c r="B357" s="89">
        <v>8.19</v>
      </c>
      <c r="C357" s="83">
        <v>8</v>
      </c>
      <c r="D357" s="83">
        <v>10</v>
      </c>
      <c r="E357" s="83">
        <v>9</v>
      </c>
      <c r="J357" s="52"/>
    </row>
    <row r="358" spans="1:10" x14ac:dyDescent="0.25">
      <c r="A358" s="88">
        <v>44364</v>
      </c>
      <c r="B358" s="89">
        <v>8.4700000000000006</v>
      </c>
      <c r="C358" s="83">
        <v>8</v>
      </c>
      <c r="D358" s="83">
        <v>10</v>
      </c>
      <c r="E358" s="83">
        <v>9</v>
      </c>
      <c r="J358" s="52"/>
    </row>
    <row r="359" spans="1:10" x14ac:dyDescent="0.25">
      <c r="A359" s="88">
        <v>44365</v>
      </c>
      <c r="B359" s="89">
        <v>8.8800000000000008</v>
      </c>
      <c r="C359" s="83">
        <v>8</v>
      </c>
      <c r="D359" s="83">
        <v>10</v>
      </c>
      <c r="E359" s="83">
        <v>9</v>
      </c>
      <c r="J359" s="52"/>
    </row>
    <row r="360" spans="1:10" x14ac:dyDescent="0.25">
      <c r="A360" s="88">
        <v>44368</v>
      </c>
      <c r="B360" s="89">
        <v>8.56</v>
      </c>
      <c r="C360" s="83">
        <v>8</v>
      </c>
      <c r="D360" s="83">
        <v>10</v>
      </c>
      <c r="E360" s="83">
        <v>9</v>
      </c>
      <c r="J360" s="52"/>
    </row>
    <row r="361" spans="1:10" x14ac:dyDescent="0.25">
      <c r="A361" s="88">
        <v>44369</v>
      </c>
      <c r="B361" s="89">
        <v>8.41</v>
      </c>
      <c r="C361" s="83">
        <v>8</v>
      </c>
      <c r="D361" s="83">
        <v>10</v>
      </c>
      <c r="E361" s="83">
        <v>9</v>
      </c>
      <c r="J361" s="52"/>
    </row>
    <row r="362" spans="1:10" x14ac:dyDescent="0.25">
      <c r="A362" s="88">
        <v>44370</v>
      </c>
      <c r="B362" s="89">
        <v>8.4499999999999993</v>
      </c>
      <c r="C362" s="83">
        <v>8</v>
      </c>
      <c r="D362" s="83">
        <v>10</v>
      </c>
      <c r="E362" s="83">
        <v>9</v>
      </c>
      <c r="J362" s="52"/>
    </row>
    <row r="363" spans="1:10" x14ac:dyDescent="0.25">
      <c r="A363" s="88">
        <v>44371</v>
      </c>
      <c r="B363" s="89">
        <v>8.41</v>
      </c>
      <c r="C363" s="83">
        <v>8</v>
      </c>
      <c r="D363" s="83">
        <v>10</v>
      </c>
      <c r="E363" s="83">
        <v>9</v>
      </c>
      <c r="J363" s="52"/>
    </row>
    <row r="364" spans="1:10" x14ac:dyDescent="0.25">
      <c r="A364" s="88">
        <v>44372</v>
      </c>
      <c r="B364" s="89">
        <v>8.39</v>
      </c>
      <c r="C364" s="83">
        <v>8</v>
      </c>
      <c r="D364" s="83">
        <v>10</v>
      </c>
      <c r="E364" s="83">
        <v>9</v>
      </c>
      <c r="J364" s="52"/>
    </row>
    <row r="365" spans="1:10" x14ac:dyDescent="0.25">
      <c r="A365" s="88">
        <v>44375</v>
      </c>
      <c r="B365" s="89">
        <v>8.4700000000000006</v>
      </c>
      <c r="C365" s="83">
        <v>8</v>
      </c>
      <c r="D365" s="83">
        <v>10</v>
      </c>
      <c r="E365" s="83">
        <v>9</v>
      </c>
      <c r="J365" s="52"/>
    </row>
    <row r="366" spans="1:10" x14ac:dyDescent="0.25">
      <c r="A366" s="88">
        <v>44376</v>
      </c>
      <c r="B366" s="89">
        <v>8.5</v>
      </c>
      <c r="C366" s="83">
        <v>8</v>
      </c>
      <c r="D366" s="83">
        <v>10</v>
      </c>
      <c r="E366" s="83">
        <v>9</v>
      </c>
      <c r="J366" s="52"/>
    </row>
    <row r="367" spans="1:10" x14ac:dyDescent="0.25">
      <c r="A367" s="88">
        <v>44377</v>
      </c>
      <c r="B367" s="89">
        <v>8.44</v>
      </c>
      <c r="C367" s="83">
        <v>8</v>
      </c>
      <c r="D367" s="83">
        <v>10</v>
      </c>
      <c r="E367" s="83">
        <v>9</v>
      </c>
      <c r="J367" s="52"/>
    </row>
    <row r="368" spans="1:10" x14ac:dyDescent="0.25">
      <c r="A368" s="88">
        <v>44378</v>
      </c>
      <c r="B368" s="89">
        <v>8.4499999999999993</v>
      </c>
      <c r="C368" s="83">
        <v>8</v>
      </c>
      <c r="D368" s="83">
        <v>10</v>
      </c>
      <c r="E368" s="83">
        <v>9</v>
      </c>
      <c r="J368" s="52"/>
    </row>
    <row r="369" spans="1:10" x14ac:dyDescent="0.25">
      <c r="A369" s="88">
        <v>44379</v>
      </c>
      <c r="B369" s="89">
        <v>8.3699999999999992</v>
      </c>
      <c r="C369" s="83">
        <v>8</v>
      </c>
      <c r="D369" s="83">
        <v>10</v>
      </c>
      <c r="E369" s="83">
        <v>9</v>
      </c>
      <c r="J369" s="52"/>
    </row>
    <row r="370" spans="1:10" x14ac:dyDescent="0.25">
      <c r="A370" s="88">
        <v>44380</v>
      </c>
      <c r="B370" s="89">
        <v>8.39</v>
      </c>
      <c r="C370" s="83">
        <v>8</v>
      </c>
      <c r="D370" s="83">
        <v>10</v>
      </c>
      <c r="E370" s="83">
        <v>9</v>
      </c>
      <c r="J370" s="52"/>
    </row>
    <row r="371" spans="1:10" x14ac:dyDescent="0.25">
      <c r="A371" s="88">
        <v>44384</v>
      </c>
      <c r="B371" s="89">
        <v>8.3000000000000007</v>
      </c>
      <c r="C371" s="83">
        <v>8</v>
      </c>
      <c r="D371" s="83">
        <v>10</v>
      </c>
      <c r="E371" s="83">
        <v>9</v>
      </c>
      <c r="J371" s="52"/>
    </row>
    <row r="372" spans="1:10" x14ac:dyDescent="0.25">
      <c r="A372" s="88">
        <v>44385</v>
      </c>
      <c r="B372" s="89">
        <v>8.27</v>
      </c>
      <c r="C372" s="83">
        <v>8</v>
      </c>
      <c r="D372" s="83">
        <v>10</v>
      </c>
      <c r="E372" s="83">
        <v>9</v>
      </c>
      <c r="J372" s="52"/>
    </row>
    <row r="373" spans="1:10" x14ac:dyDescent="0.25">
      <c r="A373" s="88">
        <v>44386</v>
      </c>
      <c r="B373" s="89">
        <v>8.24</v>
      </c>
      <c r="C373" s="83">
        <v>8</v>
      </c>
      <c r="D373" s="83">
        <v>10</v>
      </c>
      <c r="E373" s="83">
        <v>9</v>
      </c>
      <c r="J373" s="52"/>
    </row>
    <row r="374" spans="1:10" x14ac:dyDescent="0.25">
      <c r="A374" s="88">
        <v>44389</v>
      </c>
      <c r="B374" s="89">
        <v>8.2799999999999994</v>
      </c>
      <c r="C374" s="83">
        <v>8</v>
      </c>
      <c r="D374" s="83">
        <v>10</v>
      </c>
      <c r="E374" s="83">
        <v>9</v>
      </c>
      <c r="J374" s="52"/>
    </row>
    <row r="375" spans="1:10" x14ac:dyDescent="0.25">
      <c r="A375" s="88">
        <v>44390</v>
      </c>
      <c r="B375" s="89">
        <v>8.3000000000000007</v>
      </c>
      <c r="C375" s="83">
        <v>8</v>
      </c>
      <c r="D375" s="83">
        <v>10</v>
      </c>
      <c r="E375" s="83">
        <v>9</v>
      </c>
      <c r="J375" s="52"/>
    </row>
    <row r="376" spans="1:10" x14ac:dyDescent="0.25">
      <c r="A376" s="88">
        <v>44391</v>
      </c>
      <c r="B376" s="89">
        <v>8.4</v>
      </c>
      <c r="C376" s="83">
        <v>8</v>
      </c>
      <c r="D376" s="83">
        <v>10</v>
      </c>
      <c r="E376" s="83">
        <v>9</v>
      </c>
      <c r="J376" s="52"/>
    </row>
    <row r="377" spans="1:10" x14ac:dyDescent="0.25">
      <c r="A377" s="88">
        <v>44392</v>
      </c>
      <c r="B377" s="89">
        <v>8.36</v>
      </c>
      <c r="C377" s="83">
        <v>8</v>
      </c>
      <c r="D377" s="83">
        <v>10</v>
      </c>
      <c r="E377" s="83">
        <v>9</v>
      </c>
      <c r="J377" s="52"/>
    </row>
    <row r="378" spans="1:10" x14ac:dyDescent="0.25">
      <c r="A378" s="88">
        <v>44393</v>
      </c>
      <c r="B378" s="89">
        <v>8.43</v>
      </c>
      <c r="C378" s="83">
        <v>8</v>
      </c>
      <c r="D378" s="83">
        <v>10</v>
      </c>
      <c r="E378" s="83">
        <v>9</v>
      </c>
      <c r="J378" s="52"/>
    </row>
    <row r="379" spans="1:10" x14ac:dyDescent="0.25">
      <c r="A379" s="88">
        <v>44396</v>
      </c>
      <c r="B379" s="89">
        <v>8.44</v>
      </c>
      <c r="C379" s="83">
        <v>8</v>
      </c>
      <c r="D379" s="83">
        <v>10</v>
      </c>
      <c r="E379" s="83">
        <v>9</v>
      </c>
      <c r="J379" s="52"/>
    </row>
    <row r="380" spans="1:10" x14ac:dyDescent="0.25">
      <c r="A380" s="88">
        <v>44398</v>
      </c>
      <c r="B380" s="89">
        <v>8.4</v>
      </c>
      <c r="C380" s="83">
        <v>8</v>
      </c>
      <c r="D380" s="83">
        <v>10</v>
      </c>
      <c r="E380" s="83">
        <v>9</v>
      </c>
      <c r="J380" s="52"/>
    </row>
    <row r="381" spans="1:10" x14ac:dyDescent="0.25">
      <c r="A381" s="88">
        <v>44399</v>
      </c>
      <c r="B381" s="89">
        <v>8.36</v>
      </c>
      <c r="C381" s="83">
        <v>8</v>
      </c>
      <c r="D381" s="83">
        <v>10</v>
      </c>
      <c r="E381" s="83">
        <v>9</v>
      </c>
      <c r="J381" s="52"/>
    </row>
    <row r="382" spans="1:10" x14ac:dyDescent="0.25">
      <c r="A382" s="88">
        <v>44400</v>
      </c>
      <c r="B382" s="89">
        <v>8.35</v>
      </c>
      <c r="C382" s="83">
        <v>8</v>
      </c>
      <c r="D382" s="83">
        <v>10</v>
      </c>
      <c r="E382" s="83">
        <v>9</v>
      </c>
      <c r="J382" s="52"/>
    </row>
    <row r="383" spans="1:10" x14ac:dyDescent="0.25">
      <c r="A383" s="88">
        <v>44403</v>
      </c>
      <c r="B383" s="89">
        <v>8.6300000000000008</v>
      </c>
      <c r="C383" s="83">
        <v>8</v>
      </c>
      <c r="D383" s="83">
        <v>10</v>
      </c>
      <c r="E383" s="83">
        <v>9</v>
      </c>
      <c r="J383" s="52"/>
    </row>
    <row r="384" spans="1:10" x14ac:dyDescent="0.25">
      <c r="A384" s="88">
        <v>44404</v>
      </c>
      <c r="B384" s="89">
        <v>8.81</v>
      </c>
      <c r="C384" s="83">
        <v>8.25</v>
      </c>
      <c r="D384" s="83">
        <v>10.25</v>
      </c>
      <c r="E384" s="83">
        <v>9.25</v>
      </c>
      <c r="J384" s="52"/>
    </row>
    <row r="385" spans="1:10" x14ac:dyDescent="0.25">
      <c r="A385" s="88">
        <v>44405</v>
      </c>
      <c r="B385" s="89">
        <v>8.75</v>
      </c>
      <c r="C385" s="83">
        <v>8.25</v>
      </c>
      <c r="D385" s="83">
        <v>10.25</v>
      </c>
      <c r="E385" s="83">
        <v>9.25</v>
      </c>
      <c r="J385" s="52"/>
    </row>
    <row r="386" spans="1:10" x14ac:dyDescent="0.25">
      <c r="A386" s="88">
        <v>44406</v>
      </c>
      <c r="B386" s="89">
        <v>8.51</v>
      </c>
      <c r="C386" s="83">
        <v>8.25</v>
      </c>
      <c r="D386" s="83">
        <v>10.25</v>
      </c>
      <c r="E386" s="83">
        <v>9.25</v>
      </c>
      <c r="J386" s="52"/>
    </row>
    <row r="387" spans="1:10" x14ac:dyDescent="0.25">
      <c r="A387" s="88">
        <v>44407</v>
      </c>
      <c r="B387" s="89">
        <v>8.74</v>
      </c>
      <c r="C387" s="83">
        <v>8.25</v>
      </c>
      <c r="D387" s="83">
        <v>10.25</v>
      </c>
      <c r="E387" s="83">
        <v>9.25</v>
      </c>
      <c r="J387" s="52"/>
    </row>
    <row r="388" spans="1:10" x14ac:dyDescent="0.25">
      <c r="A388" s="88">
        <v>44410</v>
      </c>
      <c r="B388" s="89">
        <v>8.56</v>
      </c>
      <c r="C388" s="83">
        <v>8.25</v>
      </c>
      <c r="D388" s="83">
        <v>10.25</v>
      </c>
      <c r="E388" s="83">
        <v>9.25</v>
      </c>
      <c r="J388" s="52"/>
    </row>
    <row r="389" spans="1:10" x14ac:dyDescent="0.25">
      <c r="A389" s="88">
        <v>44411</v>
      </c>
      <c r="B389" s="89">
        <v>8.68</v>
      </c>
      <c r="C389" s="83">
        <v>8.25</v>
      </c>
      <c r="D389" s="83">
        <v>10.25</v>
      </c>
      <c r="E389" s="83">
        <v>9.25</v>
      </c>
      <c r="J389" s="52"/>
    </row>
    <row r="390" spans="1:10" x14ac:dyDescent="0.25">
      <c r="A390" s="88">
        <v>44412</v>
      </c>
      <c r="B390" s="89">
        <v>8.58</v>
      </c>
      <c r="C390" s="83">
        <v>8.25</v>
      </c>
      <c r="D390" s="83">
        <v>10.25</v>
      </c>
      <c r="E390" s="83">
        <v>9.25</v>
      </c>
      <c r="J390" s="52"/>
    </row>
    <row r="391" spans="1:10" x14ac:dyDescent="0.25">
      <c r="A391" s="88">
        <v>44413</v>
      </c>
      <c r="B391" s="89">
        <v>8.52</v>
      </c>
      <c r="C391" s="83">
        <v>8.25</v>
      </c>
      <c r="D391" s="83">
        <v>10.25</v>
      </c>
      <c r="E391" s="83">
        <v>9.25</v>
      </c>
      <c r="J391" s="52"/>
    </row>
    <row r="392" spans="1:10" x14ac:dyDescent="0.25">
      <c r="A392" s="88">
        <v>44414</v>
      </c>
      <c r="B392" s="89">
        <v>8.52</v>
      </c>
      <c r="C392" s="83">
        <v>8.25</v>
      </c>
      <c r="D392" s="83">
        <v>10.25</v>
      </c>
      <c r="E392" s="83">
        <v>9.25</v>
      </c>
      <c r="J392" s="52"/>
    </row>
    <row r="393" spans="1:10" x14ac:dyDescent="0.25">
      <c r="A393" s="88">
        <v>44417</v>
      </c>
      <c r="B393" s="89">
        <v>8.5500000000000007</v>
      </c>
      <c r="C393" s="83">
        <v>8.25</v>
      </c>
      <c r="D393" s="83">
        <v>10.25</v>
      </c>
      <c r="E393" s="83">
        <v>9.25</v>
      </c>
      <c r="J393" s="52"/>
    </row>
    <row r="394" spans="1:10" x14ac:dyDescent="0.25">
      <c r="A394" s="88">
        <v>44418</v>
      </c>
      <c r="B394" s="89">
        <v>8.6</v>
      </c>
      <c r="C394" s="83">
        <v>8.25</v>
      </c>
      <c r="D394" s="83">
        <v>10.25</v>
      </c>
      <c r="E394" s="83">
        <v>9.25</v>
      </c>
      <c r="J394" s="52"/>
    </row>
    <row r="395" spans="1:10" x14ac:dyDescent="0.25">
      <c r="A395" s="88">
        <v>44419</v>
      </c>
      <c r="B395" s="89">
        <v>8.7100000000000009</v>
      </c>
      <c r="C395" s="83">
        <v>8.25</v>
      </c>
      <c r="D395" s="83">
        <v>10.25</v>
      </c>
      <c r="E395" s="83">
        <v>9.25</v>
      </c>
      <c r="J395" s="52"/>
    </row>
    <row r="396" spans="1:10" x14ac:dyDescent="0.25">
      <c r="A396" s="88">
        <v>44420</v>
      </c>
      <c r="B396" s="89">
        <v>8.89</v>
      </c>
      <c r="C396" s="83">
        <v>8.25</v>
      </c>
      <c r="D396" s="83">
        <v>10.25</v>
      </c>
      <c r="E396" s="83">
        <v>9.25</v>
      </c>
      <c r="J396" s="52"/>
    </row>
    <row r="397" spans="1:10" x14ac:dyDescent="0.25">
      <c r="A397" s="88">
        <v>44421</v>
      </c>
      <c r="B397" s="89">
        <v>9.11</v>
      </c>
      <c r="C397" s="83">
        <v>8.25</v>
      </c>
      <c r="D397" s="83">
        <v>10.25</v>
      </c>
      <c r="E397" s="83">
        <v>9.25</v>
      </c>
      <c r="J397" s="52"/>
    </row>
    <row r="398" spans="1:10" x14ac:dyDescent="0.25">
      <c r="A398" s="88">
        <v>44424</v>
      </c>
      <c r="B398" s="89">
        <v>9.0500000000000007</v>
      </c>
      <c r="C398" s="83">
        <v>8.25</v>
      </c>
      <c r="D398" s="83">
        <v>10.25</v>
      </c>
      <c r="E398" s="83">
        <v>9.25</v>
      </c>
      <c r="J398" s="52"/>
    </row>
    <row r="399" spans="1:10" x14ac:dyDescent="0.25">
      <c r="A399" s="88">
        <v>44425</v>
      </c>
      <c r="B399" s="89">
        <v>9.0399999999999991</v>
      </c>
      <c r="C399" s="83">
        <v>8.25</v>
      </c>
      <c r="D399" s="83">
        <v>10.25</v>
      </c>
      <c r="E399" s="83">
        <v>9.25</v>
      </c>
      <c r="J399" s="52"/>
    </row>
    <row r="400" spans="1:10" x14ac:dyDescent="0.25">
      <c r="A400" s="88">
        <v>44426</v>
      </c>
      <c r="B400" s="89">
        <v>9.06</v>
      </c>
      <c r="C400" s="83">
        <v>8.25</v>
      </c>
      <c r="D400" s="83">
        <v>10.25</v>
      </c>
      <c r="E400" s="83">
        <v>9.25</v>
      </c>
      <c r="J400" s="52"/>
    </row>
    <row r="401" spans="1:10" x14ac:dyDescent="0.25">
      <c r="A401" s="88">
        <v>44427</v>
      </c>
      <c r="B401" s="89">
        <v>8.9499999999999993</v>
      </c>
      <c r="C401" s="83">
        <v>8.25</v>
      </c>
      <c r="D401" s="83">
        <v>10.25</v>
      </c>
      <c r="E401" s="83">
        <v>9.25</v>
      </c>
      <c r="J401" s="52"/>
    </row>
    <row r="402" spans="1:10" x14ac:dyDescent="0.25">
      <c r="A402" s="88">
        <v>44428</v>
      </c>
      <c r="B402" s="89">
        <v>8.86</v>
      </c>
      <c r="C402" s="83">
        <v>8.25</v>
      </c>
      <c r="D402" s="83">
        <v>10.25</v>
      </c>
      <c r="E402" s="83">
        <v>9.25</v>
      </c>
      <c r="J402" s="52"/>
    </row>
    <row r="403" spans="1:10" x14ac:dyDescent="0.25">
      <c r="A403" s="88">
        <v>44431</v>
      </c>
      <c r="B403" s="89">
        <v>9.0399999999999991</v>
      </c>
      <c r="C403" s="83">
        <v>8.25</v>
      </c>
      <c r="D403" s="83">
        <v>10.25</v>
      </c>
      <c r="E403" s="83">
        <v>9.25</v>
      </c>
      <c r="J403" s="52"/>
    </row>
    <row r="404" spans="1:10" x14ac:dyDescent="0.25">
      <c r="A404" s="88">
        <v>44432</v>
      </c>
      <c r="B404" s="89">
        <v>9.98</v>
      </c>
      <c r="C404" s="83">
        <v>8.25</v>
      </c>
      <c r="D404" s="83">
        <v>10.25</v>
      </c>
      <c r="E404" s="83">
        <v>9.25</v>
      </c>
      <c r="J404" s="52"/>
    </row>
    <row r="405" spans="1:10" x14ac:dyDescent="0.25">
      <c r="A405" s="88">
        <v>44433</v>
      </c>
      <c r="B405" s="89">
        <v>9.73</v>
      </c>
      <c r="C405" s="83">
        <v>8.25</v>
      </c>
      <c r="D405" s="83">
        <v>10.25</v>
      </c>
      <c r="E405" s="83">
        <v>9.25</v>
      </c>
      <c r="J405" s="52"/>
    </row>
    <row r="406" spans="1:10" x14ac:dyDescent="0.25">
      <c r="A406" s="88">
        <v>44434</v>
      </c>
      <c r="B406" s="89">
        <v>9.76</v>
      </c>
      <c r="C406" s="83">
        <v>8.25</v>
      </c>
      <c r="D406" s="83">
        <v>10.25</v>
      </c>
      <c r="E406" s="83">
        <v>9.25</v>
      </c>
      <c r="J406" s="52"/>
    </row>
    <row r="407" spans="1:10" x14ac:dyDescent="0.25">
      <c r="A407" s="88">
        <v>44435</v>
      </c>
      <c r="B407" s="89">
        <v>9.76</v>
      </c>
      <c r="C407" s="83">
        <v>8.25</v>
      </c>
      <c r="D407" s="83">
        <v>10.25</v>
      </c>
      <c r="E407" s="83">
        <v>9.25</v>
      </c>
      <c r="J407" s="52"/>
    </row>
    <row r="408" spans="1:10" x14ac:dyDescent="0.25">
      <c r="A408" s="88">
        <v>44439</v>
      </c>
      <c r="B408" s="89">
        <v>9.31</v>
      </c>
      <c r="C408" s="83">
        <v>8.25</v>
      </c>
      <c r="D408" s="83">
        <v>10.25</v>
      </c>
      <c r="E408" s="83">
        <v>9.25</v>
      </c>
      <c r="J408" s="52"/>
    </row>
    <row r="409" spans="1:10" x14ac:dyDescent="0.25">
      <c r="A409" s="88">
        <v>44440</v>
      </c>
      <c r="B409" s="89">
        <v>8.74</v>
      </c>
      <c r="C409" s="83">
        <v>8.25</v>
      </c>
      <c r="D409" s="83">
        <v>10.25</v>
      </c>
      <c r="E409" s="83">
        <v>9.25</v>
      </c>
      <c r="J409" s="52"/>
    </row>
    <row r="410" spans="1:10" x14ac:dyDescent="0.25">
      <c r="A410" s="88">
        <v>44441</v>
      </c>
      <c r="B410" s="89">
        <v>8.57</v>
      </c>
      <c r="C410" s="83">
        <v>8.25</v>
      </c>
      <c r="D410" s="83">
        <v>10.25</v>
      </c>
      <c r="E410" s="83">
        <v>9.25</v>
      </c>
      <c r="J410" s="52"/>
    </row>
    <row r="411" spans="1:10" x14ac:dyDescent="0.25">
      <c r="A411" s="88">
        <v>44442</v>
      </c>
      <c r="B411" s="89">
        <v>8.5399999999999991</v>
      </c>
      <c r="C411" s="83">
        <v>8.25</v>
      </c>
      <c r="D411" s="83">
        <v>10.25</v>
      </c>
      <c r="E411" s="83">
        <v>9.25</v>
      </c>
      <c r="J411" s="52"/>
    </row>
    <row r="412" spans="1:10" x14ac:dyDescent="0.25">
      <c r="A412" s="88">
        <v>44445</v>
      </c>
      <c r="B412" s="89">
        <v>8.4600000000000009</v>
      </c>
      <c r="C412" s="83">
        <v>8.25</v>
      </c>
      <c r="D412" s="83">
        <v>10.25</v>
      </c>
      <c r="E412" s="83">
        <v>9.25</v>
      </c>
      <c r="J412" s="52"/>
    </row>
    <row r="413" spans="1:10" x14ac:dyDescent="0.25">
      <c r="A413" s="88">
        <v>44446</v>
      </c>
      <c r="B413" s="89">
        <v>8.48</v>
      </c>
      <c r="C413" s="83">
        <v>8.25</v>
      </c>
      <c r="D413" s="83">
        <v>10.25</v>
      </c>
      <c r="E413" s="83">
        <v>9.25</v>
      </c>
      <c r="J413" s="52"/>
    </row>
    <row r="414" spans="1:10" x14ac:dyDescent="0.25">
      <c r="A414" s="88">
        <v>44447</v>
      </c>
      <c r="B414" s="89">
        <v>8.43</v>
      </c>
      <c r="C414" s="83">
        <v>8.25</v>
      </c>
      <c r="D414" s="83">
        <v>10.25</v>
      </c>
      <c r="E414" s="83">
        <v>9.25</v>
      </c>
      <c r="J414" s="52"/>
    </row>
    <row r="415" spans="1:10" x14ac:dyDescent="0.25">
      <c r="A415" s="88">
        <v>44448</v>
      </c>
      <c r="B415" s="89">
        <v>8.4</v>
      </c>
      <c r="C415" s="83">
        <v>8.25</v>
      </c>
      <c r="D415" s="83">
        <v>10.25</v>
      </c>
      <c r="E415" s="83">
        <v>9.25</v>
      </c>
      <c r="J415" s="52"/>
    </row>
    <row r="416" spans="1:10" x14ac:dyDescent="0.25">
      <c r="A416" s="88">
        <v>44449</v>
      </c>
      <c r="B416" s="89">
        <v>8.32</v>
      </c>
      <c r="C416" s="83">
        <v>8.25</v>
      </c>
      <c r="D416" s="83">
        <v>10.25</v>
      </c>
      <c r="E416" s="83">
        <v>9.25</v>
      </c>
      <c r="J416" s="52"/>
    </row>
    <row r="417" spans="1:10" x14ac:dyDescent="0.25">
      <c r="A417" s="88">
        <v>44452</v>
      </c>
      <c r="B417" s="89">
        <v>8.35</v>
      </c>
      <c r="C417" s="83">
        <v>8.25</v>
      </c>
      <c r="D417" s="83">
        <v>10.25</v>
      </c>
      <c r="E417" s="83">
        <v>9.25</v>
      </c>
      <c r="J417" s="52"/>
    </row>
    <row r="418" spans="1:10" x14ac:dyDescent="0.25">
      <c r="A418" s="88">
        <v>44453</v>
      </c>
      <c r="B418" s="89">
        <v>8.58</v>
      </c>
      <c r="C418" s="83">
        <v>8.5</v>
      </c>
      <c r="D418" s="83">
        <v>10.5</v>
      </c>
      <c r="E418" s="83">
        <v>9.5</v>
      </c>
      <c r="J418" s="52"/>
    </row>
    <row r="419" spans="1:10" x14ac:dyDescent="0.25">
      <c r="A419" s="88">
        <v>44454</v>
      </c>
      <c r="B419" s="89">
        <v>8.5399999999999991</v>
      </c>
      <c r="C419" s="83">
        <v>8.5</v>
      </c>
      <c r="D419" s="83">
        <v>10.5</v>
      </c>
      <c r="E419" s="83">
        <v>9.5</v>
      </c>
      <c r="J419" s="52"/>
    </row>
    <row r="420" spans="1:10" x14ac:dyDescent="0.25">
      <c r="A420" s="88">
        <v>44455</v>
      </c>
      <c r="B420" s="89">
        <v>8.58</v>
      </c>
      <c r="C420" s="83">
        <v>8.5</v>
      </c>
      <c r="D420" s="83">
        <v>10.5</v>
      </c>
      <c r="E420" s="83">
        <v>9.5</v>
      </c>
      <c r="J420" s="52"/>
    </row>
    <row r="421" spans="1:10" x14ac:dyDescent="0.25">
      <c r="A421" s="88">
        <v>44456</v>
      </c>
      <c r="B421" s="89">
        <v>8.6300000000000008</v>
      </c>
      <c r="C421" s="83">
        <v>8.5</v>
      </c>
      <c r="D421" s="83">
        <v>10.5</v>
      </c>
      <c r="E421" s="83">
        <v>9.5</v>
      </c>
      <c r="J421" s="52"/>
    </row>
    <row r="422" spans="1:10" x14ac:dyDescent="0.25">
      <c r="A422" s="88">
        <v>44459</v>
      </c>
      <c r="B422" s="89">
        <v>8.6999999999999993</v>
      </c>
      <c r="C422" s="83">
        <v>8.5</v>
      </c>
      <c r="D422" s="83">
        <v>10.5</v>
      </c>
      <c r="E422" s="83">
        <v>9.5</v>
      </c>
      <c r="J422" s="52"/>
    </row>
    <row r="423" spans="1:10" x14ac:dyDescent="0.25">
      <c r="A423" s="88">
        <v>44460</v>
      </c>
      <c r="B423" s="89">
        <v>8.8699999999999992</v>
      </c>
      <c r="C423" s="83">
        <v>8.5</v>
      </c>
      <c r="D423" s="83">
        <v>10.5</v>
      </c>
      <c r="E423" s="83">
        <v>9.5</v>
      </c>
      <c r="J423" s="52"/>
    </row>
    <row r="424" spans="1:10" x14ac:dyDescent="0.25">
      <c r="A424" s="88">
        <v>44461</v>
      </c>
      <c r="B424" s="89">
        <v>9.8800000000000008</v>
      </c>
      <c r="C424" s="83">
        <v>8.5</v>
      </c>
      <c r="D424" s="83">
        <v>10.5</v>
      </c>
      <c r="E424" s="83">
        <v>9.5</v>
      </c>
      <c r="J424" s="52"/>
    </row>
    <row r="425" spans="1:10" x14ac:dyDescent="0.25">
      <c r="A425" s="88">
        <v>44462</v>
      </c>
      <c r="B425" s="89">
        <v>10.23</v>
      </c>
      <c r="C425" s="83">
        <v>8.5</v>
      </c>
      <c r="D425" s="83">
        <v>10.5</v>
      </c>
      <c r="E425" s="83">
        <v>9.5</v>
      </c>
      <c r="J425" s="52"/>
    </row>
    <row r="426" spans="1:10" x14ac:dyDescent="0.25">
      <c r="A426" s="88">
        <v>44463</v>
      </c>
      <c r="B426" s="89">
        <v>9.89</v>
      </c>
      <c r="C426" s="83">
        <v>8.5</v>
      </c>
      <c r="D426" s="83">
        <v>10.5</v>
      </c>
      <c r="E426" s="83">
        <v>9.5</v>
      </c>
      <c r="J426" s="52"/>
    </row>
    <row r="427" spans="1:10" x14ac:dyDescent="0.25">
      <c r="A427" s="88">
        <v>44466</v>
      </c>
      <c r="B427" s="89">
        <v>9.9600000000000009</v>
      </c>
      <c r="C427" s="83">
        <v>8.5</v>
      </c>
      <c r="D427" s="83">
        <v>10.5</v>
      </c>
      <c r="E427" s="83">
        <v>9.5</v>
      </c>
      <c r="J427" s="52"/>
    </row>
    <row r="428" spans="1:10" x14ac:dyDescent="0.25">
      <c r="A428" s="88">
        <v>44467</v>
      </c>
      <c r="B428" s="89">
        <v>9.75</v>
      </c>
      <c r="C428" s="83">
        <v>8.5</v>
      </c>
      <c r="D428" s="83">
        <v>10.5</v>
      </c>
      <c r="E428" s="83">
        <v>9.5</v>
      </c>
      <c r="J428" s="52"/>
    </row>
    <row r="429" spans="1:10" x14ac:dyDescent="0.25">
      <c r="A429" s="88">
        <v>44468</v>
      </c>
      <c r="B429" s="89">
        <v>9.35</v>
      </c>
      <c r="C429" s="83">
        <v>8.5</v>
      </c>
      <c r="D429" s="83">
        <v>10.5</v>
      </c>
      <c r="E429" s="83">
        <v>9.5</v>
      </c>
      <c r="J429" s="52"/>
    </row>
    <row r="430" spans="1:10" x14ac:dyDescent="0.25">
      <c r="A430" s="88">
        <v>44469</v>
      </c>
      <c r="B430" s="89">
        <v>8.98</v>
      </c>
      <c r="C430" s="83">
        <v>8.5</v>
      </c>
      <c r="D430" s="83">
        <v>10.5</v>
      </c>
      <c r="E430" s="83">
        <v>9.5</v>
      </c>
      <c r="J430" s="52"/>
    </row>
    <row r="431" spans="1:10" x14ac:dyDescent="0.25">
      <c r="A431" s="88">
        <v>44470</v>
      </c>
      <c r="B431" s="89">
        <v>8.68</v>
      </c>
      <c r="C431" s="83">
        <v>8.5</v>
      </c>
      <c r="D431" s="83">
        <v>10.5</v>
      </c>
      <c r="E431" s="83">
        <v>9.5</v>
      </c>
      <c r="J431" s="52"/>
    </row>
    <row r="432" spans="1:10" x14ac:dyDescent="0.25">
      <c r="A432" s="88">
        <v>44473</v>
      </c>
      <c r="B432" s="89">
        <v>8.6</v>
      </c>
      <c r="C432" s="83">
        <v>8.5</v>
      </c>
      <c r="D432" s="83">
        <v>10.5</v>
      </c>
      <c r="E432" s="83">
        <v>9.5</v>
      </c>
      <c r="J432" s="52"/>
    </row>
    <row r="433" spans="1:10" x14ac:dyDescent="0.25">
      <c r="A433" s="88">
        <v>44474</v>
      </c>
      <c r="B433" s="89">
        <v>8.61</v>
      </c>
      <c r="C433" s="83">
        <v>8.5</v>
      </c>
      <c r="D433" s="83">
        <v>10.5</v>
      </c>
      <c r="E433" s="83">
        <v>9.5</v>
      </c>
      <c r="J433" s="52"/>
    </row>
    <row r="434" spans="1:10" x14ac:dyDescent="0.25">
      <c r="A434" s="88">
        <v>44475</v>
      </c>
      <c r="B434" s="89">
        <v>8.69</v>
      </c>
      <c r="C434" s="83">
        <v>8.5</v>
      </c>
      <c r="D434" s="83">
        <v>10.5</v>
      </c>
      <c r="E434" s="83">
        <v>9.5</v>
      </c>
      <c r="J434" s="52"/>
    </row>
    <row r="435" spans="1:10" x14ac:dyDescent="0.25">
      <c r="A435" s="88">
        <v>44476</v>
      </c>
      <c r="B435" s="89">
        <v>8.7100000000000009</v>
      </c>
      <c r="C435" s="83">
        <v>8.5</v>
      </c>
      <c r="D435" s="83">
        <v>10.5</v>
      </c>
      <c r="E435" s="83">
        <v>9.5</v>
      </c>
      <c r="J435" s="52"/>
    </row>
    <row r="436" spans="1:10" x14ac:dyDescent="0.25">
      <c r="A436" s="88">
        <v>44477</v>
      </c>
      <c r="B436" s="89">
        <v>8.7100000000000009</v>
      </c>
      <c r="C436" s="83">
        <v>8.5</v>
      </c>
      <c r="D436" s="83">
        <v>10.5</v>
      </c>
      <c r="E436" s="83">
        <v>9.5</v>
      </c>
      <c r="J436" s="52"/>
    </row>
    <row r="437" spans="1:10" x14ac:dyDescent="0.25">
      <c r="A437" s="88">
        <v>44480</v>
      </c>
      <c r="B437" s="89">
        <v>8.7100000000000009</v>
      </c>
      <c r="C437" s="83">
        <v>8.5</v>
      </c>
      <c r="D437" s="83">
        <v>10.5</v>
      </c>
      <c r="E437" s="83">
        <v>9.5</v>
      </c>
      <c r="J437" s="52"/>
    </row>
    <row r="438" spans="1:10" x14ac:dyDescent="0.25">
      <c r="A438" s="88">
        <v>44481</v>
      </c>
      <c r="B438" s="89">
        <v>8.7799999999999994</v>
      </c>
      <c r="C438" s="83">
        <v>8.5</v>
      </c>
      <c r="D438" s="83">
        <v>10.5</v>
      </c>
      <c r="E438" s="83">
        <v>9.5</v>
      </c>
      <c r="J438" s="52"/>
    </row>
    <row r="439" spans="1:10" x14ac:dyDescent="0.25">
      <c r="A439" s="88">
        <v>44482</v>
      </c>
      <c r="B439" s="89">
        <v>8.8699999999999992</v>
      </c>
      <c r="C439" s="83">
        <v>8.5</v>
      </c>
      <c r="D439" s="83">
        <v>10.5</v>
      </c>
      <c r="E439" s="83">
        <v>9.5</v>
      </c>
      <c r="J439" s="52"/>
    </row>
    <row r="440" spans="1:10" x14ac:dyDescent="0.25">
      <c r="A440" s="88">
        <v>44483</v>
      </c>
      <c r="B440" s="89">
        <v>8.92</v>
      </c>
      <c r="C440" s="83">
        <v>8.5</v>
      </c>
      <c r="D440" s="83">
        <v>10.5</v>
      </c>
      <c r="E440" s="83">
        <v>9.5</v>
      </c>
      <c r="J440" s="52"/>
    </row>
    <row r="441" spans="1:10" x14ac:dyDescent="0.25">
      <c r="A441" s="88">
        <v>44484</v>
      </c>
      <c r="B441" s="89">
        <v>8.91</v>
      </c>
      <c r="C441" s="83">
        <v>8.5</v>
      </c>
      <c r="D441" s="83">
        <v>10.5</v>
      </c>
      <c r="E441" s="83">
        <v>9.5</v>
      </c>
      <c r="J441" s="52"/>
    </row>
    <row r="442" spans="1:10" x14ac:dyDescent="0.25">
      <c r="A442" s="88">
        <v>44487</v>
      </c>
      <c r="B442" s="89">
        <v>8.8800000000000008</v>
      </c>
      <c r="C442" s="83">
        <v>8.5</v>
      </c>
      <c r="D442" s="83">
        <v>10.5</v>
      </c>
      <c r="E442" s="83">
        <v>9.5</v>
      </c>
      <c r="J442" s="52"/>
    </row>
    <row r="443" spans="1:10" x14ac:dyDescent="0.25">
      <c r="A443" s="88">
        <v>44488</v>
      </c>
      <c r="B443" s="89">
        <v>8.86</v>
      </c>
      <c r="C443" s="83">
        <v>8.5</v>
      </c>
      <c r="D443" s="83">
        <v>10.5</v>
      </c>
      <c r="E443" s="83">
        <v>9.5</v>
      </c>
      <c r="J443" s="52"/>
    </row>
    <row r="444" spans="1:10" x14ac:dyDescent="0.25">
      <c r="A444" s="88">
        <v>44489</v>
      </c>
      <c r="B444" s="89">
        <v>8.89</v>
      </c>
      <c r="C444" s="83">
        <v>8.5</v>
      </c>
      <c r="D444" s="83">
        <v>10.5</v>
      </c>
      <c r="E444" s="83">
        <v>9.5</v>
      </c>
      <c r="J444" s="52"/>
    </row>
    <row r="445" spans="1:10" x14ac:dyDescent="0.25">
      <c r="A445" s="88">
        <v>44490</v>
      </c>
      <c r="B445" s="89">
        <v>8.8699999999999992</v>
      </c>
      <c r="C445" s="83">
        <v>8.5</v>
      </c>
      <c r="D445" s="83">
        <v>10.5</v>
      </c>
      <c r="E445" s="83">
        <v>9.5</v>
      </c>
      <c r="J445" s="52"/>
    </row>
    <row r="446" spans="1:10" x14ac:dyDescent="0.25">
      <c r="A446" s="88">
        <v>44491</v>
      </c>
      <c r="B446" s="89">
        <v>8.91</v>
      </c>
      <c r="C446" s="83">
        <v>8.5</v>
      </c>
      <c r="D446" s="83">
        <v>10.5</v>
      </c>
      <c r="E446" s="83">
        <v>9.5</v>
      </c>
      <c r="J446" s="52"/>
    </row>
    <row r="447" spans="1:10" x14ac:dyDescent="0.25">
      <c r="A447" s="88">
        <v>44494</v>
      </c>
      <c r="B447" s="89">
        <v>8.99</v>
      </c>
      <c r="C447" s="83">
        <v>8.5</v>
      </c>
      <c r="D447" s="83">
        <v>10.5</v>
      </c>
      <c r="E447" s="83">
        <v>9.5</v>
      </c>
      <c r="J447" s="52"/>
    </row>
    <row r="448" spans="1:10" x14ac:dyDescent="0.25">
      <c r="A448" s="88">
        <v>44495</v>
      </c>
      <c r="B448" s="89">
        <v>9.65</v>
      </c>
      <c r="C448" s="83">
        <v>8.75</v>
      </c>
      <c r="D448" s="83">
        <v>10.75</v>
      </c>
      <c r="E448" s="83">
        <v>9.75</v>
      </c>
      <c r="J448" s="52"/>
    </row>
    <row r="449" spans="1:10" x14ac:dyDescent="0.25">
      <c r="A449" s="88">
        <v>44496</v>
      </c>
      <c r="B449" s="89">
        <v>10.07</v>
      </c>
      <c r="C449" s="83">
        <v>8.75</v>
      </c>
      <c r="D449" s="83">
        <v>10.75</v>
      </c>
      <c r="E449" s="83">
        <v>9.75</v>
      </c>
      <c r="J449" s="52"/>
    </row>
    <row r="450" spans="1:10" x14ac:dyDescent="0.25">
      <c r="A450" s="88">
        <v>44497</v>
      </c>
      <c r="B450" s="89">
        <v>10</v>
      </c>
      <c r="C450" s="83">
        <v>8.75</v>
      </c>
      <c r="D450" s="83">
        <v>10.75</v>
      </c>
      <c r="E450" s="83">
        <v>9.75</v>
      </c>
      <c r="J450" s="52"/>
    </row>
    <row r="451" spans="1:10" x14ac:dyDescent="0.25">
      <c r="A451" s="88">
        <v>44498</v>
      </c>
      <c r="B451" s="89">
        <v>10.4</v>
      </c>
      <c r="C451" s="83">
        <v>8.75</v>
      </c>
      <c r="D451" s="83">
        <v>10.75</v>
      </c>
      <c r="E451" s="83">
        <v>9.75</v>
      </c>
      <c r="J451" s="52"/>
    </row>
    <row r="452" spans="1:10" x14ac:dyDescent="0.25">
      <c r="A452" s="88">
        <v>44501</v>
      </c>
      <c r="B452" s="89">
        <v>9.6999999999999993</v>
      </c>
      <c r="C452" s="83">
        <v>8.75</v>
      </c>
      <c r="D452" s="83">
        <v>10.75</v>
      </c>
      <c r="E452" s="83">
        <v>9.75</v>
      </c>
      <c r="J452" s="52"/>
    </row>
    <row r="453" spans="1:10" x14ac:dyDescent="0.25">
      <c r="A453" s="88">
        <v>44502</v>
      </c>
      <c r="B453" s="89">
        <v>9.44</v>
      </c>
      <c r="C453" s="83">
        <v>8.75</v>
      </c>
      <c r="D453" s="83">
        <v>10.75</v>
      </c>
      <c r="E453" s="83">
        <v>9.75</v>
      </c>
      <c r="J453" s="52"/>
    </row>
    <row r="454" spans="1:10" x14ac:dyDescent="0.25">
      <c r="A454" s="88">
        <v>44503</v>
      </c>
      <c r="B454" s="89">
        <v>8.8699999999999992</v>
      </c>
      <c r="C454" s="83">
        <v>8.75</v>
      </c>
      <c r="D454" s="83">
        <v>10.75</v>
      </c>
      <c r="E454" s="83">
        <v>9.75</v>
      </c>
      <c r="J454" s="52"/>
    </row>
    <row r="455" spans="1:10" x14ac:dyDescent="0.25">
      <c r="A455" s="88">
        <v>44504</v>
      </c>
      <c r="B455" s="89">
        <v>8.7799999999999994</v>
      </c>
      <c r="C455" s="83">
        <v>8.75</v>
      </c>
      <c r="D455" s="83">
        <v>10.75</v>
      </c>
      <c r="E455" s="83">
        <v>9.75</v>
      </c>
      <c r="J455" s="52"/>
    </row>
    <row r="456" spans="1:10" x14ac:dyDescent="0.25">
      <c r="A456" s="88">
        <v>44505</v>
      </c>
      <c r="B456" s="89">
        <v>8.77</v>
      </c>
      <c r="C456" s="83">
        <v>8.75</v>
      </c>
      <c r="D456" s="83">
        <v>10.75</v>
      </c>
      <c r="E456" s="83">
        <v>9.75</v>
      </c>
      <c r="J456" s="52"/>
    </row>
    <row r="457" spans="1:10" x14ac:dyDescent="0.25">
      <c r="A457" s="88">
        <v>44508</v>
      </c>
      <c r="B457" s="89">
        <v>8.7899999999999991</v>
      </c>
      <c r="C457" s="83">
        <v>8.75</v>
      </c>
      <c r="D457" s="83">
        <v>10.75</v>
      </c>
      <c r="E457" s="83">
        <v>9.75</v>
      </c>
      <c r="J457" s="52"/>
    </row>
    <row r="458" spans="1:10" x14ac:dyDescent="0.25">
      <c r="A458" s="88">
        <v>44509</v>
      </c>
      <c r="B458" s="89">
        <v>8.7899999999999991</v>
      </c>
      <c r="C458" s="83">
        <v>8.75</v>
      </c>
      <c r="D458" s="83">
        <v>10.75</v>
      </c>
      <c r="E458" s="83">
        <v>9.75</v>
      </c>
      <c r="J458" s="52"/>
    </row>
    <row r="459" spans="1:10" x14ac:dyDescent="0.25">
      <c r="A459" s="88">
        <v>44510</v>
      </c>
      <c r="B459" s="89">
        <v>8.86</v>
      </c>
      <c r="C459" s="83">
        <v>8.75</v>
      </c>
      <c r="D459" s="83">
        <v>10.75</v>
      </c>
      <c r="E459" s="83">
        <v>9.75</v>
      </c>
      <c r="J459" s="52"/>
    </row>
    <row r="460" spans="1:10" x14ac:dyDescent="0.25">
      <c r="A460" s="88">
        <v>44511</v>
      </c>
      <c r="B460" s="89">
        <v>9</v>
      </c>
      <c r="C460" s="83">
        <v>8.75</v>
      </c>
      <c r="D460" s="83">
        <v>10.75</v>
      </c>
      <c r="E460" s="83">
        <v>9.75</v>
      </c>
      <c r="J460" s="52"/>
    </row>
    <row r="461" spans="1:10" x14ac:dyDescent="0.25">
      <c r="A461" s="88">
        <v>44512</v>
      </c>
      <c r="B461" s="89">
        <v>9.25</v>
      </c>
      <c r="C461" s="83">
        <v>8.75</v>
      </c>
      <c r="D461" s="83">
        <v>10.75</v>
      </c>
      <c r="E461" s="83">
        <v>9.75</v>
      </c>
      <c r="J461" s="52"/>
    </row>
    <row r="462" spans="1:10" x14ac:dyDescent="0.25">
      <c r="A462" s="88">
        <v>44515</v>
      </c>
      <c r="B462" s="89">
        <v>9.08</v>
      </c>
      <c r="C462" s="83">
        <v>8.75</v>
      </c>
      <c r="D462" s="83">
        <v>10.75</v>
      </c>
      <c r="E462" s="83">
        <v>9.75</v>
      </c>
      <c r="J462" s="52"/>
    </row>
    <row r="463" spans="1:10" x14ac:dyDescent="0.25">
      <c r="A463" s="88">
        <v>44516</v>
      </c>
      <c r="B463" s="89">
        <v>9.0500000000000007</v>
      </c>
      <c r="C463" s="83">
        <v>8.75</v>
      </c>
      <c r="D463" s="83">
        <v>10.75</v>
      </c>
      <c r="E463" s="83">
        <v>9.75</v>
      </c>
      <c r="J463" s="52"/>
    </row>
    <row r="464" spans="1:10" x14ac:dyDescent="0.25">
      <c r="A464" s="88">
        <v>44517</v>
      </c>
      <c r="B464" s="89">
        <v>9.06</v>
      </c>
      <c r="C464" s="83">
        <v>8.75</v>
      </c>
      <c r="D464" s="83">
        <v>10.75</v>
      </c>
      <c r="E464" s="83">
        <v>9.75</v>
      </c>
      <c r="J464" s="52"/>
    </row>
    <row r="465" spans="1:10" x14ac:dyDescent="0.25">
      <c r="A465" s="88">
        <v>44518</v>
      </c>
      <c r="B465" s="89">
        <v>8.98</v>
      </c>
      <c r="C465" s="83">
        <v>8.75</v>
      </c>
      <c r="D465" s="83">
        <v>10.75</v>
      </c>
      <c r="E465" s="83">
        <v>9.75</v>
      </c>
      <c r="J465" s="52"/>
    </row>
    <row r="466" spans="1:10" x14ac:dyDescent="0.25">
      <c r="A466" s="88">
        <v>44519</v>
      </c>
      <c r="B466" s="89">
        <v>8.9600000000000009</v>
      </c>
      <c r="C466" s="83">
        <v>8.75</v>
      </c>
      <c r="D466" s="83">
        <v>10.75</v>
      </c>
      <c r="E466" s="83">
        <v>9.75</v>
      </c>
      <c r="J466" s="52"/>
    </row>
    <row r="467" spans="1:10" x14ac:dyDescent="0.25">
      <c r="A467" s="88">
        <v>44522</v>
      </c>
      <c r="B467" s="89">
        <v>8.9600000000000009</v>
      </c>
      <c r="C467" s="83">
        <v>8.75</v>
      </c>
      <c r="D467" s="83">
        <v>10.75</v>
      </c>
      <c r="E467" s="83">
        <v>9.75</v>
      </c>
      <c r="J467" s="52"/>
    </row>
    <row r="468" spans="1:10" x14ac:dyDescent="0.25">
      <c r="A468" s="88">
        <v>44523</v>
      </c>
      <c r="B468" s="89">
        <v>9.31</v>
      </c>
      <c r="C468" s="83">
        <v>8.75</v>
      </c>
      <c r="D468" s="83">
        <v>10.75</v>
      </c>
      <c r="E468" s="83">
        <v>9.75</v>
      </c>
      <c r="J468" s="52"/>
    </row>
    <row r="469" spans="1:10" x14ac:dyDescent="0.25">
      <c r="A469" s="88">
        <v>44524</v>
      </c>
      <c r="B469" s="89">
        <v>10.39</v>
      </c>
      <c r="C469" s="83">
        <v>8.75</v>
      </c>
      <c r="D469" s="83">
        <v>10.75</v>
      </c>
      <c r="E469" s="83">
        <v>9.75</v>
      </c>
      <c r="J469" s="52"/>
    </row>
    <row r="470" spans="1:10" x14ac:dyDescent="0.25">
      <c r="A470" s="88">
        <v>44525</v>
      </c>
      <c r="B470" s="89">
        <v>10.47</v>
      </c>
      <c r="C470" s="83">
        <v>8.75</v>
      </c>
      <c r="D470" s="83">
        <v>10.75</v>
      </c>
      <c r="E470" s="83">
        <v>9.75</v>
      </c>
      <c r="J470" s="52"/>
    </row>
    <row r="471" spans="1:10" x14ac:dyDescent="0.25">
      <c r="A471" s="88">
        <v>44526</v>
      </c>
      <c r="B471" s="89">
        <v>10.56</v>
      </c>
      <c r="C471" s="83">
        <v>8.75</v>
      </c>
      <c r="D471" s="83">
        <v>10.75</v>
      </c>
      <c r="E471" s="83">
        <v>9.75</v>
      </c>
      <c r="J471" s="52"/>
    </row>
    <row r="472" spans="1:10" x14ac:dyDescent="0.25">
      <c r="A472" s="88">
        <v>44529</v>
      </c>
      <c r="B472" s="89">
        <v>10.25</v>
      </c>
      <c r="C472" s="83">
        <v>8.75</v>
      </c>
      <c r="D472" s="83">
        <v>10.75</v>
      </c>
      <c r="E472" s="83">
        <v>9.75</v>
      </c>
      <c r="J472" s="52"/>
    </row>
    <row r="473" spans="1:10" x14ac:dyDescent="0.25">
      <c r="A473" s="88">
        <v>44530</v>
      </c>
      <c r="B473" s="89">
        <v>10.57</v>
      </c>
      <c r="C473" s="83">
        <v>8.75</v>
      </c>
      <c r="D473" s="83">
        <v>10.75</v>
      </c>
      <c r="E473" s="83">
        <v>9.75</v>
      </c>
      <c r="J473" s="52"/>
    </row>
    <row r="474" spans="1:10" x14ac:dyDescent="0.25">
      <c r="A474" s="88">
        <v>44532</v>
      </c>
      <c r="B474" s="89">
        <v>10.55</v>
      </c>
      <c r="C474" s="83">
        <v>8.75</v>
      </c>
      <c r="D474" s="83">
        <v>10.75</v>
      </c>
      <c r="E474" s="83">
        <v>9.75</v>
      </c>
      <c r="J474" s="52"/>
    </row>
    <row r="475" spans="1:10" x14ac:dyDescent="0.25">
      <c r="A475" s="88">
        <v>44533</v>
      </c>
      <c r="B475" s="89">
        <v>10.64</v>
      </c>
      <c r="C475" s="83">
        <v>8.75</v>
      </c>
      <c r="D475" s="83">
        <v>10.75</v>
      </c>
      <c r="E475" s="83">
        <v>9.75</v>
      </c>
      <c r="J475" s="52"/>
    </row>
    <row r="476" spans="1:10" x14ac:dyDescent="0.25">
      <c r="A476" s="88">
        <v>44536</v>
      </c>
      <c r="B476" s="89">
        <v>10.67</v>
      </c>
      <c r="C476" s="83">
        <v>8.75</v>
      </c>
      <c r="D476" s="83">
        <v>10.75</v>
      </c>
      <c r="E476" s="83">
        <v>9.75</v>
      </c>
      <c r="J476" s="52"/>
    </row>
    <row r="477" spans="1:10" x14ac:dyDescent="0.25">
      <c r="A477" s="88">
        <v>44537</v>
      </c>
      <c r="B477" s="89">
        <v>10.62</v>
      </c>
      <c r="C477" s="83">
        <v>8.75</v>
      </c>
      <c r="D477" s="83">
        <v>10.75</v>
      </c>
      <c r="E477" s="83">
        <v>9.75</v>
      </c>
      <c r="J477" s="52"/>
    </row>
    <row r="478" spans="1:10" x14ac:dyDescent="0.25">
      <c r="A478" s="88">
        <v>44538</v>
      </c>
      <c r="B478" s="89">
        <v>10.62</v>
      </c>
      <c r="C478" s="83">
        <v>8.75</v>
      </c>
      <c r="D478" s="83">
        <v>10.75</v>
      </c>
      <c r="E478" s="83">
        <v>9.75</v>
      </c>
      <c r="J478" s="52"/>
    </row>
    <row r="479" spans="1:10" x14ac:dyDescent="0.25">
      <c r="A479" s="88">
        <v>44539</v>
      </c>
      <c r="B479" s="89">
        <v>10.66</v>
      </c>
      <c r="C479" s="83">
        <v>8.75</v>
      </c>
      <c r="D479" s="83">
        <v>10.75</v>
      </c>
      <c r="E479" s="83">
        <v>9.75</v>
      </c>
      <c r="J479" s="52"/>
    </row>
    <row r="480" spans="1:10" x14ac:dyDescent="0.25">
      <c r="A480" s="88">
        <v>44540</v>
      </c>
      <c r="B480" s="89">
        <v>10.69</v>
      </c>
      <c r="C480" s="83">
        <v>8.75</v>
      </c>
      <c r="D480" s="83">
        <v>10.75</v>
      </c>
      <c r="E480" s="83">
        <v>9.75</v>
      </c>
      <c r="J480" s="52"/>
    </row>
    <row r="481" spans="1:10" x14ac:dyDescent="0.25">
      <c r="A481" s="88">
        <v>44543</v>
      </c>
      <c r="B481" s="89">
        <v>10.66</v>
      </c>
      <c r="C481" s="83">
        <v>8.75</v>
      </c>
      <c r="D481" s="83">
        <v>10.75</v>
      </c>
      <c r="E481" s="83">
        <v>9.75</v>
      </c>
      <c r="J481" s="52"/>
    </row>
    <row r="482" spans="1:10" x14ac:dyDescent="0.25">
      <c r="A482" s="88">
        <v>44544</v>
      </c>
      <c r="B482" s="89">
        <v>10.71</v>
      </c>
      <c r="C482" s="83">
        <v>8.75</v>
      </c>
      <c r="D482" s="83">
        <v>10.75</v>
      </c>
      <c r="E482" s="83">
        <v>9.75</v>
      </c>
      <c r="J482" s="52"/>
    </row>
    <row r="483" spans="1:10" x14ac:dyDescent="0.25">
      <c r="A483" s="88">
        <v>44545</v>
      </c>
      <c r="B483" s="89">
        <v>10.63</v>
      </c>
      <c r="C483" s="83">
        <v>8.75</v>
      </c>
      <c r="D483" s="83">
        <v>10.75</v>
      </c>
      <c r="E483" s="83">
        <v>9.75</v>
      </c>
      <c r="J483" s="52"/>
    </row>
    <row r="484" spans="1:10" x14ac:dyDescent="0.25">
      <c r="A484" s="88">
        <v>44550</v>
      </c>
      <c r="B484" s="89">
        <v>10.59</v>
      </c>
      <c r="C484" s="83">
        <v>8.75</v>
      </c>
      <c r="D484" s="83">
        <v>10.75</v>
      </c>
      <c r="E484" s="83">
        <v>9.75</v>
      </c>
      <c r="J484" s="52"/>
    </row>
    <row r="485" spans="1:10" x14ac:dyDescent="0.25">
      <c r="A485" s="88">
        <v>44551</v>
      </c>
      <c r="B485" s="89">
        <v>10.62</v>
      </c>
      <c r="C485" s="83">
        <v>8.75</v>
      </c>
      <c r="D485" s="83">
        <v>10.75</v>
      </c>
      <c r="E485" s="83">
        <v>9.75</v>
      </c>
      <c r="J485" s="52"/>
    </row>
    <row r="486" spans="1:10" x14ac:dyDescent="0.25">
      <c r="A486" s="88">
        <v>44552</v>
      </c>
      <c r="B486" s="89">
        <v>10.36</v>
      </c>
      <c r="C486" s="83">
        <v>8.75</v>
      </c>
      <c r="D486" s="83">
        <v>10.75</v>
      </c>
      <c r="E486" s="83">
        <v>9.75</v>
      </c>
      <c r="J486" s="52"/>
    </row>
    <row r="487" spans="1:10" x14ac:dyDescent="0.25">
      <c r="A487" s="88">
        <v>44553</v>
      </c>
      <c r="B487" s="89">
        <v>10.11</v>
      </c>
      <c r="C487" s="83">
        <v>8.75</v>
      </c>
      <c r="D487" s="83">
        <v>10.75</v>
      </c>
      <c r="E487" s="83">
        <v>9.75</v>
      </c>
      <c r="J487" s="52"/>
    </row>
    <row r="488" spans="1:10" x14ac:dyDescent="0.25">
      <c r="A488" s="88">
        <v>44554</v>
      </c>
      <c r="B488" s="89">
        <v>9.8800000000000008</v>
      </c>
      <c r="C488" s="83">
        <v>8.75</v>
      </c>
      <c r="D488" s="83">
        <v>10.75</v>
      </c>
      <c r="E488" s="83">
        <v>9.75</v>
      </c>
      <c r="J488" s="52"/>
    </row>
    <row r="489" spans="1:10" x14ac:dyDescent="0.25">
      <c r="A489" s="88">
        <v>44557</v>
      </c>
      <c r="B489" s="89">
        <v>10.16</v>
      </c>
      <c r="C489" s="83">
        <v>8.75</v>
      </c>
      <c r="D489" s="83">
        <v>10.75</v>
      </c>
      <c r="E489" s="83">
        <v>9.75</v>
      </c>
      <c r="J489" s="52"/>
    </row>
    <row r="490" spans="1:10" x14ac:dyDescent="0.25">
      <c r="A490" s="88">
        <v>44558</v>
      </c>
      <c r="B490" s="89">
        <v>10.15</v>
      </c>
      <c r="C490" s="83">
        <v>8.75</v>
      </c>
      <c r="D490" s="83">
        <v>10.75</v>
      </c>
      <c r="E490" s="83">
        <v>9.75</v>
      </c>
      <c r="J490" s="52"/>
    </row>
    <row r="491" spans="1:10" x14ac:dyDescent="0.25">
      <c r="A491" s="88">
        <v>44559</v>
      </c>
      <c r="B491" s="89">
        <v>10.48</v>
      </c>
      <c r="C491" s="83">
        <v>8.75</v>
      </c>
      <c r="D491" s="83">
        <v>10.75</v>
      </c>
      <c r="E491" s="83">
        <v>9.75</v>
      </c>
      <c r="J491" s="52"/>
    </row>
    <row r="492" spans="1:10" x14ac:dyDescent="0.25">
      <c r="A492" s="88">
        <v>44560</v>
      </c>
      <c r="B492" s="89">
        <v>10.61</v>
      </c>
      <c r="C492" s="83">
        <v>8.75</v>
      </c>
      <c r="D492" s="83">
        <v>10.75</v>
      </c>
      <c r="E492" s="83">
        <v>9.75</v>
      </c>
      <c r="J492" s="52"/>
    </row>
    <row r="493" spans="1:10" x14ac:dyDescent="0.25">
      <c r="A493" s="88">
        <v>44561</v>
      </c>
      <c r="B493" s="89">
        <v>10.56</v>
      </c>
      <c r="C493" s="83">
        <v>8.75</v>
      </c>
      <c r="D493" s="83">
        <v>10.75</v>
      </c>
      <c r="E493" s="83">
        <v>9.75</v>
      </c>
      <c r="J493" s="52"/>
    </row>
    <row r="494" spans="1:10" x14ac:dyDescent="0.25">
      <c r="A494" s="88">
        <v>44566</v>
      </c>
      <c r="B494" s="89">
        <v>9.9700000000000006</v>
      </c>
      <c r="C494" s="83">
        <v>8.75</v>
      </c>
      <c r="D494" s="83">
        <v>10.75</v>
      </c>
      <c r="E494" s="83">
        <v>9.75</v>
      </c>
      <c r="J494" s="52"/>
    </row>
    <row r="495" spans="1:10" x14ac:dyDescent="0.25">
      <c r="A495" s="88">
        <v>44571</v>
      </c>
      <c r="B495" s="89">
        <v>10.35</v>
      </c>
      <c r="C495" s="83">
        <v>8.75</v>
      </c>
      <c r="D495" s="83">
        <v>10.75</v>
      </c>
      <c r="E495" s="83">
        <v>9.75</v>
      </c>
      <c r="J495" s="52"/>
    </row>
    <row r="496" spans="1:10" x14ac:dyDescent="0.25">
      <c r="A496" s="88">
        <v>44572</v>
      </c>
      <c r="B496" s="89">
        <v>9.99</v>
      </c>
      <c r="C496" s="83">
        <v>8.75</v>
      </c>
      <c r="D496" s="83">
        <v>10.75</v>
      </c>
      <c r="E496" s="83">
        <v>9.75</v>
      </c>
      <c r="J496" s="52"/>
    </row>
    <row r="497" spans="1:10" x14ac:dyDescent="0.25">
      <c r="A497" s="88">
        <v>44573</v>
      </c>
      <c r="B497" s="89">
        <v>9.7100000000000009</v>
      </c>
      <c r="C497" s="83">
        <v>8.75</v>
      </c>
      <c r="D497" s="83">
        <v>10.75</v>
      </c>
      <c r="E497" s="83">
        <v>9.75</v>
      </c>
      <c r="J497" s="52"/>
    </row>
    <row r="498" spans="1:10" x14ac:dyDescent="0.25">
      <c r="A498" s="88">
        <v>44574</v>
      </c>
      <c r="B498" s="89">
        <v>9.6199999999999992</v>
      </c>
      <c r="C498" s="83">
        <v>8.75</v>
      </c>
      <c r="D498" s="83">
        <v>10.75</v>
      </c>
      <c r="E498" s="83">
        <v>9.75</v>
      </c>
      <c r="J498" s="52"/>
    </row>
    <row r="499" spans="1:10" x14ac:dyDescent="0.25">
      <c r="A499" s="88">
        <v>44575</v>
      </c>
      <c r="B499" s="89">
        <v>9.4700000000000006</v>
      </c>
      <c r="C499" s="83">
        <v>8.75</v>
      </c>
      <c r="D499" s="83">
        <v>10.75</v>
      </c>
      <c r="E499" s="83">
        <v>9.75</v>
      </c>
      <c r="J499" s="52"/>
    </row>
    <row r="500" spans="1:10" x14ac:dyDescent="0.25">
      <c r="A500" s="88">
        <v>44578</v>
      </c>
      <c r="B500" s="89">
        <v>9.3800000000000008</v>
      </c>
      <c r="C500" s="83">
        <v>8.75</v>
      </c>
      <c r="D500" s="83">
        <v>10.75</v>
      </c>
      <c r="E500" s="83">
        <v>9.75</v>
      </c>
      <c r="J500" s="52"/>
    </row>
    <row r="501" spans="1:10" x14ac:dyDescent="0.25">
      <c r="A501" s="88">
        <v>44579</v>
      </c>
      <c r="B501" s="89">
        <v>9.6</v>
      </c>
      <c r="C501" s="83">
        <v>8.75</v>
      </c>
      <c r="D501" s="83">
        <v>10.75</v>
      </c>
      <c r="E501" s="83">
        <v>9.75</v>
      </c>
      <c r="J501" s="52"/>
    </row>
    <row r="502" spans="1:10" x14ac:dyDescent="0.25">
      <c r="A502" s="88">
        <v>44580</v>
      </c>
      <c r="B502" s="89">
        <v>10.15</v>
      </c>
      <c r="C502" s="83">
        <v>8.75</v>
      </c>
      <c r="D502" s="83">
        <v>10.75</v>
      </c>
      <c r="E502" s="83">
        <v>9.75</v>
      </c>
      <c r="J502" s="52"/>
    </row>
    <row r="503" spans="1:10" x14ac:dyDescent="0.25">
      <c r="A503" s="88">
        <v>44581</v>
      </c>
      <c r="B503" s="89">
        <v>10.46</v>
      </c>
      <c r="C503" s="83">
        <v>8.75</v>
      </c>
      <c r="D503" s="83">
        <v>10.75</v>
      </c>
      <c r="E503" s="83">
        <v>9.75</v>
      </c>
      <c r="J503" s="52"/>
    </row>
    <row r="504" spans="1:10" x14ac:dyDescent="0.25">
      <c r="A504" s="88">
        <v>44582</v>
      </c>
      <c r="B504" s="89">
        <v>10.54</v>
      </c>
      <c r="C504" s="83">
        <v>8.75</v>
      </c>
      <c r="D504" s="83">
        <v>10.75</v>
      </c>
      <c r="E504" s="83">
        <v>9.75</v>
      </c>
      <c r="J504" s="52"/>
    </row>
    <row r="505" spans="1:10" x14ac:dyDescent="0.25">
      <c r="A505" s="88">
        <v>44585</v>
      </c>
      <c r="B505" s="89">
        <v>10.51</v>
      </c>
      <c r="C505" s="83">
        <v>9.25</v>
      </c>
      <c r="D505" s="83">
        <v>11.25</v>
      </c>
      <c r="E505" s="83">
        <v>9.75</v>
      </c>
      <c r="J505" s="52"/>
    </row>
    <row r="506" spans="1:10" x14ac:dyDescent="0.25">
      <c r="A506" s="88">
        <v>44586</v>
      </c>
      <c r="B506" s="89">
        <v>11.03</v>
      </c>
      <c r="C506" s="83">
        <v>9.25</v>
      </c>
      <c r="D506" s="83">
        <v>11.25</v>
      </c>
      <c r="E506" s="83">
        <v>10.25</v>
      </c>
      <c r="J506" s="52"/>
    </row>
    <row r="507" spans="1:10" x14ac:dyDescent="0.25">
      <c r="A507" s="88">
        <v>44587</v>
      </c>
      <c r="B507" s="89">
        <v>11.05</v>
      </c>
      <c r="C507" s="83">
        <v>9.25</v>
      </c>
      <c r="D507" s="83">
        <v>11.25</v>
      </c>
      <c r="E507" s="83">
        <v>10.25</v>
      </c>
      <c r="J507" s="52"/>
    </row>
    <row r="508" spans="1:10" x14ac:dyDescent="0.25">
      <c r="A508" s="88">
        <v>44588</v>
      </c>
      <c r="B508" s="89">
        <v>11.04</v>
      </c>
      <c r="C508" s="83">
        <v>9.25</v>
      </c>
      <c r="D508" s="83">
        <v>11.25</v>
      </c>
      <c r="E508" s="83">
        <v>10.25</v>
      </c>
      <c r="J508" s="52"/>
    </row>
    <row r="509" spans="1:10" x14ac:dyDescent="0.25">
      <c r="A509" s="88">
        <v>44589</v>
      </c>
      <c r="B509" s="89">
        <v>10.99</v>
      </c>
      <c r="C509" s="83">
        <v>9.25</v>
      </c>
      <c r="D509" s="83">
        <v>11.25</v>
      </c>
      <c r="E509" s="83">
        <v>10.25</v>
      </c>
      <c r="J509" s="52"/>
    </row>
    <row r="510" spans="1:10" x14ac:dyDescent="0.25">
      <c r="A510" s="88">
        <v>44592</v>
      </c>
      <c r="B510" s="89">
        <v>11.02</v>
      </c>
      <c r="C510" s="83">
        <v>9.25</v>
      </c>
      <c r="D510" s="83">
        <v>11.25</v>
      </c>
      <c r="E510" s="83">
        <v>10.25</v>
      </c>
      <c r="J510" s="52"/>
    </row>
    <row r="511" spans="1:10" x14ac:dyDescent="0.25">
      <c r="A511" s="88">
        <v>44593</v>
      </c>
      <c r="B511" s="89">
        <v>11.03</v>
      </c>
      <c r="C511" s="83">
        <v>9.25</v>
      </c>
      <c r="D511" s="83">
        <v>11.25</v>
      </c>
      <c r="E511" s="83">
        <v>10.25</v>
      </c>
      <c r="J511" s="52"/>
    </row>
    <row r="512" spans="1:10" x14ac:dyDescent="0.25">
      <c r="A512" s="88">
        <v>44594</v>
      </c>
      <c r="B512" s="89">
        <v>11.08</v>
      </c>
      <c r="C512" s="83">
        <v>9.25</v>
      </c>
      <c r="D512" s="83">
        <v>11.25</v>
      </c>
      <c r="E512" s="83">
        <v>10.25</v>
      </c>
      <c r="J512" s="52"/>
    </row>
    <row r="513" spans="1:10" x14ac:dyDescent="0.25">
      <c r="A513" s="88">
        <v>44595</v>
      </c>
      <c r="B513" s="89">
        <v>11.03</v>
      </c>
      <c r="C513" s="83">
        <v>9.25</v>
      </c>
      <c r="D513" s="83">
        <v>11.25</v>
      </c>
      <c r="E513" s="83">
        <v>10.25</v>
      </c>
      <c r="J513" s="52"/>
    </row>
    <row r="514" spans="1:10" x14ac:dyDescent="0.25">
      <c r="A514" s="88">
        <v>44596</v>
      </c>
      <c r="B514" s="89">
        <v>10.68</v>
      </c>
      <c r="C514" s="83">
        <v>9.25</v>
      </c>
      <c r="D514" s="83">
        <v>11.25</v>
      </c>
      <c r="E514" s="83">
        <v>10.25</v>
      </c>
      <c r="J514" s="52"/>
    </row>
    <row r="515" spans="1:10" x14ac:dyDescent="0.25">
      <c r="A515" s="88">
        <v>44599</v>
      </c>
      <c r="B515" s="89">
        <v>10.7</v>
      </c>
      <c r="C515" s="83">
        <v>9.25</v>
      </c>
      <c r="D515" s="83">
        <v>11.25</v>
      </c>
      <c r="E515" s="83">
        <v>10.25</v>
      </c>
      <c r="J515" s="52"/>
    </row>
    <row r="516" spans="1:10" x14ac:dyDescent="0.25">
      <c r="A516" s="88">
        <v>44600</v>
      </c>
      <c r="B516" s="89">
        <v>9.92</v>
      </c>
      <c r="C516" s="83">
        <v>9.25</v>
      </c>
      <c r="D516" s="83">
        <v>11.25</v>
      </c>
      <c r="E516" s="83">
        <v>10.25</v>
      </c>
      <c r="J516" s="52"/>
    </row>
    <row r="517" spans="1:10" x14ac:dyDescent="0.25">
      <c r="A517" s="88">
        <v>44601</v>
      </c>
      <c r="B517" s="89">
        <v>10.08</v>
      </c>
      <c r="C517" s="83">
        <v>9.25</v>
      </c>
      <c r="D517" s="83">
        <v>11.25</v>
      </c>
      <c r="E517" s="83">
        <v>10.25</v>
      </c>
      <c r="J517" s="52"/>
    </row>
    <row r="518" spans="1:10" x14ac:dyDescent="0.25">
      <c r="A518" s="88">
        <v>44602</v>
      </c>
      <c r="B518" s="89">
        <v>10.09</v>
      </c>
      <c r="C518" s="83">
        <v>9.25</v>
      </c>
      <c r="D518" s="83">
        <v>11.25</v>
      </c>
      <c r="E518" s="83">
        <v>10.25</v>
      </c>
      <c r="J518" s="52"/>
    </row>
    <row r="519" spans="1:10" x14ac:dyDescent="0.25">
      <c r="A519" s="88">
        <v>44603</v>
      </c>
      <c r="B519" s="89">
        <v>10.210000000000001</v>
      </c>
      <c r="C519" s="83">
        <v>9.25</v>
      </c>
      <c r="D519" s="83">
        <v>11.25</v>
      </c>
      <c r="E519" s="83">
        <v>10.25</v>
      </c>
      <c r="J519" s="52"/>
    </row>
    <row r="520" spans="1:10" x14ac:dyDescent="0.25">
      <c r="A520" s="88">
        <v>44606</v>
      </c>
      <c r="B520" s="89">
        <v>10.24</v>
      </c>
      <c r="C520" s="83">
        <v>9.25</v>
      </c>
      <c r="D520" s="83">
        <v>11.25</v>
      </c>
      <c r="E520" s="83">
        <v>10.25</v>
      </c>
      <c r="J520" s="52"/>
    </row>
    <row r="521" spans="1:10" x14ac:dyDescent="0.25">
      <c r="A521" s="88">
        <v>44607</v>
      </c>
      <c r="B521" s="89">
        <v>10.050000000000001</v>
      </c>
      <c r="C521" s="83">
        <v>9.25</v>
      </c>
      <c r="D521" s="83">
        <v>11.25</v>
      </c>
      <c r="E521" s="83">
        <v>10.25</v>
      </c>
      <c r="J521" s="52"/>
    </row>
    <row r="522" spans="1:10" x14ac:dyDescent="0.25">
      <c r="A522" s="88">
        <v>44608</v>
      </c>
      <c r="B522" s="89">
        <v>10.02</v>
      </c>
      <c r="C522" s="83">
        <v>9.25</v>
      </c>
      <c r="D522" s="83">
        <v>11.25</v>
      </c>
      <c r="E522" s="83">
        <v>10.25</v>
      </c>
      <c r="J522" s="52"/>
    </row>
    <row r="523" spans="1:10" x14ac:dyDescent="0.25">
      <c r="A523" s="88">
        <v>44609</v>
      </c>
      <c r="B523" s="89">
        <v>9.86</v>
      </c>
      <c r="C523" s="83">
        <v>9.25</v>
      </c>
      <c r="D523" s="83">
        <v>11.25</v>
      </c>
      <c r="E523" s="83">
        <v>10.25</v>
      </c>
      <c r="J523" s="52"/>
    </row>
    <row r="524" spans="1:10" x14ac:dyDescent="0.25">
      <c r="A524" s="88">
        <v>44610</v>
      </c>
      <c r="B524" s="89">
        <v>9.8800000000000008</v>
      </c>
      <c r="C524" s="83">
        <v>9.25</v>
      </c>
      <c r="D524" s="83">
        <v>11.25</v>
      </c>
      <c r="E524" s="83">
        <v>10.25</v>
      </c>
      <c r="J524" s="52"/>
    </row>
    <row r="525" spans="1:10" x14ac:dyDescent="0.25">
      <c r="A525" s="88">
        <v>44613</v>
      </c>
      <c r="B525" s="89">
        <v>10.24</v>
      </c>
      <c r="C525" s="83">
        <v>9.25</v>
      </c>
      <c r="D525" s="83">
        <v>11.25</v>
      </c>
      <c r="E525" s="83">
        <v>10.25</v>
      </c>
      <c r="J525" s="52"/>
    </row>
    <row r="526" spans="1:10" x14ac:dyDescent="0.25">
      <c r="A526" s="88">
        <v>44614</v>
      </c>
      <c r="B526" s="89">
        <v>11.05</v>
      </c>
      <c r="C526" s="83">
        <v>9.25</v>
      </c>
      <c r="D526" s="83">
        <v>11.25</v>
      </c>
      <c r="E526" s="83">
        <v>10.25</v>
      </c>
      <c r="J526" s="52"/>
    </row>
    <row r="527" spans="1:10" x14ac:dyDescent="0.25">
      <c r="A527" s="88">
        <v>44615</v>
      </c>
      <c r="B527" s="89">
        <v>11.05</v>
      </c>
      <c r="C527" s="83">
        <v>9.25</v>
      </c>
      <c r="D527" s="83">
        <v>11.25</v>
      </c>
      <c r="E527" s="83">
        <v>10.25</v>
      </c>
      <c r="J527" s="52"/>
    </row>
    <row r="528" spans="1:10" x14ac:dyDescent="0.25">
      <c r="A528" s="88">
        <v>44616</v>
      </c>
      <c r="B528" s="89">
        <v>14.42</v>
      </c>
      <c r="C528" s="83">
        <v>12.5</v>
      </c>
      <c r="D528" s="83">
        <v>14.5</v>
      </c>
      <c r="E528" s="83">
        <v>13.5</v>
      </c>
      <c r="J528" s="52"/>
    </row>
    <row r="529" spans="1:10" x14ac:dyDescent="0.25">
      <c r="A529" s="88">
        <v>44617</v>
      </c>
      <c r="B529" s="89">
        <v>14.43</v>
      </c>
      <c r="C529" s="83">
        <v>12.5</v>
      </c>
      <c r="D529" s="83">
        <v>14.5</v>
      </c>
      <c r="E529" s="83">
        <v>13.5</v>
      </c>
      <c r="J529" s="52"/>
    </row>
    <row r="530" spans="1:10" x14ac:dyDescent="0.25">
      <c r="A530" s="88">
        <v>44620</v>
      </c>
      <c r="B530" s="89">
        <v>14.47</v>
      </c>
      <c r="C530" s="83">
        <v>12.5</v>
      </c>
      <c r="D530" s="83">
        <v>14.5</v>
      </c>
      <c r="E530" s="83">
        <v>13.5</v>
      </c>
      <c r="J530" s="52"/>
    </row>
    <row r="531" spans="1:10" x14ac:dyDescent="0.25">
      <c r="A531" s="88">
        <v>44621</v>
      </c>
      <c r="B531" s="89">
        <v>14.45</v>
      </c>
      <c r="C531" s="83">
        <v>12.5</v>
      </c>
      <c r="D531" s="83">
        <v>14.5</v>
      </c>
      <c r="E531" s="83">
        <v>13.5</v>
      </c>
    </row>
    <row r="532" spans="1:10" x14ac:dyDescent="0.25">
      <c r="A532" s="88">
        <v>44622</v>
      </c>
      <c r="B532" s="89">
        <v>14.46</v>
      </c>
      <c r="C532" s="83">
        <v>12.5</v>
      </c>
      <c r="D532" s="83">
        <v>14.5</v>
      </c>
      <c r="E532" s="83">
        <v>13.5</v>
      </c>
    </row>
    <row r="533" spans="1:10" x14ac:dyDescent="0.25">
      <c r="A533" s="88">
        <v>44623</v>
      </c>
      <c r="B533" s="89">
        <v>14.45</v>
      </c>
      <c r="C533" s="83">
        <v>12.5</v>
      </c>
      <c r="D533" s="83">
        <v>14.5</v>
      </c>
      <c r="E533" s="83">
        <v>13.5</v>
      </c>
    </row>
    <row r="534" spans="1:10" x14ac:dyDescent="0.25">
      <c r="A534" s="88">
        <v>44624</v>
      </c>
      <c r="B534" s="89">
        <v>14.21</v>
      </c>
      <c r="C534" s="83">
        <v>12.5</v>
      </c>
      <c r="D534" s="83">
        <v>14.5</v>
      </c>
      <c r="E534" s="83">
        <v>13.5</v>
      </c>
    </row>
    <row r="535" spans="1:10" x14ac:dyDescent="0.25">
      <c r="A535" s="88">
        <v>44625</v>
      </c>
      <c r="B535" s="89">
        <v>14.16</v>
      </c>
      <c r="C535" s="83">
        <v>12.5</v>
      </c>
      <c r="D535" s="83">
        <v>14.5</v>
      </c>
      <c r="E535" s="83">
        <v>13.5</v>
      </c>
    </row>
    <row r="536" spans="1:10" x14ac:dyDescent="0.25">
      <c r="A536" s="88">
        <v>44629</v>
      </c>
      <c r="B536" s="89">
        <v>13.83</v>
      </c>
      <c r="C536" s="83">
        <v>12.5</v>
      </c>
      <c r="D536" s="83">
        <v>14.5</v>
      </c>
      <c r="E536" s="83">
        <v>13.5</v>
      </c>
    </row>
    <row r="537" spans="1:10" x14ac:dyDescent="0.25">
      <c r="A537" s="88">
        <v>44630</v>
      </c>
      <c r="B537" s="89">
        <v>13.81</v>
      </c>
      <c r="C537" s="83">
        <v>12.5</v>
      </c>
      <c r="D537" s="83">
        <v>14.5</v>
      </c>
      <c r="E537" s="83">
        <v>13.5</v>
      </c>
    </row>
    <row r="538" spans="1:10" x14ac:dyDescent="0.25">
      <c r="A538" s="88">
        <v>44631</v>
      </c>
      <c r="B538" s="89">
        <v>13.98</v>
      </c>
      <c r="C538" s="83">
        <v>12.5</v>
      </c>
      <c r="D538" s="83">
        <v>14.5</v>
      </c>
      <c r="E538" s="83">
        <v>13.5</v>
      </c>
    </row>
    <row r="539" spans="1:10" x14ac:dyDescent="0.25">
      <c r="A539" s="88">
        <v>44634</v>
      </c>
      <c r="B539" s="89">
        <v>13.88</v>
      </c>
      <c r="C539" s="83">
        <v>12.5</v>
      </c>
      <c r="D539" s="83">
        <v>14.5</v>
      </c>
      <c r="E539" s="83">
        <v>13.5</v>
      </c>
    </row>
    <row r="540" spans="1:10" x14ac:dyDescent="0.25">
      <c r="A540" s="88">
        <v>44635</v>
      </c>
      <c r="B540" s="89">
        <v>14.16</v>
      </c>
      <c r="C540" s="83">
        <v>12.5</v>
      </c>
      <c r="D540" s="83">
        <v>14.5</v>
      </c>
      <c r="E540" s="83">
        <v>13.5</v>
      </c>
    </row>
    <row r="541" spans="1:10" x14ac:dyDescent="0.25">
      <c r="A541" s="88">
        <v>44636</v>
      </c>
      <c r="B541" s="89">
        <v>14.16</v>
      </c>
      <c r="C541" s="83">
        <v>12.5</v>
      </c>
      <c r="D541" s="83">
        <v>14.5</v>
      </c>
      <c r="E541" s="83">
        <v>13.5</v>
      </c>
    </row>
    <row r="542" spans="1:10" x14ac:dyDescent="0.25">
      <c r="A542" s="88">
        <v>44637</v>
      </c>
      <c r="B542" s="89">
        <v>14.26</v>
      </c>
      <c r="C542" s="83">
        <v>12.5</v>
      </c>
      <c r="D542" s="83">
        <v>14.5</v>
      </c>
      <c r="E542" s="83">
        <v>13.5</v>
      </c>
    </row>
    <row r="543" spans="1:10" x14ac:dyDescent="0.25">
      <c r="A543" s="88">
        <v>44638</v>
      </c>
      <c r="B543" s="89">
        <v>14.35</v>
      </c>
      <c r="C543" s="83">
        <v>12.5</v>
      </c>
      <c r="D543" s="83">
        <v>14.5</v>
      </c>
      <c r="E543" s="83">
        <v>13.5</v>
      </c>
    </row>
    <row r="544" spans="1:10" x14ac:dyDescent="0.25">
      <c r="A544" s="88">
        <v>44644</v>
      </c>
      <c r="B544" s="89">
        <v>14.07</v>
      </c>
      <c r="C544" s="83">
        <v>12.5</v>
      </c>
      <c r="D544" s="83">
        <v>14.5</v>
      </c>
      <c r="E544" s="83">
        <v>13.5</v>
      </c>
    </row>
    <row r="545" spans="1:5" x14ac:dyDescent="0.25">
      <c r="A545" s="88">
        <v>44645</v>
      </c>
      <c r="B545" s="89">
        <v>14.01</v>
      </c>
      <c r="C545" s="83">
        <v>12.5</v>
      </c>
      <c r="D545" s="83">
        <v>14.5</v>
      </c>
      <c r="E545" s="83">
        <v>13.5</v>
      </c>
    </row>
    <row r="546" spans="1:5" x14ac:dyDescent="0.25">
      <c r="A546" s="88">
        <v>44648</v>
      </c>
      <c r="B546" s="89">
        <v>13.84</v>
      </c>
      <c r="C546" s="83">
        <v>12.5</v>
      </c>
      <c r="D546" s="83">
        <v>14.5</v>
      </c>
      <c r="E546" s="83">
        <v>13.5</v>
      </c>
    </row>
    <row r="547" spans="1:5" x14ac:dyDescent="0.25">
      <c r="A547" s="88">
        <v>44649</v>
      </c>
      <c r="B547" s="89">
        <v>13.83</v>
      </c>
      <c r="C547" s="83">
        <v>12.5</v>
      </c>
      <c r="D547" s="83">
        <v>14.5</v>
      </c>
      <c r="E547" s="83">
        <v>13.5</v>
      </c>
    </row>
    <row r="548" spans="1:5" x14ac:dyDescent="0.25">
      <c r="A548" s="88">
        <v>44650</v>
      </c>
      <c r="B548" s="89">
        <v>13.69</v>
      </c>
      <c r="C548" s="83">
        <v>12.5</v>
      </c>
      <c r="D548" s="83">
        <v>14.5</v>
      </c>
      <c r="E548" s="83">
        <v>13.5</v>
      </c>
    </row>
    <row r="549" spans="1:5" x14ac:dyDescent="0.25">
      <c r="A549" s="88">
        <v>44651</v>
      </c>
      <c r="B549" s="89">
        <v>13.7</v>
      </c>
      <c r="C549" s="83">
        <v>12.5</v>
      </c>
      <c r="D549" s="83">
        <v>14.5</v>
      </c>
      <c r="E549" s="83">
        <v>13.5</v>
      </c>
    </row>
    <row r="550" spans="1:5" x14ac:dyDescent="0.25">
      <c r="A550" s="88">
        <v>44652</v>
      </c>
      <c r="B550" s="89">
        <v>13.22</v>
      </c>
      <c r="C550" s="83">
        <v>12.5</v>
      </c>
      <c r="D550" s="83">
        <v>14.5</v>
      </c>
      <c r="E550" s="83">
        <v>13.5</v>
      </c>
    </row>
    <row r="551" spans="1:5" x14ac:dyDescent="0.25">
      <c r="A551" s="88">
        <v>44655</v>
      </c>
      <c r="B551" s="89">
        <v>13.17</v>
      </c>
      <c r="C551" s="83">
        <v>12.5</v>
      </c>
      <c r="D551" s="83">
        <v>14.5</v>
      </c>
      <c r="E551" s="83">
        <v>13.5</v>
      </c>
    </row>
    <row r="552" spans="1:5" x14ac:dyDescent="0.25">
      <c r="A552" s="88">
        <v>44656</v>
      </c>
      <c r="B552" s="89">
        <v>12.99</v>
      </c>
      <c r="C552" s="83">
        <v>12.5</v>
      </c>
      <c r="D552" s="83">
        <v>14.5</v>
      </c>
      <c r="E552" s="83">
        <v>13.5</v>
      </c>
    </row>
    <row r="553" spans="1:5" x14ac:dyDescent="0.25">
      <c r="A553" s="88">
        <v>44657</v>
      </c>
      <c r="B553" s="89">
        <v>12.76</v>
      </c>
      <c r="C553" s="83">
        <v>12.5</v>
      </c>
      <c r="D553" s="83">
        <v>14.5</v>
      </c>
      <c r="E553" s="83">
        <v>13.5</v>
      </c>
    </row>
    <row r="554" spans="1:5" x14ac:dyDescent="0.25">
      <c r="A554" s="88">
        <v>44658</v>
      </c>
      <c r="B554" s="89">
        <v>12.7</v>
      </c>
      <c r="C554" s="83">
        <v>12.5</v>
      </c>
      <c r="D554" s="83">
        <v>14.5</v>
      </c>
      <c r="E554" s="83">
        <v>13.5</v>
      </c>
    </row>
    <row r="555" spans="1:5" x14ac:dyDescent="0.25">
      <c r="A555" s="88">
        <v>44659</v>
      </c>
      <c r="B555" s="89">
        <v>12.87</v>
      </c>
      <c r="C555" s="83">
        <v>12.5</v>
      </c>
      <c r="D555" s="83">
        <v>14.5</v>
      </c>
      <c r="E555" s="83">
        <v>13.5</v>
      </c>
    </row>
    <row r="556" spans="1:5" x14ac:dyDescent="0.25">
      <c r="A556" s="88">
        <v>44662</v>
      </c>
      <c r="B556" s="89">
        <v>13.61</v>
      </c>
      <c r="C556" s="83">
        <v>12.5</v>
      </c>
      <c r="D556" s="83">
        <v>14.5</v>
      </c>
      <c r="E556" s="83">
        <v>13.5</v>
      </c>
    </row>
    <row r="557" spans="1:5" x14ac:dyDescent="0.25">
      <c r="A557" s="88">
        <v>44663</v>
      </c>
      <c r="B557" s="89">
        <v>14.15</v>
      </c>
      <c r="C557" s="83">
        <v>12.5</v>
      </c>
      <c r="D557" s="83">
        <v>14.5</v>
      </c>
      <c r="E557" s="83">
        <v>13.5</v>
      </c>
    </row>
    <row r="558" spans="1:5" x14ac:dyDescent="0.25">
      <c r="A558" s="88">
        <v>44664</v>
      </c>
      <c r="B558" s="89">
        <v>14.03</v>
      </c>
      <c r="C558" s="83">
        <v>12.5</v>
      </c>
      <c r="D558" s="83">
        <v>14.5</v>
      </c>
      <c r="E558" s="83">
        <v>13.5</v>
      </c>
    </row>
    <row r="559" spans="1:5" x14ac:dyDescent="0.25">
      <c r="A559" s="88">
        <v>44665</v>
      </c>
      <c r="B559" s="89">
        <v>14.01</v>
      </c>
      <c r="C559" s="83">
        <v>12.5</v>
      </c>
      <c r="D559" s="83">
        <v>14.5</v>
      </c>
      <c r="E559" s="83">
        <v>13.5</v>
      </c>
    </row>
    <row r="560" spans="1:5" x14ac:dyDescent="0.25">
      <c r="A560" s="88">
        <v>44666</v>
      </c>
      <c r="B560" s="89">
        <v>14.02</v>
      </c>
      <c r="C560" s="83">
        <v>12.5</v>
      </c>
      <c r="D560" s="83">
        <v>14.5</v>
      </c>
      <c r="E560" s="83">
        <v>13.5</v>
      </c>
    </row>
    <row r="561" spans="1:5" x14ac:dyDescent="0.25">
      <c r="A561" s="88">
        <v>44669</v>
      </c>
      <c r="B561" s="89">
        <v>13.95</v>
      </c>
      <c r="C561" s="83">
        <v>12.5</v>
      </c>
      <c r="D561" s="83">
        <v>14.5</v>
      </c>
      <c r="E561" s="83">
        <v>13.5</v>
      </c>
    </row>
    <row r="562" spans="1:5" x14ac:dyDescent="0.25">
      <c r="A562" s="88">
        <v>44670</v>
      </c>
      <c r="B562" s="89">
        <v>13.97</v>
      </c>
      <c r="C562" s="83">
        <v>12.5</v>
      </c>
      <c r="D562" s="83">
        <v>14.5</v>
      </c>
      <c r="E562" s="83">
        <v>13.5</v>
      </c>
    </row>
    <row r="563" spans="1:5" x14ac:dyDescent="0.25">
      <c r="A563" s="88">
        <v>44671</v>
      </c>
      <c r="B563" s="89">
        <v>13.99</v>
      </c>
      <c r="C563" s="83">
        <v>12.5</v>
      </c>
      <c r="D563" s="83">
        <v>14.5</v>
      </c>
      <c r="E563" s="83">
        <v>13.5</v>
      </c>
    </row>
    <row r="564" spans="1:5" x14ac:dyDescent="0.25">
      <c r="A564" s="88">
        <v>44672</v>
      </c>
      <c r="B564" s="89">
        <v>14.05</v>
      </c>
      <c r="C564" s="83">
        <v>12.5</v>
      </c>
      <c r="D564" s="83">
        <v>14.5</v>
      </c>
      <c r="E564" s="83">
        <v>13.5</v>
      </c>
    </row>
    <row r="565" spans="1:5" x14ac:dyDescent="0.25">
      <c r="A565" s="88">
        <v>44673</v>
      </c>
      <c r="B565" s="89">
        <v>13.97</v>
      </c>
      <c r="C565" s="83">
        <v>12.5</v>
      </c>
      <c r="D565" s="83">
        <v>14.5</v>
      </c>
      <c r="E565" s="83">
        <v>13.5</v>
      </c>
    </row>
    <row r="566" spans="1:5" x14ac:dyDescent="0.25">
      <c r="A566" s="88">
        <v>44676</v>
      </c>
      <c r="B566" s="89">
        <v>13.98</v>
      </c>
      <c r="C566" s="83">
        <v>12.5</v>
      </c>
      <c r="D566" s="83">
        <v>14.5</v>
      </c>
      <c r="E566" s="83">
        <v>13.5</v>
      </c>
    </row>
    <row r="567" spans="1:5" x14ac:dyDescent="0.25">
      <c r="A567" s="88">
        <v>44677</v>
      </c>
      <c r="B567" s="89">
        <v>14.43</v>
      </c>
      <c r="C567" s="83">
        <v>13</v>
      </c>
      <c r="D567" s="83">
        <v>15</v>
      </c>
      <c r="E567" s="83">
        <v>14</v>
      </c>
    </row>
    <row r="568" spans="1:5" x14ac:dyDescent="0.25">
      <c r="A568" s="88">
        <v>44678</v>
      </c>
      <c r="B568" s="89">
        <v>14.38</v>
      </c>
      <c r="C568" s="83">
        <v>13</v>
      </c>
      <c r="D568" s="83">
        <v>15</v>
      </c>
      <c r="E568" s="83">
        <v>14</v>
      </c>
    </row>
    <row r="569" spans="1:5" x14ac:dyDescent="0.25">
      <c r="A569" s="88">
        <v>44679</v>
      </c>
      <c r="B569" s="89">
        <v>14.42</v>
      </c>
      <c r="C569" s="83">
        <v>13</v>
      </c>
      <c r="D569" s="83">
        <v>15</v>
      </c>
      <c r="E569" s="83">
        <v>14</v>
      </c>
    </row>
    <row r="570" spans="1:5" x14ac:dyDescent="0.25">
      <c r="A570" s="88">
        <v>44680</v>
      </c>
      <c r="B570" s="89">
        <v>14.53</v>
      </c>
      <c r="C570" s="83">
        <v>13</v>
      </c>
      <c r="D570" s="83">
        <v>15</v>
      </c>
      <c r="E570" s="83">
        <v>14</v>
      </c>
    </row>
    <row r="571" spans="1:5" x14ac:dyDescent="0.25">
      <c r="A571" s="88">
        <v>44684</v>
      </c>
      <c r="B571" s="89">
        <v>14.46</v>
      </c>
      <c r="C571" s="83">
        <v>13</v>
      </c>
      <c r="D571" s="83">
        <v>15</v>
      </c>
      <c r="E571" s="83">
        <v>14</v>
      </c>
    </row>
    <row r="572" spans="1:5" x14ac:dyDescent="0.25">
      <c r="A572" s="88">
        <v>44685</v>
      </c>
      <c r="B572" s="89">
        <v>14.44</v>
      </c>
      <c r="C572" s="83">
        <v>13</v>
      </c>
      <c r="D572" s="83">
        <v>15</v>
      </c>
      <c r="E572" s="83">
        <v>14</v>
      </c>
    </row>
    <row r="573" spans="1:5" x14ac:dyDescent="0.25">
      <c r="A573" s="88">
        <v>44686</v>
      </c>
      <c r="B573" s="89">
        <v>14.37</v>
      </c>
      <c r="C573" s="83">
        <v>13</v>
      </c>
      <c r="D573" s="83">
        <v>15</v>
      </c>
      <c r="E573" s="83">
        <v>14</v>
      </c>
    </row>
    <row r="574" spans="1:5" x14ac:dyDescent="0.25">
      <c r="A574" s="88">
        <v>44687</v>
      </c>
      <c r="B574" s="89">
        <v>14.44</v>
      </c>
      <c r="C574" s="83">
        <v>13</v>
      </c>
      <c r="D574" s="83">
        <v>15</v>
      </c>
      <c r="E574" s="83">
        <v>14</v>
      </c>
    </row>
    <row r="575" spans="1:5" x14ac:dyDescent="0.25">
      <c r="A575" s="88">
        <v>44692</v>
      </c>
      <c r="B575" s="89">
        <v>14.14</v>
      </c>
      <c r="C575" s="83">
        <v>13</v>
      </c>
      <c r="D575" s="83">
        <v>15</v>
      </c>
      <c r="E575" s="83">
        <v>14</v>
      </c>
    </row>
    <row r="576" spans="1:5" x14ac:dyDescent="0.25">
      <c r="A576" s="88">
        <v>44693</v>
      </c>
      <c r="B576" s="89">
        <v>13.61</v>
      </c>
      <c r="C576" s="83">
        <v>13</v>
      </c>
      <c r="D576" s="83">
        <v>15</v>
      </c>
      <c r="E576" s="83">
        <v>14</v>
      </c>
    </row>
    <row r="577" spans="1:5" x14ac:dyDescent="0.25">
      <c r="A577" s="88">
        <v>44694</v>
      </c>
      <c r="B577" s="89">
        <v>13.51</v>
      </c>
      <c r="C577" s="83">
        <v>13</v>
      </c>
      <c r="D577" s="83">
        <v>15</v>
      </c>
      <c r="E577" s="83">
        <v>14</v>
      </c>
    </row>
    <row r="578" spans="1:5" x14ac:dyDescent="0.25">
      <c r="A578" s="88">
        <v>44697</v>
      </c>
      <c r="B578" s="89">
        <v>13.81</v>
      </c>
      <c r="C578" s="83">
        <v>13</v>
      </c>
      <c r="D578" s="83">
        <v>15</v>
      </c>
      <c r="E578" s="83">
        <v>14</v>
      </c>
    </row>
    <row r="579" spans="1:5" x14ac:dyDescent="0.25">
      <c r="A579" s="88">
        <v>44698</v>
      </c>
      <c r="B579" s="89">
        <v>14.11</v>
      </c>
      <c r="C579" s="83">
        <v>13</v>
      </c>
      <c r="D579" s="83">
        <v>15</v>
      </c>
      <c r="E579" s="83">
        <v>14</v>
      </c>
    </row>
    <row r="580" spans="1:5" x14ac:dyDescent="0.25">
      <c r="A580" s="88">
        <v>44699</v>
      </c>
      <c r="B580" s="89">
        <v>14.27</v>
      </c>
      <c r="C580" s="83">
        <v>13</v>
      </c>
      <c r="D580" s="83">
        <v>15</v>
      </c>
      <c r="E580" s="83">
        <v>14</v>
      </c>
    </row>
    <row r="581" spans="1:5" x14ac:dyDescent="0.25">
      <c r="A581" s="88">
        <v>44700</v>
      </c>
      <c r="B581" s="89">
        <v>14.35</v>
      </c>
      <c r="C581" s="83">
        <v>13</v>
      </c>
      <c r="D581" s="83">
        <v>15</v>
      </c>
      <c r="E581" s="83">
        <v>14</v>
      </c>
    </row>
    <row r="582" spans="1:5" x14ac:dyDescent="0.25">
      <c r="A582" s="88">
        <v>44701</v>
      </c>
      <c r="B582" s="89">
        <v>14.16</v>
      </c>
      <c r="C582" s="83">
        <v>13</v>
      </c>
      <c r="D582" s="83">
        <v>15</v>
      </c>
      <c r="E582" s="83">
        <v>14</v>
      </c>
    </row>
    <row r="583" spans="1:5" x14ac:dyDescent="0.25">
      <c r="A583" s="88">
        <v>44704</v>
      </c>
      <c r="B583" s="89">
        <v>14.52</v>
      </c>
      <c r="C583" s="83">
        <v>13</v>
      </c>
      <c r="D583" s="83">
        <v>15</v>
      </c>
      <c r="E583" s="83">
        <v>14</v>
      </c>
    </row>
    <row r="584" spans="1:5" x14ac:dyDescent="0.25">
      <c r="A584" s="88">
        <v>44705</v>
      </c>
      <c r="B584" s="89">
        <v>14.85</v>
      </c>
      <c r="C584" s="83">
        <v>13</v>
      </c>
      <c r="D584" s="83">
        <v>15</v>
      </c>
      <c r="E584" s="83">
        <v>14</v>
      </c>
    </row>
    <row r="585" spans="1:5" x14ac:dyDescent="0.25">
      <c r="A585" s="88">
        <v>44706</v>
      </c>
      <c r="B585" s="89">
        <v>14.89</v>
      </c>
      <c r="C585" s="83">
        <v>13</v>
      </c>
      <c r="D585" s="83">
        <v>15</v>
      </c>
      <c r="E585" s="83">
        <v>14</v>
      </c>
    </row>
    <row r="586" spans="1:5" x14ac:dyDescent="0.25">
      <c r="A586" s="88">
        <v>44707</v>
      </c>
      <c r="B586" s="89">
        <v>14.87</v>
      </c>
      <c r="C586" s="83">
        <v>13</v>
      </c>
      <c r="D586" s="83">
        <v>15</v>
      </c>
      <c r="E586" s="83">
        <v>14</v>
      </c>
    </row>
    <row r="587" spans="1:5" x14ac:dyDescent="0.25">
      <c r="A587" s="88">
        <v>44708</v>
      </c>
      <c r="B587" s="89">
        <v>14.92</v>
      </c>
      <c r="C587" s="83">
        <v>13</v>
      </c>
      <c r="D587" s="83">
        <v>15</v>
      </c>
      <c r="E587" s="83">
        <v>14</v>
      </c>
    </row>
    <row r="588" spans="1:5" x14ac:dyDescent="0.25">
      <c r="A588" s="88">
        <v>44711</v>
      </c>
      <c r="B588" s="89">
        <v>14.79</v>
      </c>
      <c r="C588" s="83">
        <v>13</v>
      </c>
      <c r="D588" s="83">
        <v>15</v>
      </c>
      <c r="E588" s="83">
        <v>14</v>
      </c>
    </row>
    <row r="589" spans="1:5" x14ac:dyDescent="0.25">
      <c r="A589" s="88">
        <v>44712</v>
      </c>
      <c r="B589" s="89">
        <v>14.89</v>
      </c>
      <c r="C589" s="83">
        <v>13</v>
      </c>
      <c r="D589" s="83">
        <v>15</v>
      </c>
      <c r="E589" s="83">
        <v>14</v>
      </c>
    </row>
    <row r="590" spans="1:5" x14ac:dyDescent="0.25">
      <c r="A590" s="88">
        <v>44713</v>
      </c>
      <c r="B590" s="89">
        <v>14.88</v>
      </c>
      <c r="C590" s="83">
        <v>13</v>
      </c>
      <c r="D590" s="83">
        <v>15</v>
      </c>
      <c r="E590" s="83">
        <v>14</v>
      </c>
    </row>
    <row r="591" spans="1:5" x14ac:dyDescent="0.25">
      <c r="A591" s="88">
        <v>44714</v>
      </c>
      <c r="B591" s="89">
        <v>14.55</v>
      </c>
      <c r="C591" s="83">
        <v>13</v>
      </c>
      <c r="D591" s="83">
        <v>15</v>
      </c>
      <c r="E591" s="83">
        <v>14</v>
      </c>
    </row>
    <row r="592" spans="1:5" x14ac:dyDescent="0.25">
      <c r="A592" s="88">
        <v>44715</v>
      </c>
      <c r="B592" s="89">
        <v>14.58</v>
      </c>
      <c r="C592" s="83">
        <v>13</v>
      </c>
      <c r="D592" s="83">
        <v>15</v>
      </c>
      <c r="E592" s="83">
        <v>14</v>
      </c>
    </row>
    <row r="593" spans="1:5" x14ac:dyDescent="0.25">
      <c r="A593" s="88">
        <v>44718</v>
      </c>
      <c r="B593" s="89">
        <v>14.26</v>
      </c>
      <c r="C593" s="83">
        <v>13</v>
      </c>
      <c r="D593" s="83">
        <v>15</v>
      </c>
      <c r="E593" s="83">
        <v>14</v>
      </c>
    </row>
    <row r="594" spans="1:5" x14ac:dyDescent="0.25">
      <c r="A594" s="88">
        <v>44719</v>
      </c>
      <c r="B594" s="89">
        <v>13.95</v>
      </c>
      <c r="C594" s="83">
        <v>13</v>
      </c>
      <c r="D594" s="83">
        <v>15</v>
      </c>
      <c r="E594" s="83">
        <v>14</v>
      </c>
    </row>
    <row r="595" spans="1:5" x14ac:dyDescent="0.25">
      <c r="A595" s="88">
        <v>44720</v>
      </c>
      <c r="B595" s="89">
        <v>13.68</v>
      </c>
      <c r="C595" s="83">
        <v>13</v>
      </c>
      <c r="D595" s="83">
        <v>15</v>
      </c>
      <c r="E595" s="83">
        <v>14</v>
      </c>
    </row>
    <row r="596" spans="1:5" x14ac:dyDescent="0.25">
      <c r="A596" s="88">
        <v>44721</v>
      </c>
      <c r="B596" s="89">
        <v>13.64</v>
      </c>
      <c r="C596" s="83">
        <v>13</v>
      </c>
      <c r="D596" s="83">
        <v>15</v>
      </c>
      <c r="E596" s="83">
        <v>14</v>
      </c>
    </row>
    <row r="597" spans="1:5" x14ac:dyDescent="0.25">
      <c r="A597" s="88">
        <v>44722</v>
      </c>
      <c r="B597" s="89">
        <v>13.42</v>
      </c>
      <c r="C597" s="83">
        <v>13</v>
      </c>
      <c r="D597" s="83">
        <v>15</v>
      </c>
      <c r="E597" s="83">
        <v>14</v>
      </c>
    </row>
    <row r="598" spans="1:5" x14ac:dyDescent="0.25">
      <c r="A598" s="88">
        <v>44725</v>
      </c>
      <c r="B598" s="89">
        <v>13.33</v>
      </c>
      <c r="C598" s="83">
        <v>13</v>
      </c>
      <c r="D598" s="83">
        <v>15</v>
      </c>
      <c r="E598" s="83">
        <v>14</v>
      </c>
    </row>
    <row r="599" spans="1:5" x14ac:dyDescent="0.25">
      <c r="A599" s="88">
        <v>44726</v>
      </c>
      <c r="B599" s="89">
        <v>13.25</v>
      </c>
      <c r="C599" s="83">
        <v>13</v>
      </c>
      <c r="D599" s="83">
        <v>15</v>
      </c>
      <c r="E599" s="83">
        <v>14</v>
      </c>
    </row>
    <row r="600" spans="1:5" x14ac:dyDescent="0.25">
      <c r="A600" s="88">
        <v>44727</v>
      </c>
      <c r="B600" s="89">
        <v>13.2</v>
      </c>
      <c r="C600" s="83">
        <v>13</v>
      </c>
      <c r="D600" s="83">
        <v>15</v>
      </c>
      <c r="E600" s="83">
        <v>14</v>
      </c>
    </row>
    <row r="601" spans="1:5" x14ac:dyDescent="0.25">
      <c r="A601" s="88">
        <v>44728</v>
      </c>
      <c r="B601" s="89">
        <v>13.11</v>
      </c>
      <c r="C601" s="83">
        <v>13</v>
      </c>
      <c r="D601" s="83">
        <v>15</v>
      </c>
      <c r="E601" s="83">
        <v>14</v>
      </c>
    </row>
    <row r="602" spans="1:5" x14ac:dyDescent="0.25">
      <c r="A602" s="88">
        <v>44729</v>
      </c>
      <c r="B602" s="89">
        <v>13.07</v>
      </c>
      <c r="C602" s="83">
        <v>13</v>
      </c>
      <c r="D602" s="83">
        <v>15</v>
      </c>
      <c r="E602" s="83">
        <v>14</v>
      </c>
    </row>
    <row r="603" spans="1:5" x14ac:dyDescent="0.25">
      <c r="A603" s="88">
        <v>44732</v>
      </c>
      <c r="B603" s="89">
        <v>13.42</v>
      </c>
      <c r="C603" s="83">
        <v>13</v>
      </c>
      <c r="D603" s="83">
        <v>15</v>
      </c>
      <c r="E603" s="83">
        <v>14</v>
      </c>
    </row>
    <row r="604" spans="1:5" x14ac:dyDescent="0.25">
      <c r="A604" s="88">
        <v>44733</v>
      </c>
      <c r="B604" s="89">
        <v>13.11</v>
      </c>
      <c r="C604" s="83">
        <v>13</v>
      </c>
      <c r="D604" s="83">
        <v>15</v>
      </c>
      <c r="E604" s="83">
        <v>14</v>
      </c>
    </row>
    <row r="605" spans="1:5" x14ac:dyDescent="0.25">
      <c r="A605" s="88">
        <v>44734</v>
      </c>
      <c r="B605" s="89">
        <v>13.08</v>
      </c>
      <c r="C605" s="83">
        <v>13</v>
      </c>
      <c r="D605" s="83">
        <v>15</v>
      </c>
      <c r="E605" s="83">
        <v>14</v>
      </c>
    </row>
    <row r="606" spans="1:5" x14ac:dyDescent="0.25">
      <c r="A606" s="88">
        <v>44735</v>
      </c>
      <c r="B606" s="89">
        <v>13.09</v>
      </c>
      <c r="C606" s="83">
        <v>13</v>
      </c>
      <c r="D606" s="83">
        <v>15</v>
      </c>
      <c r="E606" s="83">
        <v>14</v>
      </c>
    </row>
    <row r="607" spans="1:5" x14ac:dyDescent="0.25">
      <c r="A607" s="88">
        <v>44736</v>
      </c>
      <c r="B607" s="89">
        <v>13.07</v>
      </c>
      <c r="C607" s="83">
        <v>13</v>
      </c>
      <c r="D607" s="83">
        <v>15</v>
      </c>
      <c r="E607" s="83">
        <v>14</v>
      </c>
    </row>
    <row r="608" spans="1:5" x14ac:dyDescent="0.25">
      <c r="A608" s="88">
        <v>44739</v>
      </c>
      <c r="B608" s="89">
        <v>13.08</v>
      </c>
      <c r="C608" s="83">
        <v>13</v>
      </c>
      <c r="D608" s="83">
        <v>15</v>
      </c>
      <c r="E608" s="83">
        <v>14</v>
      </c>
    </row>
    <row r="609" spans="1:5" x14ac:dyDescent="0.25">
      <c r="A609" s="88">
        <v>44740</v>
      </c>
      <c r="B609" s="89">
        <v>13.23</v>
      </c>
      <c r="C609" s="83">
        <v>13</v>
      </c>
      <c r="D609" s="83">
        <v>15</v>
      </c>
      <c r="E609" s="83">
        <v>14</v>
      </c>
    </row>
    <row r="610" spans="1:5" x14ac:dyDescent="0.25">
      <c r="A610" s="88">
        <v>44741</v>
      </c>
      <c r="B610" s="89">
        <v>13.22</v>
      </c>
      <c r="C610" s="83">
        <v>13</v>
      </c>
      <c r="D610" s="83">
        <v>15</v>
      </c>
      <c r="E610" s="83">
        <v>14</v>
      </c>
    </row>
    <row r="611" spans="1:5" x14ac:dyDescent="0.25">
      <c r="A611" s="88">
        <v>44742</v>
      </c>
      <c r="B611" s="89">
        <v>13.39</v>
      </c>
      <c r="C611" s="83">
        <v>13</v>
      </c>
      <c r="D611" s="83">
        <v>15</v>
      </c>
      <c r="E611" s="83">
        <v>14</v>
      </c>
    </row>
    <row r="612" spans="1:5" x14ac:dyDescent="0.25">
      <c r="A612" s="88">
        <v>44743</v>
      </c>
      <c r="B612" s="89">
        <v>13.06</v>
      </c>
      <c r="C612" s="83">
        <v>13</v>
      </c>
      <c r="D612" s="83">
        <v>15</v>
      </c>
      <c r="E612" s="83">
        <v>14</v>
      </c>
    </row>
    <row r="613" spans="1:5" x14ac:dyDescent="0.25">
      <c r="A613" s="88">
        <v>44746</v>
      </c>
      <c r="B613" s="89">
        <v>13.05</v>
      </c>
      <c r="C613" s="83">
        <v>13</v>
      </c>
      <c r="D613" s="83">
        <v>15</v>
      </c>
      <c r="E613" s="83">
        <v>14</v>
      </c>
    </row>
    <row r="614" spans="1:5" x14ac:dyDescent="0.25">
      <c r="A614" s="88">
        <v>44747</v>
      </c>
      <c r="B614" s="89">
        <v>13.01</v>
      </c>
      <c r="C614" s="83">
        <v>13</v>
      </c>
      <c r="D614" s="83">
        <v>15</v>
      </c>
      <c r="E614" s="83">
        <v>14</v>
      </c>
    </row>
    <row r="615" spans="1:5" x14ac:dyDescent="0.25">
      <c r="A615" s="88">
        <v>44749</v>
      </c>
      <c r="B615" s="89">
        <v>12.98</v>
      </c>
      <c r="C615" s="83">
        <v>13</v>
      </c>
      <c r="D615" s="83">
        <v>15</v>
      </c>
      <c r="E615" s="83">
        <v>14</v>
      </c>
    </row>
    <row r="616" spans="1:5" x14ac:dyDescent="0.25">
      <c r="A616" s="88">
        <v>44750</v>
      </c>
      <c r="B616" s="89">
        <v>12.8</v>
      </c>
      <c r="C616" s="83">
        <v>13</v>
      </c>
      <c r="D616" s="83">
        <v>15</v>
      </c>
      <c r="E616" s="83">
        <v>14</v>
      </c>
    </row>
    <row r="617" spans="1:5" x14ac:dyDescent="0.25">
      <c r="A617" s="88">
        <v>44753</v>
      </c>
      <c r="B617" s="89">
        <v>12.98</v>
      </c>
      <c r="C617" s="83">
        <v>13</v>
      </c>
      <c r="D617" s="83">
        <v>15</v>
      </c>
      <c r="E617" s="83">
        <v>14</v>
      </c>
    </row>
    <row r="618" spans="1:5" x14ac:dyDescent="0.25">
      <c r="A618" s="88">
        <v>44754</v>
      </c>
      <c r="B618" s="89">
        <v>12.98</v>
      </c>
      <c r="C618" s="83">
        <v>13</v>
      </c>
      <c r="D618" s="83">
        <v>15</v>
      </c>
      <c r="E618" s="83">
        <v>14</v>
      </c>
    </row>
    <row r="619" spans="1:5" x14ac:dyDescent="0.25">
      <c r="A619" s="88">
        <v>44755</v>
      </c>
      <c r="B619" s="89">
        <v>13</v>
      </c>
      <c r="C619" s="83">
        <v>13</v>
      </c>
      <c r="D619" s="83">
        <v>15</v>
      </c>
      <c r="E619" s="83">
        <v>14</v>
      </c>
    </row>
    <row r="620" spans="1:5" x14ac:dyDescent="0.25">
      <c r="A620" s="88">
        <v>44756</v>
      </c>
      <c r="B620" s="89">
        <v>13</v>
      </c>
      <c r="C620" s="83">
        <v>13</v>
      </c>
      <c r="D620" s="83">
        <v>15</v>
      </c>
      <c r="E620" s="83">
        <v>14</v>
      </c>
    </row>
    <row r="621" spans="1:5" x14ac:dyDescent="0.25">
      <c r="A621" s="88">
        <v>44757</v>
      </c>
      <c r="B621" s="89">
        <v>13</v>
      </c>
      <c r="C621" s="83">
        <v>13</v>
      </c>
      <c r="D621" s="83">
        <v>15</v>
      </c>
      <c r="E621" s="83">
        <v>14</v>
      </c>
    </row>
    <row r="622" spans="1:5" x14ac:dyDescent="0.25">
      <c r="A622" s="88">
        <v>44760</v>
      </c>
      <c r="B622" s="89">
        <v>13</v>
      </c>
      <c r="C622" s="83">
        <v>13</v>
      </c>
      <c r="D622" s="83">
        <v>15</v>
      </c>
      <c r="E622" s="83">
        <v>14</v>
      </c>
    </row>
    <row r="623" spans="1:5" x14ac:dyDescent="0.25">
      <c r="A623" s="88">
        <v>44761</v>
      </c>
      <c r="B623" s="89">
        <v>13</v>
      </c>
      <c r="C623" s="83">
        <v>13</v>
      </c>
      <c r="D623" s="83">
        <v>15</v>
      </c>
      <c r="E623" s="83">
        <v>14</v>
      </c>
    </row>
    <row r="624" spans="1:5" x14ac:dyDescent="0.25">
      <c r="A624" s="88">
        <v>44762</v>
      </c>
      <c r="B624" s="89">
        <v>12.86</v>
      </c>
      <c r="C624" s="83">
        <v>13</v>
      </c>
      <c r="D624" s="83">
        <v>15</v>
      </c>
      <c r="E624" s="83">
        <v>14</v>
      </c>
    </row>
    <row r="625" spans="1:5" x14ac:dyDescent="0.25">
      <c r="A625" s="88">
        <v>44763</v>
      </c>
      <c r="B625" s="89">
        <v>13</v>
      </c>
      <c r="C625" s="83">
        <v>13</v>
      </c>
      <c r="D625" s="83">
        <v>15</v>
      </c>
      <c r="E625" s="83">
        <v>14</v>
      </c>
    </row>
    <row r="626" spans="1:5" x14ac:dyDescent="0.25">
      <c r="A626" s="88">
        <v>44764</v>
      </c>
      <c r="B626" s="89">
        <v>13</v>
      </c>
      <c r="C626" s="83">
        <v>13</v>
      </c>
      <c r="D626" s="83">
        <v>15</v>
      </c>
      <c r="E626" s="83">
        <v>14</v>
      </c>
    </row>
    <row r="627" spans="1:5" x14ac:dyDescent="0.25">
      <c r="A627" s="88">
        <v>44767</v>
      </c>
      <c r="B627" s="89">
        <v>13</v>
      </c>
      <c r="C627" s="83">
        <v>13</v>
      </c>
      <c r="D627" s="83">
        <v>15</v>
      </c>
      <c r="E627" s="83">
        <v>14</v>
      </c>
    </row>
    <row r="628" spans="1:5" x14ac:dyDescent="0.25">
      <c r="A628" s="88">
        <v>44768</v>
      </c>
      <c r="B628" s="89">
        <v>13.5</v>
      </c>
      <c r="C628" s="83">
        <v>13.5</v>
      </c>
      <c r="D628" s="83">
        <v>15.5</v>
      </c>
      <c r="E628" s="83">
        <v>14.5</v>
      </c>
    </row>
    <row r="629" spans="1:5" x14ac:dyDescent="0.25">
      <c r="A629" s="88">
        <v>44769</v>
      </c>
      <c r="B629" s="89">
        <v>13.5</v>
      </c>
      <c r="C629" s="83">
        <v>13.5</v>
      </c>
      <c r="D629" s="83">
        <v>15.5</v>
      </c>
      <c r="E629" s="83">
        <v>14.5</v>
      </c>
    </row>
    <row r="630" spans="1:5" x14ac:dyDescent="0.25">
      <c r="A630" s="88">
        <v>44770</v>
      </c>
      <c r="B630" s="89">
        <v>13.5</v>
      </c>
      <c r="C630" s="83">
        <v>13.5</v>
      </c>
      <c r="D630" s="83">
        <v>15.5</v>
      </c>
      <c r="E630" s="83">
        <v>14.5</v>
      </c>
    </row>
    <row r="631" spans="1:5" x14ac:dyDescent="0.25">
      <c r="A631" s="88">
        <v>44771</v>
      </c>
      <c r="B631" s="89">
        <v>13.49</v>
      </c>
      <c r="C631" s="83">
        <v>13.5</v>
      </c>
      <c r="D631" s="83">
        <v>15.5</v>
      </c>
      <c r="E631" s="83">
        <v>14.5</v>
      </c>
    </row>
    <row r="632" spans="1:5" x14ac:dyDescent="0.25">
      <c r="A632" s="88">
        <v>44774</v>
      </c>
      <c r="B632" s="89">
        <v>13.46</v>
      </c>
      <c r="C632" s="83">
        <v>13.5</v>
      </c>
      <c r="D632" s="83">
        <v>15.5</v>
      </c>
      <c r="E632" s="83">
        <v>14.5</v>
      </c>
    </row>
    <row r="633" spans="1:5" x14ac:dyDescent="0.25">
      <c r="A633" s="88">
        <v>44775</v>
      </c>
      <c r="B633" s="89">
        <v>13.49</v>
      </c>
      <c r="C633" s="83">
        <v>13.5</v>
      </c>
      <c r="D633" s="83">
        <v>15.5</v>
      </c>
      <c r="E633" s="83">
        <v>14.5</v>
      </c>
    </row>
    <row r="634" spans="1:5" x14ac:dyDescent="0.25">
      <c r="A634" s="88">
        <v>44776</v>
      </c>
      <c r="B634" s="89">
        <v>13.49</v>
      </c>
      <c r="C634" s="83">
        <v>13.5</v>
      </c>
      <c r="D634" s="83">
        <v>15.5</v>
      </c>
      <c r="E634" s="83">
        <v>14.5</v>
      </c>
    </row>
    <row r="635" spans="1:5" x14ac:dyDescent="0.25">
      <c r="A635" s="88">
        <v>44777</v>
      </c>
      <c r="B635" s="89">
        <v>13.5</v>
      </c>
      <c r="C635" s="83">
        <v>13.5</v>
      </c>
      <c r="D635" s="83">
        <v>15.5</v>
      </c>
      <c r="E635" s="83">
        <v>14.5</v>
      </c>
    </row>
    <row r="636" spans="1:5" x14ac:dyDescent="0.25">
      <c r="A636" s="88">
        <v>44778</v>
      </c>
      <c r="B636" s="89">
        <v>13.5</v>
      </c>
      <c r="C636" s="83">
        <v>13.5</v>
      </c>
      <c r="D636" s="83">
        <v>15.5</v>
      </c>
      <c r="E636" s="83">
        <v>14.5</v>
      </c>
    </row>
    <row r="637" spans="1:5" x14ac:dyDescent="0.25">
      <c r="A637" s="88">
        <v>44781</v>
      </c>
      <c r="B637" s="89">
        <v>13.5</v>
      </c>
      <c r="C637" s="83">
        <v>13.5</v>
      </c>
      <c r="D637" s="83">
        <v>15.5</v>
      </c>
      <c r="E637" s="83">
        <v>14.5</v>
      </c>
    </row>
    <row r="638" spans="1:5" x14ac:dyDescent="0.25">
      <c r="A638" s="88">
        <v>44782</v>
      </c>
      <c r="B638" s="89">
        <v>13.5</v>
      </c>
      <c r="C638" s="83">
        <v>13.5</v>
      </c>
      <c r="D638" s="83">
        <v>15.5</v>
      </c>
      <c r="E638" s="83">
        <v>14.5</v>
      </c>
    </row>
    <row r="639" spans="1:5" x14ac:dyDescent="0.25">
      <c r="A639" s="88">
        <v>44783</v>
      </c>
      <c r="B639" s="89">
        <v>13.5</v>
      </c>
      <c r="C639" s="83">
        <v>13.5</v>
      </c>
      <c r="D639" s="83">
        <v>15.5</v>
      </c>
      <c r="E639" s="83">
        <v>14.5</v>
      </c>
    </row>
    <row r="640" spans="1:5" x14ac:dyDescent="0.25">
      <c r="A640" s="88">
        <v>44784</v>
      </c>
      <c r="B640" s="89">
        <v>13.5</v>
      </c>
      <c r="C640" s="83">
        <v>13.5</v>
      </c>
      <c r="D640" s="83">
        <v>15.5</v>
      </c>
      <c r="E640" s="83">
        <v>14.5</v>
      </c>
    </row>
    <row r="641" spans="1:5" x14ac:dyDescent="0.25">
      <c r="A641" s="88">
        <v>44785</v>
      </c>
      <c r="B641" s="89">
        <v>13.5</v>
      </c>
      <c r="C641" s="83">
        <v>13.5</v>
      </c>
      <c r="D641" s="83">
        <v>15.5</v>
      </c>
      <c r="E641" s="83">
        <v>14.5</v>
      </c>
    </row>
    <row r="642" spans="1:5" x14ac:dyDescent="0.25">
      <c r="A642" s="88">
        <v>44788</v>
      </c>
      <c r="B642" s="89">
        <v>13.5</v>
      </c>
      <c r="C642" s="83">
        <v>13.5</v>
      </c>
      <c r="D642" s="83">
        <v>15.5</v>
      </c>
      <c r="E642" s="83">
        <v>14.5</v>
      </c>
    </row>
    <row r="643" spans="1:5" x14ac:dyDescent="0.25">
      <c r="A643" s="88">
        <v>44789</v>
      </c>
      <c r="B643" s="89">
        <v>13.5</v>
      </c>
      <c r="C643" s="83">
        <v>13.5</v>
      </c>
      <c r="D643" s="83">
        <v>15.5</v>
      </c>
      <c r="E643" s="83">
        <v>14.5</v>
      </c>
    </row>
    <row r="644" spans="1:5" x14ac:dyDescent="0.25">
      <c r="A644" s="88">
        <v>44790</v>
      </c>
      <c r="B644" s="89">
        <v>13.5</v>
      </c>
      <c r="C644" s="83">
        <v>13.5</v>
      </c>
      <c r="D644" s="83">
        <v>15.5</v>
      </c>
      <c r="E644" s="83">
        <v>14.5</v>
      </c>
    </row>
    <row r="645" spans="1:5" x14ac:dyDescent="0.25">
      <c r="A645" s="88">
        <v>44791</v>
      </c>
      <c r="B645" s="89">
        <v>13.5</v>
      </c>
      <c r="C645" s="83">
        <v>13.5</v>
      </c>
      <c r="D645" s="83">
        <v>15.5</v>
      </c>
      <c r="E645" s="83">
        <v>14.5</v>
      </c>
    </row>
    <row r="646" spans="1:5" x14ac:dyDescent="0.25">
      <c r="A646" s="88">
        <v>44792</v>
      </c>
      <c r="B646" s="89">
        <v>13.5</v>
      </c>
      <c r="C646" s="83">
        <v>13.5</v>
      </c>
      <c r="D646" s="83">
        <v>15.5</v>
      </c>
      <c r="E646" s="83">
        <v>14.5</v>
      </c>
    </row>
    <row r="647" spans="1:5" x14ac:dyDescent="0.25">
      <c r="A647" s="88">
        <v>44795</v>
      </c>
      <c r="B647" s="89">
        <v>13.5</v>
      </c>
      <c r="C647" s="83">
        <v>13.5</v>
      </c>
      <c r="D647" s="83">
        <v>15.5</v>
      </c>
      <c r="E647" s="83">
        <v>14.5</v>
      </c>
    </row>
    <row r="648" spans="1:5" x14ac:dyDescent="0.25">
      <c r="A648" s="88">
        <v>44796</v>
      </c>
      <c r="B648" s="89">
        <v>13.54</v>
      </c>
      <c r="C648" s="83">
        <v>13.5</v>
      </c>
      <c r="D648" s="83">
        <v>15.5</v>
      </c>
      <c r="E648" s="83">
        <v>14.5</v>
      </c>
    </row>
    <row r="649" spans="1:5" x14ac:dyDescent="0.25">
      <c r="A649" s="88">
        <v>44797</v>
      </c>
      <c r="B649" s="89">
        <v>14.54</v>
      </c>
      <c r="C649" s="83">
        <v>13.5</v>
      </c>
      <c r="D649" s="83">
        <v>15.5</v>
      </c>
      <c r="E649" s="83">
        <v>14.5</v>
      </c>
    </row>
    <row r="650" spans="1:5" x14ac:dyDescent="0.25">
      <c r="A650" s="88">
        <v>44798</v>
      </c>
      <c r="B650" s="89">
        <v>14.97</v>
      </c>
      <c r="C650" s="83">
        <v>13.5</v>
      </c>
      <c r="D650" s="83">
        <v>15.5</v>
      </c>
      <c r="E650" s="83">
        <v>14.5</v>
      </c>
    </row>
    <row r="651" spans="1:5" x14ac:dyDescent="0.25">
      <c r="A651" s="88">
        <v>44799</v>
      </c>
      <c r="B651" s="89">
        <v>15.25</v>
      </c>
      <c r="C651" s="83">
        <v>13.5</v>
      </c>
      <c r="D651" s="83">
        <v>15.5</v>
      </c>
      <c r="E651" s="83">
        <v>14.5</v>
      </c>
    </row>
    <row r="652" spans="1:5" x14ac:dyDescent="0.25">
      <c r="A652" s="88">
        <v>44800</v>
      </c>
      <c r="B652" s="89">
        <v>15.04</v>
      </c>
      <c r="C652" s="83">
        <v>13.5</v>
      </c>
      <c r="D652" s="83">
        <v>15.5</v>
      </c>
      <c r="E652" s="83">
        <v>14.5</v>
      </c>
    </row>
    <row r="653" spans="1:5" x14ac:dyDescent="0.25">
      <c r="A653" s="88">
        <v>44804</v>
      </c>
      <c r="B653" s="89">
        <v>15.13</v>
      </c>
      <c r="C653" s="83">
        <v>13.5</v>
      </c>
      <c r="D653" s="83">
        <v>15.5</v>
      </c>
      <c r="E653" s="83">
        <v>14.5</v>
      </c>
    </row>
    <row r="654" spans="1:5" x14ac:dyDescent="0.25">
      <c r="A654" s="88">
        <v>44805</v>
      </c>
      <c r="B654" s="89">
        <v>15.21</v>
      </c>
      <c r="C654" s="83">
        <v>13.5</v>
      </c>
      <c r="D654" s="83">
        <v>15.5</v>
      </c>
      <c r="E654" s="83">
        <v>14.5</v>
      </c>
    </row>
    <row r="655" spans="1:5" x14ac:dyDescent="0.25">
      <c r="A655" s="88">
        <v>44806</v>
      </c>
      <c r="B655" s="89">
        <v>15.29</v>
      </c>
      <c r="C655" s="83">
        <v>13.5</v>
      </c>
      <c r="D655" s="83">
        <v>15.5</v>
      </c>
      <c r="E655" s="83">
        <v>14.5</v>
      </c>
    </row>
    <row r="656" spans="1:5" x14ac:dyDescent="0.25">
      <c r="A656" s="88">
        <v>44809</v>
      </c>
      <c r="B656" s="89">
        <v>15.1</v>
      </c>
      <c r="C656" s="83">
        <v>13.5</v>
      </c>
      <c r="D656" s="83">
        <v>15.5</v>
      </c>
      <c r="E656" s="83">
        <v>14.5</v>
      </c>
    </row>
    <row r="657" spans="1:5" x14ac:dyDescent="0.25">
      <c r="A657" s="88">
        <v>44810</v>
      </c>
      <c r="B657" s="89">
        <v>15.09</v>
      </c>
      <c r="C657" s="83">
        <v>13.5</v>
      </c>
      <c r="D657" s="83">
        <v>15.5</v>
      </c>
      <c r="E657" s="83">
        <v>14.5</v>
      </c>
    </row>
    <row r="658" spans="1:5" x14ac:dyDescent="0.25">
      <c r="A658" s="88">
        <v>44811</v>
      </c>
      <c r="B658" s="89">
        <v>14.44</v>
      </c>
      <c r="C658" s="83">
        <v>13.5</v>
      </c>
      <c r="D658" s="83">
        <v>15.5</v>
      </c>
      <c r="E658" s="83">
        <v>14.5</v>
      </c>
    </row>
    <row r="659" spans="1:5" x14ac:dyDescent="0.25">
      <c r="A659" s="88">
        <v>44812</v>
      </c>
      <c r="B659" s="89">
        <v>13.95</v>
      </c>
      <c r="C659" s="83">
        <v>13.5</v>
      </c>
      <c r="D659" s="83">
        <v>15.5</v>
      </c>
      <c r="E659" s="83">
        <v>14.5</v>
      </c>
    </row>
    <row r="660" spans="1:5" x14ac:dyDescent="0.25">
      <c r="A660" s="88">
        <v>44813</v>
      </c>
      <c r="B660" s="89">
        <v>13.61</v>
      </c>
      <c r="C660" s="83">
        <v>13.5</v>
      </c>
      <c r="D660" s="83">
        <v>15.5</v>
      </c>
      <c r="E660" s="83">
        <v>14.5</v>
      </c>
    </row>
    <row r="661" spans="1:5" x14ac:dyDescent="0.25">
      <c r="A661" s="88">
        <v>44816</v>
      </c>
      <c r="B661" s="89">
        <v>13.54</v>
      </c>
      <c r="C661" s="83">
        <v>13.5</v>
      </c>
      <c r="D661" s="83">
        <v>15.5</v>
      </c>
      <c r="E661" s="83">
        <v>14.5</v>
      </c>
    </row>
    <row r="662" spans="1:5" x14ac:dyDescent="0.25">
      <c r="A662" s="88">
        <v>44817</v>
      </c>
      <c r="B662" s="89">
        <v>13.67</v>
      </c>
      <c r="C662" s="83">
        <v>13.5</v>
      </c>
      <c r="D662" s="83">
        <v>15.5</v>
      </c>
      <c r="E662" s="83">
        <v>14.5</v>
      </c>
    </row>
    <row r="663" spans="1:5" x14ac:dyDescent="0.25">
      <c r="A663" s="88">
        <v>44818</v>
      </c>
      <c r="B663" s="89">
        <v>14.34</v>
      </c>
      <c r="C663" s="83">
        <v>13.5</v>
      </c>
      <c r="D663" s="83">
        <v>15.5</v>
      </c>
      <c r="E663" s="83">
        <v>14.5</v>
      </c>
    </row>
    <row r="664" spans="1:5" x14ac:dyDescent="0.25">
      <c r="A664" s="88">
        <v>44819</v>
      </c>
      <c r="B664" s="89">
        <v>13.98</v>
      </c>
      <c r="C664" s="83">
        <v>13.5</v>
      </c>
      <c r="D664" s="83">
        <v>15.5</v>
      </c>
      <c r="E664" s="83">
        <v>14.5</v>
      </c>
    </row>
    <row r="665" spans="1:5" x14ac:dyDescent="0.25">
      <c r="A665" s="88">
        <v>44820</v>
      </c>
      <c r="B665" s="89">
        <v>14.35</v>
      </c>
      <c r="C665" s="83">
        <v>13.5</v>
      </c>
      <c r="D665" s="83">
        <v>15.5</v>
      </c>
      <c r="E665" s="83">
        <v>14.5</v>
      </c>
    </row>
    <row r="666" spans="1:5" x14ac:dyDescent="0.25">
      <c r="A666" s="88">
        <v>44823</v>
      </c>
      <c r="B666" s="89">
        <v>14.46</v>
      </c>
      <c r="C666" s="83">
        <v>13.5</v>
      </c>
      <c r="D666" s="83">
        <v>15.5</v>
      </c>
      <c r="E666" s="83">
        <v>14.5</v>
      </c>
    </row>
    <row r="667" spans="1:5" x14ac:dyDescent="0.25">
      <c r="A667" s="88">
        <v>44824</v>
      </c>
      <c r="B667" s="89">
        <v>14.68</v>
      </c>
      <c r="C667" s="83">
        <v>13.5</v>
      </c>
      <c r="D667" s="83">
        <v>15.5</v>
      </c>
      <c r="E667" s="83">
        <v>14.5</v>
      </c>
    </row>
    <row r="668" spans="1:5" x14ac:dyDescent="0.25">
      <c r="A668" s="88">
        <v>44825</v>
      </c>
      <c r="B668" s="89">
        <v>14.65</v>
      </c>
      <c r="C668" s="83">
        <v>13.5</v>
      </c>
      <c r="D668" s="83">
        <v>15.5</v>
      </c>
      <c r="E668" s="83">
        <v>14.5</v>
      </c>
    </row>
    <row r="669" spans="1:5" x14ac:dyDescent="0.25">
      <c r="A669" s="88">
        <v>44826</v>
      </c>
      <c r="B669" s="89">
        <v>14.37</v>
      </c>
      <c r="C669" s="83">
        <v>13.5</v>
      </c>
      <c r="D669" s="83">
        <v>15.5</v>
      </c>
      <c r="E669" s="83">
        <v>14.5</v>
      </c>
    </row>
    <row r="670" spans="1:5" x14ac:dyDescent="0.25">
      <c r="A670" s="88">
        <v>44827</v>
      </c>
      <c r="B670" s="89">
        <v>14.34</v>
      </c>
      <c r="C670" s="83">
        <v>13.5</v>
      </c>
      <c r="D670" s="83">
        <v>15.5</v>
      </c>
      <c r="E670" s="83">
        <v>14.5</v>
      </c>
    </row>
    <row r="671" spans="1:5" x14ac:dyDescent="0.25">
      <c r="A671" s="88">
        <v>44830</v>
      </c>
      <c r="B671" s="89">
        <v>14.43</v>
      </c>
      <c r="C671" s="83">
        <v>13.5</v>
      </c>
      <c r="D671" s="83">
        <v>15.5</v>
      </c>
      <c r="E671" s="83">
        <v>14.5</v>
      </c>
    </row>
    <row r="672" spans="1:5" x14ac:dyDescent="0.25">
      <c r="A672" s="88">
        <v>44831</v>
      </c>
      <c r="B672" s="89">
        <v>14.39</v>
      </c>
      <c r="C672" s="83">
        <v>13.5</v>
      </c>
      <c r="D672" s="83">
        <v>15.5</v>
      </c>
      <c r="E672" s="83">
        <v>14.5</v>
      </c>
    </row>
    <row r="673" spans="1:5" x14ac:dyDescent="0.25">
      <c r="A673" s="88">
        <v>44832</v>
      </c>
      <c r="B673" s="89">
        <v>14.35</v>
      </c>
      <c r="C673" s="83">
        <v>13.5</v>
      </c>
      <c r="D673" s="83">
        <v>15.5</v>
      </c>
      <c r="E673" s="83">
        <v>14.5</v>
      </c>
    </row>
    <row r="674" spans="1:5" x14ac:dyDescent="0.25">
      <c r="A674" s="88">
        <v>44833</v>
      </c>
      <c r="B674" s="89">
        <v>14.25</v>
      </c>
      <c r="C674" s="83">
        <v>13.5</v>
      </c>
      <c r="D674" s="83">
        <v>15.5</v>
      </c>
      <c r="E674" s="83">
        <v>14.5</v>
      </c>
    </row>
    <row r="675" spans="1:5" x14ac:dyDescent="0.25">
      <c r="A675" s="88">
        <v>44834</v>
      </c>
      <c r="B675" s="89">
        <v>14.68</v>
      </c>
      <c r="C675" s="83">
        <v>13.5</v>
      </c>
      <c r="D675" s="83">
        <v>15.5</v>
      </c>
      <c r="E675" s="83">
        <v>14.5</v>
      </c>
    </row>
    <row r="676" spans="1:5" x14ac:dyDescent="0.25">
      <c r="A676" s="88">
        <v>44837</v>
      </c>
      <c r="B676" s="89">
        <v>14.37</v>
      </c>
      <c r="C676" s="83">
        <v>13.5</v>
      </c>
      <c r="D676" s="83">
        <v>15.5</v>
      </c>
      <c r="E676" s="83">
        <v>14.5</v>
      </c>
    </row>
    <row r="677" spans="1:5" x14ac:dyDescent="0.25">
      <c r="A677" s="88">
        <v>44838</v>
      </c>
      <c r="B677" s="89">
        <v>15.02</v>
      </c>
      <c r="C677" s="83">
        <v>13.5</v>
      </c>
      <c r="D677" s="83">
        <v>15.5</v>
      </c>
      <c r="E677" s="83">
        <v>14.5</v>
      </c>
    </row>
    <row r="678" spans="1:5" x14ac:dyDescent="0.25">
      <c r="A678" s="88">
        <v>44839</v>
      </c>
      <c r="B678" s="89">
        <v>14.83</v>
      </c>
      <c r="C678" s="83">
        <v>13.5</v>
      </c>
      <c r="D678" s="83">
        <v>15.5</v>
      </c>
      <c r="E678" s="83">
        <v>14.5</v>
      </c>
    </row>
    <row r="679" spans="1:5" x14ac:dyDescent="0.25">
      <c r="A679" s="88">
        <v>44840</v>
      </c>
      <c r="B679" s="89">
        <v>14.79</v>
      </c>
      <c r="C679" s="83">
        <v>13.5</v>
      </c>
      <c r="D679" s="83">
        <v>15.5</v>
      </c>
      <c r="E679" s="83">
        <v>14.5</v>
      </c>
    </row>
    <row r="680" spans="1:5" x14ac:dyDescent="0.25">
      <c r="A680" s="88">
        <v>44841</v>
      </c>
      <c r="B680" s="89">
        <v>14.88</v>
      </c>
      <c r="C680" s="83">
        <v>13.5</v>
      </c>
      <c r="D680" s="83">
        <v>15.5</v>
      </c>
      <c r="E680" s="83">
        <v>14.5</v>
      </c>
    </row>
    <row r="681" spans="1:5" x14ac:dyDescent="0.25">
      <c r="A681" s="88">
        <v>44844</v>
      </c>
      <c r="B681" s="89">
        <v>14.47</v>
      </c>
      <c r="C681" s="83">
        <v>13.5</v>
      </c>
      <c r="D681" s="83">
        <v>15.5</v>
      </c>
      <c r="E681" s="83">
        <v>14.5</v>
      </c>
    </row>
    <row r="682" spans="1:5" x14ac:dyDescent="0.25">
      <c r="A682" s="88">
        <v>44845</v>
      </c>
      <c r="B682" s="89">
        <v>14.55</v>
      </c>
      <c r="C682" s="83">
        <v>13.5</v>
      </c>
      <c r="D682" s="83">
        <v>15.5</v>
      </c>
      <c r="E682" s="83">
        <v>14.5</v>
      </c>
    </row>
    <row r="683" spans="1:5" x14ac:dyDescent="0.25">
      <c r="A683" s="88">
        <v>44846</v>
      </c>
      <c r="B683" s="89">
        <v>14.19</v>
      </c>
      <c r="C683" s="83">
        <v>13.5</v>
      </c>
      <c r="D683" s="83">
        <v>15.5</v>
      </c>
      <c r="E683" s="83">
        <v>14.5</v>
      </c>
    </row>
    <row r="684" spans="1:5" x14ac:dyDescent="0.25">
      <c r="A684" s="88">
        <v>44847</v>
      </c>
      <c r="B684" s="89">
        <v>14.25</v>
      </c>
      <c r="C684" s="83">
        <v>13.5</v>
      </c>
      <c r="D684" s="83">
        <v>15.5</v>
      </c>
      <c r="E684" s="83">
        <v>14.5</v>
      </c>
    </row>
    <row r="685" spans="1:5" x14ac:dyDescent="0.25">
      <c r="A685" s="88">
        <v>44848</v>
      </c>
      <c r="B685" s="89">
        <v>14.15</v>
      </c>
      <c r="C685" s="83">
        <v>13.5</v>
      </c>
      <c r="D685" s="83">
        <v>15.5</v>
      </c>
      <c r="E685" s="83">
        <v>14.5</v>
      </c>
    </row>
    <row r="686" spans="1:5" x14ac:dyDescent="0.25">
      <c r="A686" s="88">
        <v>44851</v>
      </c>
      <c r="B686" s="89">
        <v>14.09</v>
      </c>
      <c r="C686" s="83">
        <v>13.5</v>
      </c>
      <c r="D686" s="83">
        <v>15.5</v>
      </c>
      <c r="E686" s="83">
        <v>14.5</v>
      </c>
    </row>
    <row r="687" spans="1:5" x14ac:dyDescent="0.25">
      <c r="A687" s="88">
        <v>44852</v>
      </c>
      <c r="B687" s="89">
        <v>14.01</v>
      </c>
      <c r="C687" s="83">
        <v>13.5</v>
      </c>
      <c r="D687" s="83">
        <v>15.5</v>
      </c>
      <c r="E687" s="83">
        <v>14.5</v>
      </c>
    </row>
    <row r="688" spans="1:5" x14ac:dyDescent="0.25">
      <c r="A688" s="88">
        <v>44853</v>
      </c>
      <c r="B688" s="89">
        <v>14.27</v>
      </c>
      <c r="C688" s="83">
        <v>13.5</v>
      </c>
      <c r="D688" s="83">
        <v>15.5</v>
      </c>
      <c r="E688" s="83">
        <v>14.5</v>
      </c>
    </row>
    <row r="689" spans="1:5" x14ac:dyDescent="0.25">
      <c r="A689" s="88">
        <v>44854</v>
      </c>
      <c r="B689" s="89">
        <v>14.34</v>
      </c>
      <c r="C689" s="83">
        <v>13.5</v>
      </c>
      <c r="D689" s="83">
        <v>15.5</v>
      </c>
      <c r="E689" s="83">
        <v>14.5</v>
      </c>
    </row>
    <row r="690" spans="1:5" x14ac:dyDescent="0.25">
      <c r="A690" s="88">
        <v>44855</v>
      </c>
      <c r="B690" s="89">
        <v>14.54</v>
      </c>
      <c r="C690" s="83">
        <v>13.5</v>
      </c>
      <c r="D690" s="83">
        <v>15.5</v>
      </c>
      <c r="E690" s="83">
        <v>14.5</v>
      </c>
    </row>
    <row r="691" spans="1:5" x14ac:dyDescent="0.25">
      <c r="A691" s="88">
        <v>44856</v>
      </c>
      <c r="B691" s="89">
        <v>14.59</v>
      </c>
      <c r="C691" s="83">
        <v>13.5</v>
      </c>
      <c r="D691" s="83">
        <v>15.5</v>
      </c>
      <c r="E691" s="83">
        <v>14.5</v>
      </c>
    </row>
    <row r="692" spans="1:5" x14ac:dyDescent="0.25">
      <c r="A692" s="88">
        <v>44860</v>
      </c>
      <c r="B692" s="89">
        <v>14.64</v>
      </c>
      <c r="C692" s="83">
        <v>13.5</v>
      </c>
      <c r="D692" s="83">
        <v>15.5</v>
      </c>
      <c r="E692" s="83">
        <v>14.5</v>
      </c>
    </row>
    <row r="693" spans="1:5" x14ac:dyDescent="0.25">
      <c r="A693" s="88">
        <v>44861</v>
      </c>
      <c r="B693" s="89">
        <v>15.76</v>
      </c>
      <c r="C693" s="83">
        <v>15</v>
      </c>
      <c r="D693" s="83">
        <v>17</v>
      </c>
      <c r="E693" s="83">
        <v>16</v>
      </c>
    </row>
    <row r="694" spans="1:5" x14ac:dyDescent="0.25">
      <c r="A694" s="88">
        <v>44862</v>
      </c>
      <c r="B694" s="89">
        <v>15.42</v>
      </c>
      <c r="C694" s="83">
        <v>15</v>
      </c>
      <c r="D694" s="83">
        <v>17</v>
      </c>
      <c r="E694" s="83">
        <v>16</v>
      </c>
    </row>
    <row r="695" spans="1:5" x14ac:dyDescent="0.25">
      <c r="A695" s="88">
        <v>44865</v>
      </c>
      <c r="B695" s="89">
        <v>15.41</v>
      </c>
      <c r="C695" s="83">
        <v>15</v>
      </c>
      <c r="D695" s="83">
        <v>17</v>
      </c>
      <c r="E695" s="83">
        <v>16</v>
      </c>
    </row>
    <row r="696" spans="1:5" x14ac:dyDescent="0.25">
      <c r="A696" s="88">
        <v>44866</v>
      </c>
      <c r="B696" s="89">
        <v>15.23</v>
      </c>
      <c r="C696" s="83">
        <v>15</v>
      </c>
      <c r="D696" s="83">
        <v>17</v>
      </c>
      <c r="E696" s="83">
        <v>16</v>
      </c>
    </row>
    <row r="697" spans="1:5" x14ac:dyDescent="0.25">
      <c r="A697" s="88">
        <v>44867</v>
      </c>
      <c r="B697" s="89">
        <v>15.14</v>
      </c>
      <c r="C697" s="83">
        <v>15</v>
      </c>
      <c r="D697" s="83">
        <v>17</v>
      </c>
      <c r="E697" s="83">
        <v>16</v>
      </c>
    </row>
    <row r="698" spans="1:5" x14ac:dyDescent="0.25">
      <c r="A698" s="88">
        <v>44868</v>
      </c>
      <c r="B698" s="89">
        <v>15.09</v>
      </c>
      <c r="C698" s="83">
        <v>15</v>
      </c>
      <c r="D698" s="83">
        <v>17</v>
      </c>
      <c r="E698" s="83">
        <v>16</v>
      </c>
    </row>
    <row r="699" spans="1:5" x14ac:dyDescent="0.25">
      <c r="A699" s="88">
        <v>44869</v>
      </c>
      <c r="B699" s="89">
        <v>15.01</v>
      </c>
      <c r="C699" s="83">
        <v>15</v>
      </c>
      <c r="D699" s="83">
        <v>17</v>
      </c>
      <c r="E699" s="83">
        <v>16</v>
      </c>
    </row>
    <row r="700" spans="1:5" x14ac:dyDescent="0.25">
      <c r="A700" s="88">
        <v>44872</v>
      </c>
      <c r="B700" s="89">
        <v>15</v>
      </c>
      <c r="C700" s="83">
        <v>15</v>
      </c>
      <c r="D700" s="83">
        <v>17</v>
      </c>
      <c r="E700" s="83">
        <v>16</v>
      </c>
    </row>
    <row r="701" spans="1:5" x14ac:dyDescent="0.25">
      <c r="A701" s="88">
        <v>44873</v>
      </c>
      <c r="B701" s="89">
        <v>15.01</v>
      </c>
      <c r="C701" s="83">
        <v>15</v>
      </c>
      <c r="D701" s="83">
        <v>17</v>
      </c>
      <c r="E701" s="83">
        <v>16</v>
      </c>
    </row>
    <row r="702" spans="1:5" x14ac:dyDescent="0.25">
      <c r="A702" s="88">
        <v>44874</v>
      </c>
      <c r="B702" s="89">
        <v>15.01</v>
      </c>
      <c r="C702" s="83">
        <v>15</v>
      </c>
      <c r="D702" s="83">
        <v>17</v>
      </c>
      <c r="E702" s="83">
        <v>16</v>
      </c>
    </row>
    <row r="703" spans="1:5" x14ac:dyDescent="0.25">
      <c r="A703" s="88">
        <v>44875</v>
      </c>
      <c r="B703" s="89">
        <v>15.01</v>
      </c>
      <c r="C703" s="83">
        <v>15</v>
      </c>
      <c r="D703" s="83">
        <v>17</v>
      </c>
      <c r="E703" s="83">
        <v>16</v>
      </c>
    </row>
    <row r="704" spans="1:5" x14ac:dyDescent="0.25">
      <c r="A704" s="88">
        <v>44876</v>
      </c>
      <c r="B704" s="89">
        <v>15.06</v>
      </c>
      <c r="C704" s="83">
        <v>15</v>
      </c>
      <c r="D704" s="83">
        <v>17</v>
      </c>
      <c r="E704" s="83">
        <v>16</v>
      </c>
    </row>
    <row r="705" spans="1:5" x14ac:dyDescent="0.25">
      <c r="A705" s="88">
        <v>44879</v>
      </c>
      <c r="B705" s="89">
        <v>15.04</v>
      </c>
      <c r="C705" s="83">
        <v>15</v>
      </c>
      <c r="D705" s="83">
        <v>17</v>
      </c>
      <c r="E705" s="83">
        <v>16</v>
      </c>
    </row>
    <row r="706" spans="1:5" x14ac:dyDescent="0.25">
      <c r="A706" s="88">
        <v>44880</v>
      </c>
      <c r="B706" s="89">
        <v>15.02</v>
      </c>
      <c r="C706" s="83">
        <v>15</v>
      </c>
      <c r="D706" s="83">
        <v>17</v>
      </c>
      <c r="E706" s="83">
        <v>16</v>
      </c>
    </row>
    <row r="707" spans="1:5" x14ac:dyDescent="0.25">
      <c r="A707" s="88">
        <v>44881</v>
      </c>
      <c r="B707" s="89">
        <v>15.07</v>
      </c>
      <c r="C707" s="83">
        <v>15</v>
      </c>
      <c r="D707" s="83">
        <v>17</v>
      </c>
      <c r="E707" s="83">
        <v>16</v>
      </c>
    </row>
    <row r="708" spans="1:5" x14ac:dyDescent="0.25">
      <c r="A708" s="88">
        <v>44882</v>
      </c>
      <c r="B708" s="89">
        <v>15.07</v>
      </c>
      <c r="C708" s="83">
        <v>15</v>
      </c>
      <c r="D708" s="83">
        <v>17</v>
      </c>
      <c r="E708" s="83">
        <v>16</v>
      </c>
    </row>
    <row r="709" spans="1:5" x14ac:dyDescent="0.25">
      <c r="A709" s="88">
        <v>44883</v>
      </c>
      <c r="B709" s="89">
        <v>15.03</v>
      </c>
      <c r="C709" s="83">
        <v>15</v>
      </c>
      <c r="D709" s="83">
        <v>17</v>
      </c>
      <c r="E709" s="83">
        <v>16</v>
      </c>
    </row>
    <row r="710" spans="1:5" x14ac:dyDescent="0.25">
      <c r="A710" s="88">
        <v>44886</v>
      </c>
      <c r="B710" s="89">
        <v>15.15</v>
      </c>
      <c r="C710" s="83">
        <v>15</v>
      </c>
      <c r="D710" s="83">
        <v>17</v>
      </c>
      <c r="E710" s="83">
        <v>16</v>
      </c>
    </row>
    <row r="711" spans="1:5" x14ac:dyDescent="0.25">
      <c r="A711" s="88">
        <v>44887</v>
      </c>
      <c r="B711" s="89">
        <v>15.33</v>
      </c>
      <c r="C711" s="83">
        <v>15</v>
      </c>
      <c r="D711" s="83">
        <v>17</v>
      </c>
      <c r="E711" s="83">
        <v>16</v>
      </c>
    </row>
    <row r="712" spans="1:5" x14ac:dyDescent="0.25">
      <c r="A712" s="88">
        <v>44888</v>
      </c>
      <c r="B712" s="89">
        <v>15.25</v>
      </c>
      <c r="C712" s="83">
        <v>15</v>
      </c>
      <c r="D712" s="83">
        <v>17</v>
      </c>
      <c r="E712" s="83">
        <v>16</v>
      </c>
    </row>
    <row r="713" spans="1:5" x14ac:dyDescent="0.25">
      <c r="A713" s="88">
        <v>44889</v>
      </c>
      <c r="B713" s="89">
        <v>15.98</v>
      </c>
      <c r="C713" s="83">
        <v>15</v>
      </c>
      <c r="D713" s="83">
        <v>17</v>
      </c>
      <c r="E713" s="83">
        <v>16</v>
      </c>
    </row>
    <row r="714" spans="1:5" x14ac:dyDescent="0.25">
      <c r="A714" s="88">
        <v>44890</v>
      </c>
      <c r="B714" s="89">
        <v>16.75</v>
      </c>
      <c r="C714" s="83">
        <v>15</v>
      </c>
      <c r="D714" s="83">
        <v>17</v>
      </c>
      <c r="E714" s="83">
        <v>16</v>
      </c>
    </row>
    <row r="715" spans="1:5" x14ac:dyDescent="0.25">
      <c r="A715" s="88">
        <v>44893</v>
      </c>
      <c r="B715" s="89">
        <v>16.78</v>
      </c>
      <c r="C715" s="83">
        <v>15</v>
      </c>
      <c r="D715" s="83">
        <v>17</v>
      </c>
      <c r="E715" s="83">
        <v>16</v>
      </c>
    </row>
    <row r="716" spans="1:5" x14ac:dyDescent="0.25">
      <c r="A716" s="88">
        <v>44894</v>
      </c>
      <c r="B716" s="89">
        <v>16.739999999999998</v>
      </c>
      <c r="C716" s="83">
        <v>15</v>
      </c>
      <c r="D716" s="83">
        <v>17</v>
      </c>
      <c r="E716" s="83">
        <v>16</v>
      </c>
    </row>
    <row r="717" spans="1:5" x14ac:dyDescent="0.25">
      <c r="A717" s="88">
        <v>44895</v>
      </c>
      <c r="B717" s="89">
        <v>16.920000000000002</v>
      </c>
      <c r="C717" s="83">
        <v>15</v>
      </c>
      <c r="D717" s="83">
        <v>17</v>
      </c>
      <c r="E717" s="83">
        <v>16</v>
      </c>
    </row>
  </sheetData>
  <mergeCells count="6">
    <mergeCell ref="Q16:S16"/>
    <mergeCell ref="B1:I1"/>
    <mergeCell ref="F2:I2"/>
    <mergeCell ref="F3:I3"/>
    <mergeCell ref="C2:D2"/>
    <mergeCell ref="F4:I4"/>
  </mergeCells>
  <hyperlinks>
    <hyperlink ref="Q16:S16" location="Content!A1" display="Content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Content!$B$97:$B$110</xm:f>
          </x14:formula1>
          <xm:sqref>F3</xm:sqref>
        </x14:dataValidation>
        <x14:dataValidation type="list" allowBlank="1" showInputMessage="1" showErrorMessage="1">
          <x14:formula1>
            <xm:f>Content!$B$97:$B$118</xm:f>
          </x14:formula1>
          <xm:sqref>F4:I4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T762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40" bestFit="1" customWidth="1"/>
    <col min="2" max="2" width="15.5703125" style="40" customWidth="1"/>
    <col min="3" max="3" width="16" style="40" customWidth="1"/>
    <col min="4" max="7" width="5.85546875" style="40" customWidth="1"/>
    <col min="8" max="8" width="1.42578125" style="40" customWidth="1"/>
    <col min="9" max="9" width="6.85546875" style="40" customWidth="1"/>
    <col min="10" max="10" width="6.85546875" customWidth="1"/>
    <col min="11" max="13" width="6.85546875" style="40" customWidth="1"/>
    <col min="14" max="14" width="6.85546875" customWidth="1"/>
    <col min="15" max="19" width="6.85546875" style="40" customWidth="1"/>
    <col min="20" max="16384" width="9.140625" style="40"/>
  </cols>
  <sheetData>
    <row r="1" spans="1:19" x14ac:dyDescent="0.25">
      <c r="A1" s="146" t="s">
        <v>54</v>
      </c>
      <c r="B1" s="469" t="str">
        <f>INDEX(Content!B2:G60,MATCH(A1,Content!A2:A58,0),1)</f>
        <v>Yield of 10-year US treasuries, US dollar index</v>
      </c>
      <c r="C1" s="470"/>
      <c r="D1" s="470"/>
      <c r="E1" s="470"/>
      <c r="F1" s="470"/>
      <c r="G1" s="470"/>
      <c r="H1" s="52"/>
      <c r="I1"/>
      <c r="K1"/>
      <c r="L1"/>
      <c r="M1"/>
    </row>
    <row r="2" spans="1:19" ht="25.5" x14ac:dyDescent="0.25">
      <c r="A2" s="99" t="s">
        <v>11</v>
      </c>
      <c r="B2" s="66" t="s">
        <v>124</v>
      </c>
      <c r="C2" s="100" t="s">
        <v>125</v>
      </c>
      <c r="D2" s="479" t="s">
        <v>90</v>
      </c>
      <c r="E2" s="480"/>
      <c r="F2" s="480"/>
      <c r="G2" s="481"/>
      <c r="H2" s="52"/>
      <c r="I2"/>
      <c r="K2"/>
      <c r="L2"/>
      <c r="M2"/>
    </row>
    <row r="3" spans="1:19" x14ac:dyDescent="0.25">
      <c r="A3" s="90">
        <v>43830</v>
      </c>
      <c r="B3" s="91">
        <v>96.388999999999996</v>
      </c>
      <c r="C3" s="92">
        <v>1.91</v>
      </c>
      <c r="D3" s="474" t="s">
        <v>12</v>
      </c>
      <c r="E3" s="475"/>
      <c r="F3" s="475"/>
      <c r="G3" s="476"/>
      <c r="H3" s="52"/>
    </row>
    <row r="4" spans="1:19" x14ac:dyDescent="0.25">
      <c r="A4" s="90">
        <v>43831</v>
      </c>
      <c r="B4" s="91">
        <v>96.388999999999996</v>
      </c>
      <c r="C4" s="92">
        <v>1.91</v>
      </c>
      <c r="D4"/>
      <c r="H4" s="52"/>
    </row>
    <row r="5" spans="1:19" x14ac:dyDescent="0.25">
      <c r="A5" s="90">
        <v>43832</v>
      </c>
      <c r="B5" s="91">
        <v>96.846000000000004</v>
      </c>
      <c r="C5" s="92">
        <v>1.8819999999999999</v>
      </c>
      <c r="D5"/>
      <c r="H5" s="52"/>
    </row>
    <row r="6" spans="1:19" x14ac:dyDescent="0.25">
      <c r="A6" s="90">
        <v>43833</v>
      </c>
      <c r="B6" s="91">
        <v>96.837999999999994</v>
      </c>
      <c r="C6" s="92">
        <v>1.788</v>
      </c>
      <c r="D6"/>
      <c r="H6" s="52"/>
    </row>
    <row r="7" spans="1:19" x14ac:dyDescent="0.25">
      <c r="A7" s="90">
        <v>43836</v>
      </c>
      <c r="B7" s="91">
        <v>96.671000000000006</v>
      </c>
      <c r="C7" s="92">
        <v>1.8109999999999999</v>
      </c>
      <c r="D7"/>
      <c r="H7" s="52"/>
    </row>
    <row r="8" spans="1:19" x14ac:dyDescent="0.25">
      <c r="A8" s="90">
        <v>43837</v>
      </c>
      <c r="B8" s="91">
        <v>97.004999999999995</v>
      </c>
      <c r="C8" s="92">
        <v>1.825</v>
      </c>
      <c r="D8"/>
      <c r="H8" s="52"/>
    </row>
    <row r="9" spans="1:19" x14ac:dyDescent="0.25">
      <c r="A9" s="90">
        <v>43838</v>
      </c>
      <c r="B9" s="91">
        <v>97.299000000000007</v>
      </c>
      <c r="C9" s="92">
        <v>1.8740000000000001</v>
      </c>
      <c r="D9"/>
      <c r="H9" s="52"/>
    </row>
    <row r="10" spans="1:19" x14ac:dyDescent="0.25">
      <c r="A10" s="90">
        <v>43839</v>
      </c>
      <c r="B10" s="91">
        <v>97.45</v>
      </c>
      <c r="C10" s="92">
        <v>1.8580000000000001</v>
      </c>
      <c r="D10"/>
      <c r="H10" s="52"/>
    </row>
    <row r="11" spans="1:19" x14ac:dyDescent="0.25">
      <c r="A11" s="90">
        <v>43840</v>
      </c>
      <c r="B11" s="91">
        <v>97.355999999999995</v>
      </c>
      <c r="C11" s="92">
        <v>1.827</v>
      </c>
      <c r="D11"/>
      <c r="H11" s="52"/>
    </row>
    <row r="12" spans="1:19" x14ac:dyDescent="0.25">
      <c r="A12" s="90">
        <v>43843</v>
      </c>
      <c r="B12" s="91">
        <v>97.344999999999999</v>
      </c>
      <c r="C12" s="92">
        <v>1.8480000000000001</v>
      </c>
      <c r="D12"/>
      <c r="H12" s="52"/>
    </row>
    <row r="13" spans="1:19" x14ac:dyDescent="0.25">
      <c r="A13" s="90">
        <v>43844</v>
      </c>
      <c r="B13" s="91">
        <v>97.372</v>
      </c>
      <c r="C13" s="92">
        <v>1.8180000000000001</v>
      </c>
      <c r="D13"/>
      <c r="H13" s="52"/>
    </row>
    <row r="14" spans="1:19" x14ac:dyDescent="0.25">
      <c r="A14" s="90">
        <v>43845</v>
      </c>
      <c r="B14" s="91">
        <v>97.228999999999999</v>
      </c>
      <c r="C14" s="92">
        <v>1.788</v>
      </c>
      <c r="D14"/>
      <c r="H14" s="52"/>
    </row>
    <row r="15" spans="1:19" x14ac:dyDescent="0.25">
      <c r="A15" s="90">
        <v>43846</v>
      </c>
      <c r="B15" s="91">
        <v>97.32</v>
      </c>
      <c r="C15" s="92">
        <v>1.8089999999999999</v>
      </c>
      <c r="D15"/>
      <c r="H15" s="52"/>
    </row>
    <row r="16" spans="1:19" x14ac:dyDescent="0.25">
      <c r="A16" s="90">
        <v>43847</v>
      </c>
      <c r="B16" s="91">
        <v>97.637</v>
      </c>
      <c r="C16" s="92">
        <v>1.835</v>
      </c>
      <c r="D16"/>
      <c r="H16" s="52"/>
      <c r="Q16" s="501" t="s">
        <v>99</v>
      </c>
      <c r="R16" s="501"/>
      <c r="S16" s="501"/>
    </row>
    <row r="17" spans="1:20" x14ac:dyDescent="0.25">
      <c r="A17" s="90">
        <v>43850</v>
      </c>
      <c r="B17" s="91">
        <v>97.605999999999995</v>
      </c>
      <c r="C17" s="92">
        <v>1.835</v>
      </c>
      <c r="D17"/>
      <c r="H17" s="52"/>
      <c r="T17"/>
    </row>
    <row r="18" spans="1:20" x14ac:dyDescent="0.25">
      <c r="A18" s="90">
        <v>43851</v>
      </c>
      <c r="B18" s="91">
        <v>97.531000000000006</v>
      </c>
      <c r="C18" s="92">
        <v>1.7689999999999999</v>
      </c>
      <c r="D18"/>
      <c r="H18" s="52"/>
    </row>
    <row r="19" spans="1:20" x14ac:dyDescent="0.25">
      <c r="A19" s="90">
        <v>43852</v>
      </c>
      <c r="B19" s="91">
        <v>97.527000000000001</v>
      </c>
      <c r="C19" s="92">
        <v>1.7709999999999999</v>
      </c>
      <c r="D19"/>
      <c r="H19" s="52"/>
    </row>
    <row r="20" spans="1:20" x14ac:dyDescent="0.25">
      <c r="A20" s="90">
        <v>43853</v>
      </c>
      <c r="B20" s="91">
        <v>97.692999999999998</v>
      </c>
      <c r="C20" s="92">
        <v>1.7390000000000001</v>
      </c>
      <c r="D20"/>
      <c r="H20" s="52"/>
    </row>
    <row r="21" spans="1:20" x14ac:dyDescent="0.25">
      <c r="A21" s="90">
        <v>43854</v>
      </c>
      <c r="B21" s="91">
        <v>97.852999999999994</v>
      </c>
      <c r="C21" s="92">
        <v>1.68</v>
      </c>
      <c r="D21"/>
      <c r="H21" s="52"/>
    </row>
    <row r="22" spans="1:20" x14ac:dyDescent="0.25">
      <c r="A22" s="90">
        <v>43857</v>
      </c>
      <c r="B22" s="91">
        <v>97.956000000000003</v>
      </c>
      <c r="C22" s="92">
        <v>1.605</v>
      </c>
      <c r="D22"/>
      <c r="H22" s="52"/>
    </row>
    <row r="23" spans="1:20" x14ac:dyDescent="0.25">
      <c r="A23" s="90">
        <v>43858</v>
      </c>
      <c r="B23" s="91">
        <v>98.018000000000001</v>
      </c>
      <c r="C23" s="92">
        <v>1.641</v>
      </c>
      <c r="D23"/>
      <c r="H23" s="52"/>
    </row>
    <row r="24" spans="1:20" x14ac:dyDescent="0.25">
      <c r="A24" s="90">
        <v>43859</v>
      </c>
      <c r="B24" s="91">
        <v>97.991</v>
      </c>
      <c r="C24" s="92">
        <v>1.5940000000000001</v>
      </c>
      <c r="D24"/>
      <c r="H24" s="52"/>
    </row>
    <row r="25" spans="1:20" x14ac:dyDescent="0.25">
      <c r="A25" s="90">
        <v>43860</v>
      </c>
      <c r="B25" s="91">
        <v>97.867000000000004</v>
      </c>
      <c r="C25" s="92">
        <v>1.5549999999999999</v>
      </c>
      <c r="D25"/>
      <c r="H25" s="52"/>
    </row>
    <row r="26" spans="1:20" x14ac:dyDescent="0.25">
      <c r="A26" s="90">
        <v>43861</v>
      </c>
      <c r="B26" s="91">
        <v>97.39</v>
      </c>
      <c r="C26" s="92">
        <v>1.5189999999999999</v>
      </c>
      <c r="D26"/>
      <c r="H26" s="52"/>
    </row>
    <row r="27" spans="1:20" x14ac:dyDescent="0.25">
      <c r="A27" s="90">
        <v>43864</v>
      </c>
      <c r="B27" s="91">
        <v>97.8</v>
      </c>
      <c r="C27" s="92">
        <v>1.52</v>
      </c>
      <c r="D27"/>
      <c r="H27" s="52"/>
    </row>
    <row r="28" spans="1:20" x14ac:dyDescent="0.25">
      <c r="A28" s="90">
        <v>43865</v>
      </c>
      <c r="B28" s="91">
        <v>97.960999999999999</v>
      </c>
      <c r="C28" s="92">
        <v>1.601</v>
      </c>
      <c r="D28"/>
      <c r="H28" s="52"/>
    </row>
    <row r="29" spans="1:20" x14ac:dyDescent="0.25">
      <c r="A29" s="90">
        <v>43866</v>
      </c>
      <c r="B29" s="91">
        <v>98.301000000000002</v>
      </c>
      <c r="C29" s="92">
        <v>1.649</v>
      </c>
      <c r="D29"/>
      <c r="H29" s="52"/>
    </row>
    <row r="30" spans="1:20" x14ac:dyDescent="0.25">
      <c r="A30" s="90">
        <v>43867</v>
      </c>
      <c r="B30" s="91">
        <v>98.495999999999995</v>
      </c>
      <c r="C30" s="92">
        <v>1.6439999999999999</v>
      </c>
      <c r="D30"/>
      <c r="H30" s="52"/>
    </row>
    <row r="31" spans="1:20" x14ac:dyDescent="0.25">
      <c r="A31" s="90">
        <v>43868</v>
      </c>
      <c r="B31" s="91">
        <v>98.683999999999997</v>
      </c>
      <c r="C31" s="92">
        <v>1.577</v>
      </c>
      <c r="D31"/>
      <c r="H31" s="52"/>
    </row>
    <row r="32" spans="1:20" x14ac:dyDescent="0.25">
      <c r="A32" s="90">
        <v>43871</v>
      </c>
      <c r="B32" s="91">
        <v>98.831999999999994</v>
      </c>
      <c r="C32" s="92">
        <v>1.5469999999999999</v>
      </c>
      <c r="D32"/>
      <c r="H32" s="52"/>
    </row>
    <row r="33" spans="1:8" x14ac:dyDescent="0.25">
      <c r="A33" s="90">
        <v>43872</v>
      </c>
      <c r="B33" s="91">
        <v>98.721000000000004</v>
      </c>
      <c r="C33" s="92">
        <v>1.59</v>
      </c>
      <c r="D33"/>
      <c r="H33" s="52"/>
    </row>
    <row r="34" spans="1:8" x14ac:dyDescent="0.25">
      <c r="A34" s="90">
        <v>43873</v>
      </c>
      <c r="B34" s="91">
        <v>99.049000000000007</v>
      </c>
      <c r="C34" s="92">
        <v>1.63</v>
      </c>
      <c r="D34"/>
      <c r="H34" s="52"/>
    </row>
    <row r="35" spans="1:8" x14ac:dyDescent="0.25">
      <c r="A35" s="90">
        <v>43874</v>
      </c>
      <c r="B35" s="91">
        <v>99.066999999999993</v>
      </c>
      <c r="C35" s="92">
        <v>1.617</v>
      </c>
      <c r="D35"/>
      <c r="H35" s="52"/>
    </row>
    <row r="36" spans="1:8" x14ac:dyDescent="0.25">
      <c r="A36" s="90">
        <v>43875</v>
      </c>
      <c r="B36" s="91">
        <v>99.123999999999995</v>
      </c>
      <c r="C36" s="92">
        <v>1.5880000000000001</v>
      </c>
      <c r="D36"/>
      <c r="H36" s="52"/>
    </row>
    <row r="37" spans="1:8" x14ac:dyDescent="0.25">
      <c r="A37" s="90">
        <v>43878</v>
      </c>
      <c r="B37" s="91">
        <v>99.003</v>
      </c>
      <c r="C37" s="92">
        <v>1.5880000000000001</v>
      </c>
      <c r="D37"/>
      <c r="H37" s="52"/>
    </row>
    <row r="38" spans="1:8" x14ac:dyDescent="0.25">
      <c r="A38" s="90">
        <v>43879</v>
      </c>
      <c r="B38" s="91">
        <v>99.44</v>
      </c>
      <c r="C38" s="92">
        <v>1.556</v>
      </c>
      <c r="D38"/>
      <c r="H38" s="52"/>
    </row>
    <row r="39" spans="1:8" x14ac:dyDescent="0.25">
      <c r="A39" s="90">
        <v>43880</v>
      </c>
      <c r="B39" s="91">
        <v>99.704999999999998</v>
      </c>
      <c r="C39" s="92">
        <v>1.57</v>
      </c>
      <c r="D39"/>
      <c r="H39" s="52"/>
    </row>
    <row r="40" spans="1:8" x14ac:dyDescent="0.25">
      <c r="A40" s="90">
        <v>43881</v>
      </c>
      <c r="B40" s="91">
        <v>99.864999999999995</v>
      </c>
      <c r="C40" s="92">
        <v>1.5249999999999999</v>
      </c>
      <c r="D40"/>
      <c r="H40" s="52"/>
    </row>
    <row r="41" spans="1:8" x14ac:dyDescent="0.25">
      <c r="A41" s="90">
        <v>43882</v>
      </c>
      <c r="B41" s="91">
        <v>99.262</v>
      </c>
      <c r="C41" s="92">
        <v>1.47</v>
      </c>
      <c r="D41"/>
      <c r="H41" s="52"/>
    </row>
    <row r="42" spans="1:8" x14ac:dyDescent="0.25">
      <c r="A42" s="90">
        <v>43885</v>
      </c>
      <c r="B42" s="91">
        <v>99.358999999999995</v>
      </c>
      <c r="C42" s="92">
        <v>1.377</v>
      </c>
      <c r="D42"/>
      <c r="H42" s="52"/>
    </row>
    <row r="43" spans="1:8" x14ac:dyDescent="0.25">
      <c r="A43" s="90">
        <v>43886</v>
      </c>
      <c r="B43" s="91">
        <v>98.968000000000004</v>
      </c>
      <c r="C43" s="92">
        <v>1.33</v>
      </c>
      <c r="D43"/>
      <c r="H43" s="52"/>
    </row>
    <row r="44" spans="1:8" x14ac:dyDescent="0.25">
      <c r="A44" s="90">
        <v>43887</v>
      </c>
      <c r="B44" s="91">
        <v>98.995999999999995</v>
      </c>
      <c r="C44" s="92">
        <v>1.31</v>
      </c>
      <c r="D44"/>
      <c r="H44" s="52"/>
    </row>
    <row r="45" spans="1:8" x14ac:dyDescent="0.25">
      <c r="A45" s="90">
        <v>43888</v>
      </c>
      <c r="B45" s="91">
        <v>98.507999999999996</v>
      </c>
      <c r="C45" s="92">
        <v>1.2989999999999999</v>
      </c>
      <c r="D45"/>
      <c r="H45" s="52"/>
    </row>
    <row r="46" spans="1:8" x14ac:dyDescent="0.25">
      <c r="A46" s="90">
        <v>43889</v>
      </c>
      <c r="B46" s="91">
        <v>98.132000000000005</v>
      </c>
      <c r="C46" s="92">
        <v>1.1259999999999999</v>
      </c>
      <c r="D46"/>
      <c r="H46" s="52"/>
    </row>
    <row r="47" spans="1:8" x14ac:dyDescent="0.25">
      <c r="A47" s="90">
        <v>43892</v>
      </c>
      <c r="B47" s="91">
        <v>97.36</v>
      </c>
      <c r="C47" s="92">
        <v>1.0880000000000001</v>
      </c>
      <c r="D47"/>
      <c r="H47" s="52"/>
    </row>
    <row r="48" spans="1:8" x14ac:dyDescent="0.25">
      <c r="A48" s="90">
        <v>43893</v>
      </c>
      <c r="B48" s="91">
        <v>97.153000000000006</v>
      </c>
      <c r="C48" s="92">
        <v>1.0169999999999999</v>
      </c>
      <c r="D48"/>
      <c r="H48" s="52"/>
    </row>
    <row r="49" spans="1:8" x14ac:dyDescent="0.25">
      <c r="A49" s="90">
        <v>43894</v>
      </c>
      <c r="B49" s="91">
        <v>97.335999999999999</v>
      </c>
      <c r="C49" s="92">
        <v>0.99199999999999999</v>
      </c>
      <c r="D49"/>
      <c r="H49" s="52"/>
    </row>
    <row r="50" spans="1:8" x14ac:dyDescent="0.25">
      <c r="A50" s="90">
        <v>43895</v>
      </c>
      <c r="B50" s="91">
        <v>96.82</v>
      </c>
      <c r="C50" s="92">
        <v>0.92500000000000004</v>
      </c>
      <c r="D50"/>
      <c r="H50" s="52"/>
    </row>
    <row r="51" spans="1:8" x14ac:dyDescent="0.25">
      <c r="A51" s="90">
        <v>43896</v>
      </c>
      <c r="B51" s="91">
        <v>95.950999999999993</v>
      </c>
      <c r="C51" s="92">
        <v>0.70699999999999996</v>
      </c>
      <c r="D51"/>
      <c r="H51" s="52"/>
    </row>
    <row r="52" spans="1:8" x14ac:dyDescent="0.25">
      <c r="A52" s="90">
        <v>43899</v>
      </c>
      <c r="B52" s="91">
        <v>94.894999999999996</v>
      </c>
      <c r="C52" s="92">
        <v>0.498</v>
      </c>
      <c r="D52"/>
      <c r="H52" s="52"/>
    </row>
    <row r="53" spans="1:8" x14ac:dyDescent="0.25">
      <c r="A53" s="90">
        <v>43900</v>
      </c>
      <c r="B53" s="91">
        <v>96.414000000000001</v>
      </c>
      <c r="C53" s="92">
        <v>0.752</v>
      </c>
      <c r="D53"/>
      <c r="H53" s="52"/>
    </row>
    <row r="54" spans="1:8" x14ac:dyDescent="0.25">
      <c r="A54" s="90">
        <v>43901</v>
      </c>
      <c r="B54" s="91">
        <v>96.507000000000005</v>
      </c>
      <c r="C54" s="92">
        <v>0.82199999999999995</v>
      </c>
      <c r="D54"/>
      <c r="H54" s="52"/>
    </row>
    <row r="55" spans="1:8" x14ac:dyDescent="0.25">
      <c r="A55" s="90">
        <v>43902</v>
      </c>
      <c r="B55" s="91">
        <v>97.468000000000004</v>
      </c>
      <c r="C55" s="92">
        <v>0.85199999999999998</v>
      </c>
      <c r="D55"/>
      <c r="H55" s="52"/>
    </row>
    <row r="56" spans="1:8" x14ac:dyDescent="0.25">
      <c r="A56" s="90">
        <v>43903</v>
      </c>
      <c r="B56" s="91">
        <v>98.748999999999995</v>
      </c>
      <c r="C56" s="92">
        <v>0.95399999999999996</v>
      </c>
      <c r="D56"/>
      <c r="H56" s="52"/>
    </row>
    <row r="57" spans="1:8" x14ac:dyDescent="0.25">
      <c r="A57" s="90">
        <v>43906</v>
      </c>
      <c r="B57" s="91">
        <v>98.069000000000003</v>
      </c>
      <c r="C57" s="92">
        <v>0.72799999999999998</v>
      </c>
      <c r="D57"/>
      <c r="H57" s="52"/>
    </row>
    <row r="58" spans="1:8" x14ac:dyDescent="0.25">
      <c r="A58" s="90">
        <v>43907</v>
      </c>
      <c r="B58" s="91">
        <v>99.575000000000003</v>
      </c>
      <c r="C58" s="92">
        <v>0.996</v>
      </c>
      <c r="D58"/>
      <c r="H58" s="52"/>
    </row>
    <row r="59" spans="1:8" x14ac:dyDescent="0.25">
      <c r="A59" s="90">
        <v>43908</v>
      </c>
      <c r="B59" s="91">
        <v>101.16</v>
      </c>
      <c r="C59" s="92">
        <v>1.258</v>
      </c>
      <c r="D59"/>
      <c r="H59" s="52"/>
    </row>
    <row r="60" spans="1:8" x14ac:dyDescent="0.25">
      <c r="A60" s="90">
        <v>43909</v>
      </c>
      <c r="B60" s="91">
        <v>102.755</v>
      </c>
      <c r="C60" s="92">
        <v>1.129</v>
      </c>
      <c r="D60"/>
      <c r="H60" s="52"/>
    </row>
    <row r="61" spans="1:8" x14ac:dyDescent="0.25">
      <c r="A61" s="90">
        <v>43910</v>
      </c>
      <c r="B61" s="91">
        <v>102.81699999999999</v>
      </c>
      <c r="C61" s="92">
        <v>0.93799999999999994</v>
      </c>
      <c r="D61"/>
      <c r="H61" s="52"/>
    </row>
    <row r="62" spans="1:8" x14ac:dyDescent="0.25">
      <c r="A62" s="90">
        <v>43913</v>
      </c>
      <c r="B62" s="91">
        <v>102.48699999999999</v>
      </c>
      <c r="C62" s="92">
        <v>0.76700000000000002</v>
      </c>
      <c r="D62"/>
      <c r="H62" s="52"/>
    </row>
    <row r="63" spans="1:8" x14ac:dyDescent="0.25">
      <c r="A63" s="90">
        <v>43914</v>
      </c>
      <c r="B63" s="91">
        <v>102.039</v>
      </c>
      <c r="C63" s="92">
        <v>0.81799999999999995</v>
      </c>
      <c r="D63"/>
      <c r="H63" s="52"/>
    </row>
    <row r="64" spans="1:8" x14ac:dyDescent="0.25">
      <c r="A64" s="90">
        <v>43915</v>
      </c>
      <c r="B64" s="91">
        <v>101.05</v>
      </c>
      <c r="C64" s="92">
        <v>0.85599999999999998</v>
      </c>
      <c r="D64"/>
      <c r="H64" s="52"/>
    </row>
    <row r="65" spans="1:8" x14ac:dyDescent="0.25">
      <c r="A65" s="90">
        <v>43916</v>
      </c>
      <c r="B65" s="91">
        <v>99.352000000000004</v>
      </c>
      <c r="C65" s="92">
        <v>0.80800000000000005</v>
      </c>
      <c r="D65"/>
      <c r="H65" s="52"/>
    </row>
    <row r="66" spans="1:8" x14ac:dyDescent="0.25">
      <c r="A66" s="90">
        <v>43917</v>
      </c>
      <c r="B66" s="91">
        <v>98.364999999999995</v>
      </c>
      <c r="C66" s="92">
        <v>0.74399999999999999</v>
      </c>
      <c r="D66"/>
      <c r="H66" s="52"/>
    </row>
    <row r="67" spans="1:8" x14ac:dyDescent="0.25">
      <c r="A67" s="90">
        <v>43920</v>
      </c>
      <c r="B67" s="91">
        <v>99.180999999999997</v>
      </c>
      <c r="C67" s="92">
        <v>0.67100000000000004</v>
      </c>
      <c r="D67"/>
      <c r="H67" s="52"/>
    </row>
    <row r="68" spans="1:8" x14ac:dyDescent="0.25">
      <c r="A68" s="90">
        <v>43921</v>
      </c>
      <c r="B68" s="91">
        <v>99.048000000000002</v>
      </c>
      <c r="C68" s="92">
        <v>0.69899999999999995</v>
      </c>
      <c r="D68"/>
      <c r="H68" s="52"/>
    </row>
    <row r="69" spans="1:8" x14ac:dyDescent="0.25">
      <c r="A69" s="90">
        <v>43922</v>
      </c>
      <c r="B69" s="91">
        <v>99.673000000000002</v>
      </c>
      <c r="C69" s="92">
        <v>0.63500000000000001</v>
      </c>
      <c r="D69"/>
      <c r="H69" s="52"/>
    </row>
    <row r="70" spans="1:8" x14ac:dyDescent="0.25">
      <c r="A70" s="90">
        <v>43923</v>
      </c>
      <c r="B70" s="91">
        <v>100.18</v>
      </c>
      <c r="C70" s="92">
        <v>0.627</v>
      </c>
      <c r="D70"/>
      <c r="H70" s="52"/>
    </row>
    <row r="71" spans="1:8" x14ac:dyDescent="0.25">
      <c r="A71" s="90">
        <v>43924</v>
      </c>
      <c r="B71" s="91">
        <v>100.57599999999999</v>
      </c>
      <c r="C71" s="92">
        <v>0.58899999999999997</v>
      </c>
      <c r="D71"/>
      <c r="H71" s="52"/>
    </row>
    <row r="72" spans="1:8" x14ac:dyDescent="0.25">
      <c r="A72" s="90">
        <v>43927</v>
      </c>
      <c r="B72" s="91">
        <v>100.685</v>
      </c>
      <c r="C72" s="92">
        <v>0.67800000000000005</v>
      </c>
      <c r="D72"/>
      <c r="H72" s="52"/>
    </row>
    <row r="73" spans="1:8" x14ac:dyDescent="0.25">
      <c r="A73" s="90">
        <v>43928</v>
      </c>
      <c r="B73" s="91">
        <v>99.9</v>
      </c>
      <c r="C73" s="92">
        <v>0.73399999999999999</v>
      </c>
      <c r="D73"/>
      <c r="H73" s="52"/>
    </row>
    <row r="74" spans="1:8" x14ac:dyDescent="0.25">
      <c r="A74" s="90">
        <v>43929</v>
      </c>
      <c r="B74" s="91">
        <v>100.119</v>
      </c>
      <c r="C74" s="92">
        <v>0.76400000000000001</v>
      </c>
      <c r="D74"/>
      <c r="H74" s="52"/>
    </row>
    <row r="75" spans="1:8" x14ac:dyDescent="0.25">
      <c r="A75" s="90">
        <v>43930</v>
      </c>
      <c r="B75" s="91">
        <v>99.516999999999996</v>
      </c>
      <c r="C75" s="92">
        <v>0.72199999999999998</v>
      </c>
      <c r="D75"/>
      <c r="H75" s="52"/>
    </row>
    <row r="76" spans="1:8" x14ac:dyDescent="0.25">
      <c r="A76" s="90">
        <v>43931</v>
      </c>
      <c r="B76" s="91">
        <v>99.516999999999996</v>
      </c>
      <c r="C76" s="92">
        <v>0.72199999999999998</v>
      </c>
      <c r="D76"/>
      <c r="H76" s="52"/>
    </row>
    <row r="77" spans="1:8" x14ac:dyDescent="0.25">
      <c r="A77" s="90">
        <v>43934</v>
      </c>
      <c r="B77" s="91">
        <v>99.347999999999999</v>
      </c>
      <c r="C77" s="92">
        <v>0.749</v>
      </c>
      <c r="D77"/>
      <c r="H77" s="52"/>
    </row>
    <row r="78" spans="1:8" x14ac:dyDescent="0.25">
      <c r="A78" s="90">
        <v>43935</v>
      </c>
      <c r="B78" s="91">
        <v>98.887</v>
      </c>
      <c r="C78" s="92">
        <v>0.75</v>
      </c>
      <c r="D78"/>
      <c r="H78" s="52"/>
    </row>
    <row r="79" spans="1:8" x14ac:dyDescent="0.25">
      <c r="A79" s="90">
        <v>43936</v>
      </c>
      <c r="B79" s="91">
        <v>99.460999999999999</v>
      </c>
      <c r="C79" s="92">
        <v>0.64100000000000001</v>
      </c>
      <c r="D79"/>
      <c r="H79" s="52"/>
    </row>
    <row r="80" spans="1:8" x14ac:dyDescent="0.25">
      <c r="A80" s="90">
        <v>43937</v>
      </c>
      <c r="B80" s="91">
        <v>100.02500000000001</v>
      </c>
      <c r="C80" s="92">
        <v>0.61099999999999999</v>
      </c>
      <c r="D80"/>
      <c r="H80" s="52"/>
    </row>
    <row r="81" spans="1:8" x14ac:dyDescent="0.25">
      <c r="A81" s="90">
        <v>43938</v>
      </c>
      <c r="B81" s="91">
        <v>99.781999999999996</v>
      </c>
      <c r="C81" s="92">
        <v>0.65600000000000003</v>
      </c>
      <c r="D81"/>
      <c r="H81" s="52"/>
    </row>
    <row r="82" spans="1:8" x14ac:dyDescent="0.25">
      <c r="A82" s="90">
        <v>43941</v>
      </c>
      <c r="B82" s="91">
        <v>99.954999999999998</v>
      </c>
      <c r="C82" s="92">
        <v>0.626</v>
      </c>
      <c r="D82"/>
      <c r="H82" s="52"/>
    </row>
    <row r="83" spans="1:8" x14ac:dyDescent="0.25">
      <c r="A83" s="90">
        <v>43942</v>
      </c>
      <c r="B83" s="91">
        <v>100.258</v>
      </c>
      <c r="C83" s="92">
        <v>0.57099999999999995</v>
      </c>
      <c r="D83"/>
      <c r="H83" s="52"/>
    </row>
    <row r="84" spans="1:8" x14ac:dyDescent="0.25">
      <c r="A84" s="90">
        <v>43943</v>
      </c>
      <c r="B84" s="91">
        <v>100.38800000000001</v>
      </c>
      <c r="C84" s="92">
        <v>0.61899999999999999</v>
      </c>
      <c r="D84"/>
      <c r="H84" s="52"/>
    </row>
    <row r="85" spans="1:8" x14ac:dyDescent="0.25">
      <c r="A85" s="90">
        <v>43944</v>
      </c>
      <c r="B85" s="91">
        <v>100.43300000000001</v>
      </c>
      <c r="C85" s="92">
        <v>0.61099999999999999</v>
      </c>
      <c r="D85"/>
      <c r="H85" s="52"/>
    </row>
    <row r="86" spans="1:8" x14ac:dyDescent="0.25">
      <c r="A86" s="90">
        <v>43945</v>
      </c>
      <c r="B86" s="91">
        <v>100.38</v>
      </c>
      <c r="C86" s="92">
        <v>0.59599999999999997</v>
      </c>
      <c r="D86"/>
      <c r="H86" s="52"/>
    </row>
    <row r="87" spans="1:8" x14ac:dyDescent="0.25">
      <c r="A87" s="90">
        <v>43948</v>
      </c>
      <c r="B87" s="91">
        <v>100.041</v>
      </c>
      <c r="C87" s="92">
        <v>0.65400000000000003</v>
      </c>
      <c r="D87"/>
      <c r="H87" s="52"/>
    </row>
    <row r="88" spans="1:8" x14ac:dyDescent="0.25">
      <c r="A88" s="90">
        <v>43949</v>
      </c>
      <c r="B88" s="91">
        <v>99.864999999999995</v>
      </c>
      <c r="C88" s="92">
        <v>0.61</v>
      </c>
      <c r="D88"/>
      <c r="H88" s="52"/>
    </row>
    <row r="89" spans="1:8" x14ac:dyDescent="0.25">
      <c r="A89" s="90">
        <v>43950</v>
      </c>
      <c r="B89" s="91">
        <v>99.564999999999998</v>
      </c>
      <c r="C89" s="92">
        <v>0.627</v>
      </c>
      <c r="D89"/>
      <c r="H89" s="52"/>
    </row>
    <row r="90" spans="1:8" x14ac:dyDescent="0.25">
      <c r="A90" s="90">
        <v>43951</v>
      </c>
      <c r="B90" s="91">
        <v>99.016000000000005</v>
      </c>
      <c r="C90" s="92">
        <v>0.625</v>
      </c>
      <c r="D90"/>
      <c r="H90" s="52"/>
    </row>
    <row r="91" spans="1:8" x14ac:dyDescent="0.25">
      <c r="A91" s="90">
        <v>43952</v>
      </c>
      <c r="B91" s="91">
        <v>99.078999999999994</v>
      </c>
      <c r="C91" s="92">
        <v>0.64</v>
      </c>
      <c r="D91"/>
      <c r="H91" s="52"/>
    </row>
    <row r="92" spans="1:8" x14ac:dyDescent="0.25">
      <c r="A92" s="90">
        <v>43955</v>
      </c>
      <c r="B92" s="91">
        <v>99.483999999999995</v>
      </c>
      <c r="C92" s="92">
        <v>0.63700000000000001</v>
      </c>
      <c r="D92"/>
      <c r="H92" s="52"/>
    </row>
    <row r="93" spans="1:8" x14ac:dyDescent="0.25">
      <c r="A93" s="90">
        <v>43956</v>
      </c>
      <c r="B93" s="91">
        <v>99.709000000000003</v>
      </c>
      <c r="C93" s="92">
        <v>0.65700000000000003</v>
      </c>
      <c r="D93"/>
      <c r="H93" s="52"/>
    </row>
    <row r="94" spans="1:8" x14ac:dyDescent="0.25">
      <c r="A94" s="90">
        <v>43957</v>
      </c>
      <c r="B94" s="91">
        <v>100.09099999999999</v>
      </c>
      <c r="C94" s="92">
        <v>0.71299999999999997</v>
      </c>
      <c r="D94"/>
      <c r="H94" s="52"/>
    </row>
    <row r="95" spans="1:8" x14ac:dyDescent="0.25">
      <c r="A95" s="90">
        <v>43958</v>
      </c>
      <c r="B95" s="91">
        <v>99.888999999999996</v>
      </c>
      <c r="C95" s="92">
        <v>0.63100000000000001</v>
      </c>
      <c r="D95"/>
      <c r="H95" s="52"/>
    </row>
    <row r="96" spans="1:8" x14ac:dyDescent="0.25">
      <c r="A96" s="90">
        <v>43959</v>
      </c>
      <c r="B96" s="91">
        <v>99.733999999999995</v>
      </c>
      <c r="C96" s="92">
        <v>0.68100000000000005</v>
      </c>
      <c r="D96"/>
      <c r="H96" s="52"/>
    </row>
    <row r="97" spans="1:8" x14ac:dyDescent="0.25">
      <c r="A97" s="90">
        <v>43962</v>
      </c>
      <c r="B97" s="91">
        <v>100.236</v>
      </c>
      <c r="C97" s="92">
        <v>0.72599999999999998</v>
      </c>
      <c r="D97"/>
      <c r="H97" s="52"/>
    </row>
    <row r="98" spans="1:8" x14ac:dyDescent="0.25">
      <c r="A98" s="90">
        <v>43963</v>
      </c>
      <c r="B98" s="91">
        <v>99.933000000000007</v>
      </c>
      <c r="C98" s="92">
        <v>0.67900000000000005</v>
      </c>
      <c r="D98"/>
      <c r="H98" s="52"/>
    </row>
    <row r="99" spans="1:8" x14ac:dyDescent="0.25">
      <c r="A99" s="90">
        <v>43964</v>
      </c>
      <c r="B99" s="91">
        <v>100.242</v>
      </c>
      <c r="C99" s="92">
        <v>0.65100000000000002</v>
      </c>
      <c r="D99"/>
      <c r="H99" s="52"/>
    </row>
    <row r="100" spans="1:8" x14ac:dyDescent="0.25">
      <c r="A100" s="90">
        <v>43965</v>
      </c>
      <c r="B100" s="91">
        <v>100.46599999999999</v>
      </c>
      <c r="C100" s="92">
        <v>0.61899999999999999</v>
      </c>
      <c r="D100"/>
      <c r="H100" s="52"/>
    </row>
    <row r="101" spans="1:8" x14ac:dyDescent="0.25">
      <c r="A101" s="90">
        <v>43966</v>
      </c>
      <c r="B101" s="91">
        <v>100.402</v>
      </c>
      <c r="C101" s="92">
        <v>0.64</v>
      </c>
      <c r="D101"/>
      <c r="H101" s="52"/>
    </row>
    <row r="102" spans="1:8" x14ac:dyDescent="0.25">
      <c r="A102" s="90">
        <v>43969</v>
      </c>
      <c r="B102" s="91">
        <v>99.665000000000006</v>
      </c>
      <c r="C102" s="92">
        <v>0.74199999999999999</v>
      </c>
      <c r="D102"/>
      <c r="H102" s="52"/>
    </row>
    <row r="103" spans="1:8" x14ac:dyDescent="0.25">
      <c r="A103" s="90">
        <v>43970</v>
      </c>
      <c r="B103" s="91">
        <v>99.370999999999995</v>
      </c>
      <c r="C103" s="92">
        <v>0.71099999999999997</v>
      </c>
      <c r="D103"/>
      <c r="H103" s="52"/>
    </row>
    <row r="104" spans="1:8" x14ac:dyDescent="0.25">
      <c r="A104" s="90">
        <v>43971</v>
      </c>
      <c r="B104" s="91">
        <v>99.123999999999995</v>
      </c>
      <c r="C104" s="92">
        <v>0.67900000000000005</v>
      </c>
      <c r="D104"/>
      <c r="H104" s="52"/>
    </row>
    <row r="105" spans="1:8" x14ac:dyDescent="0.25">
      <c r="A105" s="90">
        <v>43972</v>
      </c>
      <c r="B105" s="91">
        <v>99.37</v>
      </c>
      <c r="C105" s="92">
        <v>0.67700000000000005</v>
      </c>
      <c r="D105"/>
      <c r="H105" s="52"/>
    </row>
    <row r="106" spans="1:8" x14ac:dyDescent="0.25">
      <c r="A106" s="90">
        <v>43973</v>
      </c>
      <c r="B106" s="91">
        <v>99.863</v>
      </c>
      <c r="C106" s="92">
        <v>0.65900000000000003</v>
      </c>
      <c r="D106"/>
      <c r="H106" s="52"/>
    </row>
    <row r="107" spans="1:8" x14ac:dyDescent="0.25">
      <c r="A107" s="90">
        <v>43976</v>
      </c>
      <c r="B107" s="91">
        <v>99.863</v>
      </c>
      <c r="C107" s="92">
        <v>0.65900000000000003</v>
      </c>
      <c r="D107"/>
      <c r="H107" s="52"/>
    </row>
    <row r="108" spans="1:8" x14ac:dyDescent="0.25">
      <c r="A108" s="90">
        <v>43977</v>
      </c>
      <c r="B108" s="91">
        <v>98.908000000000001</v>
      </c>
      <c r="C108" s="92">
        <v>0.69799999999999995</v>
      </c>
      <c r="D108"/>
      <c r="H108" s="52"/>
    </row>
    <row r="109" spans="1:8" x14ac:dyDescent="0.25">
      <c r="A109" s="90">
        <v>43978</v>
      </c>
      <c r="B109" s="91">
        <v>99.061999999999998</v>
      </c>
      <c r="C109" s="92">
        <v>0.67700000000000005</v>
      </c>
      <c r="D109"/>
      <c r="H109" s="52"/>
    </row>
    <row r="110" spans="1:8" x14ac:dyDescent="0.25">
      <c r="A110" s="90">
        <v>43979</v>
      </c>
      <c r="B110" s="91">
        <v>98.382999999999996</v>
      </c>
      <c r="C110" s="92">
        <v>0.70499999999999996</v>
      </c>
      <c r="D110"/>
      <c r="H110" s="52"/>
    </row>
    <row r="111" spans="1:8" x14ac:dyDescent="0.25">
      <c r="A111" s="90">
        <v>43980</v>
      </c>
      <c r="B111" s="91">
        <v>98.343999999999994</v>
      </c>
      <c r="C111" s="92">
        <v>0.64400000000000002</v>
      </c>
      <c r="D111"/>
      <c r="H111" s="52"/>
    </row>
    <row r="112" spans="1:8" x14ac:dyDescent="0.25">
      <c r="A112" s="90">
        <v>43983</v>
      </c>
      <c r="B112" s="91">
        <v>97.83</v>
      </c>
      <c r="C112" s="92">
        <v>0.66200000000000003</v>
      </c>
      <c r="D112"/>
      <c r="H112" s="52"/>
    </row>
    <row r="113" spans="1:8" x14ac:dyDescent="0.25">
      <c r="A113" s="90">
        <v>43984</v>
      </c>
      <c r="B113" s="91">
        <v>97.673000000000002</v>
      </c>
      <c r="C113" s="92">
        <v>0.68</v>
      </c>
      <c r="D113"/>
      <c r="H113" s="52"/>
    </row>
    <row r="114" spans="1:8" x14ac:dyDescent="0.25">
      <c r="A114" s="90">
        <v>43985</v>
      </c>
      <c r="B114" s="91">
        <v>97.275999999999996</v>
      </c>
      <c r="C114" s="92">
        <v>0.76100000000000001</v>
      </c>
      <c r="D114"/>
      <c r="H114" s="52"/>
    </row>
    <row r="115" spans="1:8" x14ac:dyDescent="0.25">
      <c r="A115" s="90">
        <v>43986</v>
      </c>
      <c r="B115" s="91">
        <v>96.677000000000007</v>
      </c>
      <c r="C115" s="92">
        <v>0.82</v>
      </c>
      <c r="D115"/>
      <c r="H115" s="52"/>
    </row>
    <row r="116" spans="1:8" x14ac:dyDescent="0.25">
      <c r="A116" s="90">
        <v>43987</v>
      </c>
      <c r="B116" s="91">
        <v>96.936999999999998</v>
      </c>
      <c r="C116" s="92">
        <v>0.90500000000000003</v>
      </c>
      <c r="D116"/>
      <c r="H116" s="52"/>
    </row>
    <row r="117" spans="1:8" x14ac:dyDescent="0.25">
      <c r="A117" s="90">
        <v>43990</v>
      </c>
      <c r="B117" s="91">
        <v>96.617999999999995</v>
      </c>
      <c r="C117" s="92">
        <v>0.88400000000000001</v>
      </c>
      <c r="D117"/>
      <c r="H117" s="52"/>
    </row>
    <row r="118" spans="1:8" x14ac:dyDescent="0.25">
      <c r="A118" s="90">
        <v>43991</v>
      </c>
      <c r="B118" s="91">
        <v>96.323999999999998</v>
      </c>
      <c r="C118" s="92">
        <v>0.82899999999999996</v>
      </c>
      <c r="D118"/>
      <c r="H118" s="52"/>
    </row>
    <row r="119" spans="1:8" x14ac:dyDescent="0.25">
      <c r="A119" s="90">
        <v>43992</v>
      </c>
      <c r="B119" s="91">
        <v>95.959000000000003</v>
      </c>
      <c r="C119" s="92">
        <v>0.748</v>
      </c>
      <c r="D119"/>
      <c r="H119" s="52"/>
    </row>
    <row r="120" spans="1:8" x14ac:dyDescent="0.25">
      <c r="A120" s="90">
        <v>43993</v>
      </c>
      <c r="B120" s="91">
        <v>96.733000000000004</v>
      </c>
      <c r="C120" s="92">
        <v>0.65300000000000002</v>
      </c>
      <c r="D120"/>
      <c r="H120" s="52"/>
    </row>
    <row r="121" spans="1:8" x14ac:dyDescent="0.25">
      <c r="A121" s="90">
        <v>43994</v>
      </c>
      <c r="B121" s="91">
        <v>97.319000000000003</v>
      </c>
      <c r="C121" s="92">
        <v>0.69899999999999995</v>
      </c>
      <c r="D121"/>
      <c r="H121" s="52"/>
    </row>
    <row r="122" spans="1:8" x14ac:dyDescent="0.25">
      <c r="A122" s="90">
        <v>43997</v>
      </c>
      <c r="B122" s="91">
        <v>96.706000000000003</v>
      </c>
      <c r="C122" s="92">
        <v>0.70199999999999996</v>
      </c>
      <c r="D122"/>
      <c r="H122" s="52"/>
    </row>
    <row r="123" spans="1:8" x14ac:dyDescent="0.25">
      <c r="A123" s="90">
        <v>43998</v>
      </c>
      <c r="B123" s="91">
        <v>96.957999999999998</v>
      </c>
      <c r="C123" s="92">
        <v>0.754</v>
      </c>
      <c r="D123"/>
      <c r="H123" s="52"/>
    </row>
    <row r="124" spans="1:8" x14ac:dyDescent="0.25">
      <c r="A124" s="90">
        <v>43999</v>
      </c>
      <c r="B124" s="91">
        <v>97.158000000000001</v>
      </c>
      <c r="C124" s="92">
        <v>0.73299999999999998</v>
      </c>
      <c r="D124"/>
      <c r="H124" s="52"/>
    </row>
    <row r="125" spans="1:8" x14ac:dyDescent="0.25">
      <c r="A125" s="90">
        <v>44000</v>
      </c>
      <c r="B125" s="91">
        <v>97.421000000000006</v>
      </c>
      <c r="C125" s="92">
        <v>0.69399999999999995</v>
      </c>
      <c r="D125"/>
      <c r="H125" s="52"/>
    </row>
    <row r="126" spans="1:8" x14ac:dyDescent="0.25">
      <c r="A126" s="90">
        <v>44001</v>
      </c>
      <c r="B126" s="91">
        <v>97.623000000000005</v>
      </c>
      <c r="C126" s="92">
        <v>0.69899999999999995</v>
      </c>
      <c r="D126"/>
      <c r="H126" s="52"/>
    </row>
    <row r="127" spans="1:8" x14ac:dyDescent="0.25">
      <c r="A127" s="90">
        <v>44004</v>
      </c>
      <c r="B127" s="91">
        <v>97.039000000000001</v>
      </c>
      <c r="C127" s="92">
        <v>0.70399999999999996</v>
      </c>
      <c r="D127"/>
      <c r="H127" s="52"/>
    </row>
    <row r="128" spans="1:8" x14ac:dyDescent="0.25">
      <c r="A128" s="90">
        <v>44005</v>
      </c>
      <c r="B128" s="91">
        <v>96.646000000000001</v>
      </c>
      <c r="C128" s="92">
        <v>0.70899999999999996</v>
      </c>
      <c r="D128"/>
      <c r="H128" s="52"/>
    </row>
    <row r="129" spans="1:8" x14ac:dyDescent="0.25">
      <c r="A129" s="90">
        <v>44006</v>
      </c>
      <c r="B129" s="91">
        <v>97.147999999999996</v>
      </c>
      <c r="C129" s="92">
        <v>0.68400000000000005</v>
      </c>
      <c r="D129"/>
      <c r="H129" s="52"/>
    </row>
    <row r="130" spans="1:8" x14ac:dyDescent="0.25">
      <c r="A130" s="90">
        <v>44007</v>
      </c>
      <c r="B130" s="91">
        <v>97.429000000000002</v>
      </c>
      <c r="C130" s="92">
        <v>0.67400000000000004</v>
      </c>
      <c r="D130"/>
      <c r="H130" s="52"/>
    </row>
    <row r="131" spans="1:8" x14ac:dyDescent="0.25">
      <c r="A131" s="90">
        <v>44008</v>
      </c>
      <c r="B131" s="91">
        <v>97.433000000000007</v>
      </c>
      <c r="C131" s="92">
        <v>0.63800000000000001</v>
      </c>
      <c r="D131"/>
      <c r="H131" s="52"/>
    </row>
    <row r="132" spans="1:8" x14ac:dyDescent="0.25">
      <c r="A132" s="90">
        <v>44011</v>
      </c>
      <c r="B132" s="91">
        <v>97.536000000000001</v>
      </c>
      <c r="C132" s="92">
        <v>0.63600000000000001</v>
      </c>
      <c r="D132"/>
      <c r="H132" s="52"/>
    </row>
    <row r="133" spans="1:8" x14ac:dyDescent="0.25">
      <c r="A133" s="90">
        <v>44012</v>
      </c>
      <c r="B133" s="91">
        <v>97.391000000000005</v>
      </c>
      <c r="C133" s="92">
        <v>0.65300000000000002</v>
      </c>
      <c r="D133"/>
      <c r="H133" s="52"/>
    </row>
    <row r="134" spans="1:8" x14ac:dyDescent="0.25">
      <c r="A134" s="90">
        <v>44013</v>
      </c>
      <c r="B134" s="91">
        <v>97.195999999999998</v>
      </c>
      <c r="C134" s="92">
        <v>0.68200000000000005</v>
      </c>
      <c r="D134"/>
      <c r="H134" s="52"/>
    </row>
    <row r="135" spans="1:8" x14ac:dyDescent="0.25">
      <c r="A135" s="90">
        <v>44014</v>
      </c>
      <c r="B135" s="91">
        <v>97.316999999999993</v>
      </c>
      <c r="C135" s="92">
        <v>0.67100000000000004</v>
      </c>
      <c r="D135"/>
      <c r="H135" s="52"/>
    </row>
    <row r="136" spans="1:8" x14ac:dyDescent="0.25">
      <c r="A136" s="90">
        <v>44015</v>
      </c>
      <c r="B136" s="91">
        <v>97.171999999999997</v>
      </c>
      <c r="C136" s="92">
        <v>0.67100000000000004</v>
      </c>
      <c r="D136"/>
      <c r="H136" s="52"/>
    </row>
    <row r="137" spans="1:8" x14ac:dyDescent="0.25">
      <c r="A137" s="90">
        <v>44018</v>
      </c>
      <c r="B137" s="91">
        <v>96.724999999999994</v>
      </c>
      <c r="C137" s="92">
        <v>0.68400000000000005</v>
      </c>
      <c r="D137"/>
      <c r="H137" s="52"/>
    </row>
    <row r="138" spans="1:8" x14ac:dyDescent="0.25">
      <c r="A138" s="90">
        <v>44019</v>
      </c>
      <c r="B138" s="91">
        <v>96.881</v>
      </c>
      <c r="C138" s="92">
        <v>0.64800000000000002</v>
      </c>
      <c r="D138"/>
      <c r="H138" s="52"/>
    </row>
    <row r="139" spans="1:8" x14ac:dyDescent="0.25">
      <c r="A139" s="90">
        <v>44020</v>
      </c>
      <c r="B139" s="91">
        <v>96.427999999999997</v>
      </c>
      <c r="C139" s="92">
        <v>0.65300000000000002</v>
      </c>
      <c r="D139"/>
      <c r="H139" s="52"/>
    </row>
    <row r="140" spans="1:8" x14ac:dyDescent="0.25">
      <c r="A140" s="90">
        <v>44021</v>
      </c>
      <c r="B140" s="91">
        <v>96.7</v>
      </c>
      <c r="C140" s="92">
        <v>0.60499999999999998</v>
      </c>
      <c r="D140"/>
      <c r="H140" s="52"/>
    </row>
    <row r="141" spans="1:8" x14ac:dyDescent="0.25">
      <c r="A141" s="90">
        <v>44022</v>
      </c>
      <c r="B141" s="91">
        <v>96.652000000000001</v>
      </c>
      <c r="C141" s="92">
        <v>0.63300000000000001</v>
      </c>
      <c r="D141"/>
      <c r="H141" s="52"/>
    </row>
    <row r="142" spans="1:8" x14ac:dyDescent="0.25">
      <c r="A142" s="90">
        <v>44025</v>
      </c>
      <c r="B142" s="91">
        <v>96.463999999999999</v>
      </c>
      <c r="C142" s="92">
        <v>0.64</v>
      </c>
      <c r="D142"/>
      <c r="H142" s="52"/>
    </row>
    <row r="143" spans="1:8" x14ac:dyDescent="0.25">
      <c r="A143" s="90">
        <v>44026</v>
      </c>
      <c r="B143" s="91">
        <v>96.259</v>
      </c>
      <c r="C143" s="92">
        <v>0.61399999999999999</v>
      </c>
      <c r="D143"/>
      <c r="H143" s="52"/>
    </row>
    <row r="144" spans="1:8" x14ac:dyDescent="0.25">
      <c r="A144" s="90">
        <v>44027</v>
      </c>
      <c r="B144" s="91">
        <v>96.081000000000003</v>
      </c>
      <c r="C144" s="92">
        <v>0.63</v>
      </c>
      <c r="D144"/>
      <c r="H144" s="52"/>
    </row>
    <row r="145" spans="1:8" x14ac:dyDescent="0.25">
      <c r="A145" s="90">
        <v>44028</v>
      </c>
      <c r="B145" s="91">
        <v>96.346000000000004</v>
      </c>
      <c r="C145" s="92">
        <v>0.61199999999999999</v>
      </c>
      <c r="D145"/>
      <c r="H145" s="52"/>
    </row>
    <row r="146" spans="1:8" x14ac:dyDescent="0.25">
      <c r="A146" s="90">
        <v>44029</v>
      </c>
      <c r="B146" s="91">
        <v>95.941999999999993</v>
      </c>
      <c r="C146" s="92">
        <v>0.628</v>
      </c>
      <c r="D146"/>
      <c r="H146" s="52"/>
    </row>
    <row r="147" spans="1:8" x14ac:dyDescent="0.25">
      <c r="A147" s="90">
        <v>44032</v>
      </c>
      <c r="B147" s="91">
        <v>95.831999999999994</v>
      </c>
      <c r="C147" s="92">
        <v>0.62</v>
      </c>
      <c r="D147"/>
      <c r="H147" s="52"/>
    </row>
    <row r="148" spans="1:8" x14ac:dyDescent="0.25">
      <c r="A148" s="90">
        <v>44033</v>
      </c>
      <c r="B148" s="91">
        <v>95.117000000000004</v>
      </c>
      <c r="C148" s="92">
        <v>0.60699999999999998</v>
      </c>
      <c r="D148"/>
      <c r="H148" s="52"/>
    </row>
    <row r="149" spans="1:8" x14ac:dyDescent="0.25">
      <c r="A149" s="90">
        <v>44034</v>
      </c>
      <c r="B149" s="91">
        <v>94.988</v>
      </c>
      <c r="C149" s="92">
        <v>0.59499999999999997</v>
      </c>
      <c r="D149"/>
      <c r="H149" s="52"/>
    </row>
    <row r="150" spans="1:8" x14ac:dyDescent="0.25">
      <c r="A150" s="90">
        <v>44035</v>
      </c>
      <c r="B150" s="91">
        <v>94.691999999999993</v>
      </c>
      <c r="C150" s="92">
        <v>0.58199999999999996</v>
      </c>
      <c r="D150"/>
      <c r="H150" s="52"/>
    </row>
    <row r="151" spans="1:8" x14ac:dyDescent="0.25">
      <c r="A151" s="90">
        <v>44036</v>
      </c>
      <c r="B151" s="91">
        <v>94.435000000000002</v>
      </c>
      <c r="C151" s="92">
        <v>0.58899999999999997</v>
      </c>
      <c r="D151"/>
      <c r="H151" s="52"/>
    </row>
    <row r="152" spans="1:8" x14ac:dyDescent="0.25">
      <c r="A152" s="90">
        <v>44039</v>
      </c>
      <c r="B152" s="91">
        <v>93.668000000000006</v>
      </c>
      <c r="C152" s="92">
        <v>0.60899999999999999</v>
      </c>
      <c r="D152"/>
      <c r="H152" s="52"/>
    </row>
    <row r="153" spans="1:8" x14ac:dyDescent="0.25">
      <c r="A153" s="90">
        <v>44040</v>
      </c>
      <c r="B153" s="91">
        <v>93.695999999999998</v>
      </c>
      <c r="C153" s="92">
        <v>0.58099999999999996</v>
      </c>
      <c r="D153"/>
      <c r="H153" s="52"/>
    </row>
    <row r="154" spans="1:8" x14ac:dyDescent="0.25">
      <c r="A154" s="90">
        <v>44041</v>
      </c>
      <c r="B154" s="91">
        <v>93.453000000000003</v>
      </c>
      <c r="C154" s="92">
        <v>0.58099999999999996</v>
      </c>
      <c r="D154"/>
      <c r="H154" s="52"/>
    </row>
    <row r="155" spans="1:8" x14ac:dyDescent="0.25">
      <c r="A155" s="90">
        <v>44042</v>
      </c>
      <c r="B155" s="91">
        <v>93.021000000000001</v>
      </c>
      <c r="C155" s="92">
        <v>0.54100000000000004</v>
      </c>
      <c r="D155"/>
      <c r="H155" s="52"/>
    </row>
    <row r="156" spans="1:8" x14ac:dyDescent="0.25">
      <c r="A156" s="90">
        <v>44043</v>
      </c>
      <c r="B156" s="91">
        <v>93.349000000000004</v>
      </c>
      <c r="C156" s="92">
        <v>0.53600000000000003</v>
      </c>
      <c r="D156"/>
      <c r="H156" s="52"/>
    </row>
    <row r="157" spans="1:8" x14ac:dyDescent="0.25">
      <c r="A157" s="90">
        <v>44046</v>
      </c>
      <c r="B157" s="91">
        <v>93.542000000000002</v>
      </c>
      <c r="C157" s="92">
        <v>0.56299999999999994</v>
      </c>
      <c r="D157"/>
      <c r="H157" s="52"/>
    </row>
    <row r="158" spans="1:8" x14ac:dyDescent="0.25">
      <c r="A158" s="90">
        <v>44047</v>
      </c>
      <c r="B158" s="91">
        <v>93.382000000000005</v>
      </c>
      <c r="C158" s="92">
        <v>0.51300000000000001</v>
      </c>
      <c r="D158"/>
      <c r="H158" s="52"/>
    </row>
    <row r="159" spans="1:8" x14ac:dyDescent="0.25">
      <c r="A159" s="90">
        <v>44048</v>
      </c>
      <c r="B159" s="91">
        <v>92.867999999999995</v>
      </c>
      <c r="C159" s="92">
        <v>0.54300000000000004</v>
      </c>
      <c r="D159"/>
      <c r="H159" s="52"/>
    </row>
    <row r="160" spans="1:8" x14ac:dyDescent="0.25">
      <c r="A160" s="90">
        <v>44049</v>
      </c>
      <c r="B160" s="91">
        <v>92.787999999999997</v>
      </c>
      <c r="C160" s="92">
        <v>0.53600000000000003</v>
      </c>
      <c r="D160"/>
      <c r="H160" s="52"/>
    </row>
    <row r="161" spans="1:8" x14ac:dyDescent="0.25">
      <c r="A161" s="90">
        <v>44050</v>
      </c>
      <c r="B161" s="91">
        <v>93.435000000000002</v>
      </c>
      <c r="C161" s="92">
        <v>0.56200000000000006</v>
      </c>
      <c r="D161"/>
      <c r="H161" s="52"/>
    </row>
    <row r="162" spans="1:8" x14ac:dyDescent="0.25">
      <c r="A162" s="90">
        <v>44053</v>
      </c>
      <c r="B162" s="91">
        <v>93.581999999999994</v>
      </c>
      <c r="C162" s="92">
        <v>0.57399999999999995</v>
      </c>
      <c r="D162"/>
      <c r="H162" s="52"/>
    </row>
    <row r="163" spans="1:8" x14ac:dyDescent="0.25">
      <c r="A163" s="90">
        <v>44054</v>
      </c>
      <c r="B163" s="91">
        <v>93.628</v>
      </c>
      <c r="C163" s="92">
        <v>0.65800000000000003</v>
      </c>
      <c r="D163"/>
      <c r="H163" s="52"/>
    </row>
    <row r="164" spans="1:8" x14ac:dyDescent="0.25">
      <c r="A164" s="90">
        <v>44055</v>
      </c>
      <c r="B164" s="91">
        <v>93.442999999999998</v>
      </c>
      <c r="C164" s="92">
        <v>0.67</v>
      </c>
      <c r="D164"/>
      <c r="H164" s="52"/>
    </row>
    <row r="165" spans="1:8" x14ac:dyDescent="0.25">
      <c r="A165" s="90">
        <v>44056</v>
      </c>
      <c r="B165" s="91">
        <v>93.334999999999994</v>
      </c>
      <c r="C165" s="92">
        <v>0.71599999999999997</v>
      </c>
      <c r="D165"/>
      <c r="H165" s="52"/>
    </row>
    <row r="166" spans="1:8" x14ac:dyDescent="0.25">
      <c r="A166" s="90">
        <v>44057</v>
      </c>
      <c r="B166" s="91">
        <v>93.096000000000004</v>
      </c>
      <c r="C166" s="92">
        <v>0.70899999999999996</v>
      </c>
      <c r="D166"/>
      <c r="H166" s="52"/>
    </row>
    <row r="167" spans="1:8" x14ac:dyDescent="0.25">
      <c r="A167" s="90">
        <v>44060</v>
      </c>
      <c r="B167" s="91">
        <v>92.850999999999999</v>
      </c>
      <c r="C167" s="92">
        <v>0.68300000000000005</v>
      </c>
      <c r="D167"/>
      <c r="H167" s="52"/>
    </row>
    <row r="168" spans="1:8" x14ac:dyDescent="0.25">
      <c r="A168" s="90">
        <v>44061</v>
      </c>
      <c r="B168" s="91">
        <v>92.271000000000001</v>
      </c>
      <c r="C168" s="92">
        <v>0.66900000000000004</v>
      </c>
      <c r="D168"/>
      <c r="H168" s="52"/>
    </row>
    <row r="169" spans="1:8" x14ac:dyDescent="0.25">
      <c r="A169" s="90">
        <v>44062</v>
      </c>
      <c r="B169" s="91">
        <v>92.887</v>
      </c>
      <c r="C169" s="92">
        <v>0.67500000000000004</v>
      </c>
      <c r="D169"/>
      <c r="H169" s="52"/>
    </row>
    <row r="170" spans="1:8" x14ac:dyDescent="0.25">
      <c r="A170" s="90">
        <v>44063</v>
      </c>
      <c r="B170" s="91">
        <v>92.793000000000006</v>
      </c>
      <c r="C170" s="92">
        <v>0.64400000000000002</v>
      </c>
      <c r="D170"/>
      <c r="H170" s="52"/>
    </row>
    <row r="171" spans="1:8" x14ac:dyDescent="0.25">
      <c r="A171" s="90">
        <v>44064</v>
      </c>
      <c r="B171" s="91">
        <v>93.247</v>
      </c>
      <c r="C171" s="92">
        <v>0.64</v>
      </c>
      <c r="D171"/>
      <c r="H171" s="52"/>
    </row>
    <row r="172" spans="1:8" x14ac:dyDescent="0.25">
      <c r="A172" s="90">
        <v>44067</v>
      </c>
      <c r="B172" s="91">
        <v>93.298000000000002</v>
      </c>
      <c r="C172" s="92">
        <v>0.64600000000000002</v>
      </c>
      <c r="D172"/>
      <c r="H172" s="52"/>
    </row>
    <row r="173" spans="1:8" x14ac:dyDescent="0.25">
      <c r="A173" s="90">
        <v>44068</v>
      </c>
      <c r="B173" s="91">
        <v>93.019000000000005</v>
      </c>
      <c r="C173" s="92">
        <v>0.68200000000000005</v>
      </c>
      <c r="D173"/>
      <c r="H173" s="52"/>
    </row>
    <row r="174" spans="1:8" x14ac:dyDescent="0.25">
      <c r="A174" s="90">
        <v>44069</v>
      </c>
      <c r="B174" s="91">
        <v>93.006</v>
      </c>
      <c r="C174" s="92">
        <v>0.68700000000000006</v>
      </c>
      <c r="D174"/>
      <c r="H174" s="52"/>
    </row>
    <row r="175" spans="1:8" x14ac:dyDescent="0.25">
      <c r="A175" s="90">
        <v>44070</v>
      </c>
      <c r="B175" s="91">
        <v>93.001000000000005</v>
      </c>
      <c r="C175" s="92">
        <v>0.746</v>
      </c>
      <c r="D175"/>
      <c r="H175" s="52"/>
    </row>
    <row r="176" spans="1:8" x14ac:dyDescent="0.25">
      <c r="A176" s="90">
        <v>44071</v>
      </c>
      <c r="B176" s="91">
        <v>92.370999999999995</v>
      </c>
      <c r="C176" s="92">
        <v>0.72899999999999998</v>
      </c>
      <c r="D176"/>
      <c r="H176" s="52"/>
    </row>
    <row r="177" spans="1:8" x14ac:dyDescent="0.25">
      <c r="A177" s="90">
        <v>44074</v>
      </c>
      <c r="B177" s="91">
        <v>92.144000000000005</v>
      </c>
      <c r="C177" s="92">
        <v>0.69299999999999995</v>
      </c>
      <c r="D177"/>
      <c r="H177" s="52"/>
    </row>
    <row r="178" spans="1:8" x14ac:dyDescent="0.25">
      <c r="A178" s="90">
        <v>44075</v>
      </c>
      <c r="B178" s="91">
        <v>92.337999999999994</v>
      </c>
      <c r="C178" s="92">
        <v>0.67100000000000004</v>
      </c>
      <c r="D178"/>
      <c r="H178" s="52"/>
    </row>
    <row r="179" spans="1:8" x14ac:dyDescent="0.25">
      <c r="A179" s="90">
        <v>44076</v>
      </c>
      <c r="B179" s="91">
        <v>92.846999999999994</v>
      </c>
      <c r="C179" s="92">
        <v>0.65100000000000002</v>
      </c>
      <c r="D179"/>
      <c r="H179" s="52"/>
    </row>
    <row r="180" spans="1:8" x14ac:dyDescent="0.25">
      <c r="A180" s="90">
        <v>44077</v>
      </c>
      <c r="B180" s="91">
        <v>92.739000000000004</v>
      </c>
      <c r="C180" s="92">
        <v>0.622</v>
      </c>
      <c r="D180"/>
      <c r="H180" s="52"/>
    </row>
    <row r="181" spans="1:8" x14ac:dyDescent="0.25">
      <c r="A181" s="90">
        <v>44078</v>
      </c>
      <c r="B181" s="91">
        <v>92.718999999999994</v>
      </c>
      <c r="C181" s="92">
        <v>0.72299999999999998</v>
      </c>
      <c r="D181"/>
      <c r="H181" s="52"/>
    </row>
    <row r="182" spans="1:8" x14ac:dyDescent="0.25">
      <c r="A182" s="90">
        <v>44081</v>
      </c>
      <c r="B182" s="91">
        <v>92.718999999999994</v>
      </c>
      <c r="C182" s="92">
        <v>0.72299999999999998</v>
      </c>
      <c r="D182"/>
      <c r="H182" s="52"/>
    </row>
    <row r="183" spans="1:8" x14ac:dyDescent="0.25">
      <c r="A183" s="90">
        <v>44082</v>
      </c>
      <c r="B183" s="91">
        <v>93.444999999999993</v>
      </c>
      <c r="C183" s="92">
        <v>0.68400000000000005</v>
      </c>
      <c r="D183"/>
      <c r="H183" s="52"/>
    </row>
    <row r="184" spans="1:8" x14ac:dyDescent="0.25">
      <c r="A184" s="90">
        <v>44083</v>
      </c>
      <c r="B184" s="91">
        <v>93.254999999999995</v>
      </c>
      <c r="C184" s="92">
        <v>0.70299999999999996</v>
      </c>
      <c r="D184"/>
      <c r="H184" s="52"/>
    </row>
    <row r="185" spans="1:8" x14ac:dyDescent="0.25">
      <c r="A185" s="90">
        <v>44084</v>
      </c>
      <c r="B185" s="91">
        <v>93.335999999999999</v>
      </c>
      <c r="C185" s="92">
        <v>0.68400000000000005</v>
      </c>
      <c r="D185"/>
      <c r="H185" s="52"/>
    </row>
    <row r="186" spans="1:8" x14ac:dyDescent="0.25">
      <c r="A186" s="90">
        <v>44085</v>
      </c>
      <c r="B186" s="91">
        <v>93.332999999999998</v>
      </c>
      <c r="C186" s="92">
        <v>0.66700000000000004</v>
      </c>
      <c r="D186"/>
      <c r="H186" s="52"/>
    </row>
    <row r="187" spans="1:8" x14ac:dyDescent="0.25">
      <c r="A187" s="90">
        <v>44088</v>
      </c>
      <c r="B187" s="91">
        <v>93.052000000000007</v>
      </c>
      <c r="C187" s="92">
        <v>0.66900000000000004</v>
      </c>
      <c r="D187"/>
      <c r="H187" s="52"/>
    </row>
    <row r="188" spans="1:8" x14ac:dyDescent="0.25">
      <c r="A188" s="90">
        <v>44089</v>
      </c>
      <c r="B188" s="91">
        <v>93.05</v>
      </c>
      <c r="C188" s="92">
        <v>0.67900000000000005</v>
      </c>
      <c r="D188"/>
      <c r="H188" s="52"/>
    </row>
    <row r="189" spans="1:8" x14ac:dyDescent="0.25">
      <c r="A189" s="90">
        <v>44090</v>
      </c>
      <c r="B189" s="91">
        <v>93.213999999999999</v>
      </c>
      <c r="C189" s="92">
        <v>0.68700000000000006</v>
      </c>
      <c r="D189"/>
      <c r="H189" s="52"/>
    </row>
    <row r="190" spans="1:8" x14ac:dyDescent="0.25">
      <c r="A190" s="90">
        <v>44091</v>
      </c>
      <c r="B190" s="91">
        <v>92.97</v>
      </c>
      <c r="C190" s="92">
        <v>0.68200000000000005</v>
      </c>
      <c r="D190"/>
      <c r="H190" s="52"/>
    </row>
    <row r="191" spans="1:8" x14ac:dyDescent="0.25">
      <c r="A191" s="90">
        <v>44092</v>
      </c>
      <c r="B191" s="91">
        <v>92.926000000000002</v>
      </c>
      <c r="C191" s="92">
        <v>0.69399999999999995</v>
      </c>
      <c r="D191"/>
      <c r="H191" s="52"/>
    </row>
    <row r="192" spans="1:8" x14ac:dyDescent="0.25">
      <c r="A192" s="90">
        <v>44095</v>
      </c>
      <c r="B192" s="91">
        <v>93.656000000000006</v>
      </c>
      <c r="C192" s="92">
        <v>0.67100000000000004</v>
      </c>
      <c r="D192"/>
      <c r="H192" s="52"/>
    </row>
    <row r="193" spans="1:8" x14ac:dyDescent="0.25">
      <c r="A193" s="90">
        <v>44096</v>
      </c>
      <c r="B193" s="91">
        <v>93.988</v>
      </c>
      <c r="C193" s="92">
        <v>0.66400000000000003</v>
      </c>
      <c r="D193"/>
      <c r="H193" s="52"/>
    </row>
    <row r="194" spans="1:8" x14ac:dyDescent="0.25">
      <c r="A194" s="90">
        <v>44097</v>
      </c>
      <c r="B194" s="91">
        <v>94.388999999999996</v>
      </c>
      <c r="C194" s="92">
        <v>0.67600000000000005</v>
      </c>
      <c r="D194"/>
      <c r="H194" s="52"/>
    </row>
    <row r="195" spans="1:8" x14ac:dyDescent="0.25">
      <c r="A195" s="90">
        <v>44098</v>
      </c>
      <c r="B195" s="91">
        <v>94.353999999999999</v>
      </c>
      <c r="C195" s="92">
        <v>0.66400000000000003</v>
      </c>
      <c r="D195"/>
      <c r="H195" s="52"/>
    </row>
    <row r="196" spans="1:8" x14ac:dyDescent="0.25">
      <c r="A196" s="90">
        <v>44099</v>
      </c>
      <c r="B196" s="91">
        <v>94.641999999999996</v>
      </c>
      <c r="C196" s="92">
        <v>0.65900000000000003</v>
      </c>
      <c r="D196"/>
      <c r="H196" s="52"/>
    </row>
    <row r="197" spans="1:8" x14ac:dyDescent="0.25">
      <c r="A197" s="90">
        <v>44102</v>
      </c>
      <c r="B197" s="91">
        <v>94.278000000000006</v>
      </c>
      <c r="C197" s="92">
        <v>0.66300000000000003</v>
      </c>
      <c r="D197"/>
      <c r="H197" s="52"/>
    </row>
    <row r="198" spans="1:8" x14ac:dyDescent="0.25">
      <c r="A198" s="90">
        <v>44103</v>
      </c>
      <c r="B198" s="91">
        <v>93.891000000000005</v>
      </c>
      <c r="C198" s="92">
        <v>0.64500000000000002</v>
      </c>
      <c r="D198"/>
      <c r="H198" s="52"/>
    </row>
    <row r="199" spans="1:8" x14ac:dyDescent="0.25">
      <c r="A199" s="90">
        <v>44104</v>
      </c>
      <c r="B199" s="91">
        <v>93.885999999999996</v>
      </c>
      <c r="C199" s="92">
        <v>0.67700000000000005</v>
      </c>
      <c r="D199"/>
      <c r="H199" s="52"/>
    </row>
    <row r="200" spans="1:8" x14ac:dyDescent="0.25">
      <c r="A200" s="90">
        <v>44105</v>
      </c>
      <c r="B200" s="91">
        <v>93.710999999999999</v>
      </c>
      <c r="C200" s="92">
        <v>0.67700000000000005</v>
      </c>
      <c r="D200"/>
      <c r="H200" s="52"/>
    </row>
    <row r="201" spans="1:8" x14ac:dyDescent="0.25">
      <c r="A201" s="90">
        <v>44106</v>
      </c>
      <c r="B201" s="91">
        <v>93.843999999999994</v>
      </c>
      <c r="C201" s="92">
        <v>0.69399999999999995</v>
      </c>
      <c r="D201"/>
      <c r="H201" s="52"/>
    </row>
    <row r="202" spans="1:8" x14ac:dyDescent="0.25">
      <c r="A202" s="90">
        <v>44109</v>
      </c>
      <c r="B202" s="91">
        <v>93.513000000000005</v>
      </c>
      <c r="C202" s="92">
        <v>0.76200000000000001</v>
      </c>
      <c r="D202"/>
      <c r="H202" s="52"/>
    </row>
    <row r="203" spans="1:8" x14ac:dyDescent="0.25">
      <c r="A203" s="90">
        <v>44110</v>
      </c>
      <c r="B203" s="91">
        <v>93.686000000000007</v>
      </c>
      <c r="C203" s="92">
        <v>0.74</v>
      </c>
      <c r="D203"/>
      <c r="H203" s="52"/>
    </row>
    <row r="204" spans="1:8" x14ac:dyDescent="0.25">
      <c r="A204" s="90">
        <v>44111</v>
      </c>
      <c r="B204" s="91">
        <v>93.63</v>
      </c>
      <c r="C204" s="92">
        <v>0.78500000000000003</v>
      </c>
      <c r="D204"/>
      <c r="H204" s="52"/>
    </row>
    <row r="205" spans="1:8" x14ac:dyDescent="0.25">
      <c r="A205" s="90">
        <v>44112</v>
      </c>
      <c r="B205" s="91">
        <v>93.605000000000004</v>
      </c>
      <c r="C205" s="92">
        <v>0.76700000000000002</v>
      </c>
      <c r="D205"/>
      <c r="H205" s="52"/>
    </row>
    <row r="206" spans="1:8" x14ac:dyDescent="0.25">
      <c r="A206" s="90">
        <v>44113</v>
      </c>
      <c r="B206" s="91">
        <v>93.057000000000002</v>
      </c>
      <c r="C206" s="92">
        <v>0.77500000000000002</v>
      </c>
      <c r="D206"/>
      <c r="H206" s="52"/>
    </row>
    <row r="207" spans="1:8" x14ac:dyDescent="0.25">
      <c r="A207" s="90">
        <v>44116</v>
      </c>
      <c r="B207" s="91">
        <v>93.064999999999998</v>
      </c>
      <c r="C207" s="92">
        <v>0.77500000000000002</v>
      </c>
      <c r="D207"/>
      <c r="H207" s="52"/>
    </row>
    <row r="208" spans="1:8" x14ac:dyDescent="0.25">
      <c r="A208" s="90">
        <v>44117</v>
      </c>
      <c r="B208" s="91">
        <v>93.531000000000006</v>
      </c>
      <c r="C208" s="92">
        <v>0.72699999999999998</v>
      </c>
      <c r="D208"/>
      <c r="H208" s="52"/>
    </row>
    <row r="209" spans="1:8" x14ac:dyDescent="0.25">
      <c r="A209" s="90">
        <v>44118</v>
      </c>
      <c r="B209" s="91">
        <v>93.382000000000005</v>
      </c>
      <c r="C209" s="92">
        <v>0.72199999999999998</v>
      </c>
      <c r="D209"/>
      <c r="H209" s="52"/>
    </row>
    <row r="210" spans="1:8" x14ac:dyDescent="0.25">
      <c r="A210" s="90">
        <v>44119</v>
      </c>
      <c r="B210" s="91">
        <v>93.855999999999995</v>
      </c>
      <c r="C210" s="92">
        <v>0.73399999999999999</v>
      </c>
      <c r="D210"/>
      <c r="H210" s="52"/>
    </row>
    <row r="211" spans="1:8" x14ac:dyDescent="0.25">
      <c r="A211" s="90">
        <v>44120</v>
      </c>
      <c r="B211" s="91">
        <v>93.682000000000002</v>
      </c>
      <c r="C211" s="92">
        <v>0.74399999999999999</v>
      </c>
      <c r="D211"/>
      <c r="H211" s="52"/>
    </row>
    <row r="212" spans="1:8" x14ac:dyDescent="0.25">
      <c r="A212" s="90">
        <v>44123</v>
      </c>
      <c r="B212" s="91">
        <v>93.427000000000007</v>
      </c>
      <c r="C212" s="92">
        <v>0.76200000000000001</v>
      </c>
      <c r="D212"/>
      <c r="H212" s="52"/>
    </row>
    <row r="213" spans="1:8" x14ac:dyDescent="0.25">
      <c r="A213" s="90">
        <v>44124</v>
      </c>
      <c r="B213" s="91">
        <v>93.066999999999993</v>
      </c>
      <c r="C213" s="92">
        <v>0.79700000000000004</v>
      </c>
      <c r="D213"/>
      <c r="H213" s="52"/>
    </row>
    <row r="214" spans="1:8" x14ac:dyDescent="0.25">
      <c r="A214" s="90">
        <v>44125</v>
      </c>
      <c r="B214" s="91">
        <v>92.611000000000004</v>
      </c>
      <c r="C214" s="92">
        <v>0.81599999999999995</v>
      </c>
      <c r="D214"/>
      <c r="H214" s="52"/>
    </row>
    <row r="215" spans="1:8" x14ac:dyDescent="0.25">
      <c r="A215" s="90">
        <v>44126</v>
      </c>
      <c r="B215" s="91">
        <v>92.950999999999993</v>
      </c>
      <c r="C215" s="92">
        <v>0.84799999999999998</v>
      </c>
      <c r="D215"/>
      <c r="H215" s="52"/>
    </row>
    <row r="216" spans="1:8" x14ac:dyDescent="0.25">
      <c r="A216" s="90">
        <v>44127</v>
      </c>
      <c r="B216" s="91">
        <v>92.768000000000001</v>
      </c>
      <c r="C216" s="92">
        <v>0.84099999999999997</v>
      </c>
      <c r="D216"/>
      <c r="H216" s="52"/>
    </row>
    <row r="217" spans="1:8" x14ac:dyDescent="0.25">
      <c r="A217" s="90">
        <v>44130</v>
      </c>
      <c r="B217" s="91">
        <v>93.045000000000002</v>
      </c>
      <c r="C217" s="92">
        <v>0.80300000000000005</v>
      </c>
      <c r="D217"/>
      <c r="H217" s="52"/>
    </row>
    <row r="218" spans="1:8" x14ac:dyDescent="0.25">
      <c r="A218" s="90">
        <v>44131</v>
      </c>
      <c r="B218" s="91">
        <v>92.94</v>
      </c>
      <c r="C218" s="92">
        <v>0.77800000000000002</v>
      </c>
      <c r="D218"/>
      <c r="H218" s="52"/>
    </row>
    <row r="219" spans="1:8" x14ac:dyDescent="0.25">
      <c r="A219" s="90">
        <v>44132</v>
      </c>
      <c r="B219" s="91">
        <v>93.405000000000001</v>
      </c>
      <c r="C219" s="92">
        <v>0.78100000000000003</v>
      </c>
      <c r="D219"/>
      <c r="H219" s="52"/>
    </row>
    <row r="220" spans="1:8" x14ac:dyDescent="0.25">
      <c r="A220" s="90">
        <v>44133</v>
      </c>
      <c r="B220" s="91">
        <v>93.954999999999998</v>
      </c>
      <c r="C220" s="92">
        <v>0.83599999999999997</v>
      </c>
      <c r="D220"/>
      <c r="H220" s="52"/>
    </row>
    <row r="221" spans="1:8" x14ac:dyDescent="0.25">
      <c r="A221" s="90">
        <v>44134</v>
      </c>
      <c r="B221" s="91">
        <v>94.037999999999997</v>
      </c>
      <c r="C221" s="92">
        <v>0.85899999999999999</v>
      </c>
      <c r="D221"/>
      <c r="H221" s="52"/>
    </row>
    <row r="222" spans="1:8" x14ac:dyDescent="0.25">
      <c r="A222" s="90">
        <v>44137</v>
      </c>
      <c r="B222" s="91">
        <v>94.129000000000005</v>
      </c>
      <c r="C222" s="92">
        <v>0.84799999999999998</v>
      </c>
      <c r="D222"/>
      <c r="H222" s="52"/>
    </row>
    <row r="223" spans="1:8" x14ac:dyDescent="0.25">
      <c r="A223" s="90">
        <v>44138</v>
      </c>
      <c r="B223" s="91">
        <v>93.552999999999997</v>
      </c>
      <c r="C223" s="92">
        <v>0.88100000000000001</v>
      </c>
      <c r="D223"/>
      <c r="H223" s="52"/>
    </row>
    <row r="224" spans="1:8" x14ac:dyDescent="0.25">
      <c r="A224" s="90">
        <v>44139</v>
      </c>
      <c r="B224" s="91">
        <v>93.406999999999996</v>
      </c>
      <c r="C224" s="92">
        <v>0.76800000000000002</v>
      </c>
      <c r="D224"/>
      <c r="H224" s="52"/>
    </row>
    <row r="225" spans="1:8" x14ac:dyDescent="0.25">
      <c r="A225" s="90">
        <v>44140</v>
      </c>
      <c r="B225" s="91">
        <v>92.525000000000006</v>
      </c>
      <c r="C225" s="92">
        <v>0.77800000000000002</v>
      </c>
      <c r="D225"/>
      <c r="H225" s="52"/>
    </row>
    <row r="226" spans="1:8" x14ac:dyDescent="0.25">
      <c r="A226" s="90">
        <v>44141</v>
      </c>
      <c r="B226" s="91">
        <v>92.228999999999999</v>
      </c>
      <c r="C226" s="92">
        <v>0.82</v>
      </c>
      <c r="D226"/>
      <c r="H226" s="52"/>
    </row>
    <row r="227" spans="1:8" x14ac:dyDescent="0.25">
      <c r="A227" s="90">
        <v>44144</v>
      </c>
      <c r="B227" s="91">
        <v>92.724999999999994</v>
      </c>
      <c r="C227" s="92">
        <v>0.95799999999999996</v>
      </c>
      <c r="D227"/>
      <c r="H227" s="52"/>
    </row>
    <row r="228" spans="1:8" x14ac:dyDescent="0.25">
      <c r="A228" s="90">
        <v>44145</v>
      </c>
      <c r="B228" s="91">
        <v>92.748999999999995</v>
      </c>
      <c r="C228" s="92">
        <v>0.97199999999999998</v>
      </c>
      <c r="D228"/>
      <c r="H228" s="52"/>
    </row>
    <row r="229" spans="1:8" x14ac:dyDescent="0.25">
      <c r="A229" s="90">
        <v>44146</v>
      </c>
      <c r="B229" s="91">
        <v>93.043000000000006</v>
      </c>
      <c r="C229" s="92">
        <v>0.97199999999999998</v>
      </c>
      <c r="D229"/>
      <c r="H229" s="52"/>
    </row>
    <row r="230" spans="1:8" x14ac:dyDescent="0.25">
      <c r="A230" s="90">
        <v>44147</v>
      </c>
      <c r="B230" s="91">
        <v>92.962999999999994</v>
      </c>
      <c r="C230" s="92">
        <v>0.88600000000000001</v>
      </c>
      <c r="D230"/>
      <c r="H230" s="52"/>
    </row>
    <row r="231" spans="1:8" x14ac:dyDescent="0.25">
      <c r="A231" s="90">
        <v>44148</v>
      </c>
      <c r="B231" s="91">
        <v>92.754999999999995</v>
      </c>
      <c r="C231" s="92">
        <v>0.89300000000000002</v>
      </c>
      <c r="D231"/>
      <c r="H231" s="52"/>
    </row>
    <row r="232" spans="1:8" x14ac:dyDescent="0.25">
      <c r="A232" s="90">
        <v>44151</v>
      </c>
      <c r="B232" s="91">
        <v>92.641999999999996</v>
      </c>
      <c r="C232" s="92">
        <v>0.90600000000000003</v>
      </c>
      <c r="D232"/>
      <c r="H232" s="52"/>
    </row>
    <row r="233" spans="1:8" x14ac:dyDescent="0.25">
      <c r="A233" s="90">
        <v>44152</v>
      </c>
      <c r="B233" s="91">
        <v>92.415999999999997</v>
      </c>
      <c r="C233" s="92">
        <v>0.872</v>
      </c>
      <c r="D233"/>
      <c r="H233" s="52"/>
    </row>
    <row r="234" spans="1:8" x14ac:dyDescent="0.25">
      <c r="A234" s="90">
        <v>44153</v>
      </c>
      <c r="B234" s="91">
        <v>92.316000000000003</v>
      </c>
      <c r="C234" s="92">
        <v>0.88200000000000001</v>
      </c>
      <c r="D234"/>
      <c r="H234" s="52"/>
    </row>
    <row r="235" spans="1:8" x14ac:dyDescent="0.25">
      <c r="A235" s="90">
        <v>44154</v>
      </c>
      <c r="B235" s="91">
        <v>92.293999999999997</v>
      </c>
      <c r="C235" s="92">
        <v>0.85499999999999998</v>
      </c>
      <c r="D235"/>
      <c r="H235" s="52"/>
    </row>
    <row r="236" spans="1:8" x14ac:dyDescent="0.25">
      <c r="A236" s="90">
        <v>44155</v>
      </c>
      <c r="B236" s="91">
        <v>92.391999999999996</v>
      </c>
      <c r="C236" s="92">
        <v>0.82899999999999996</v>
      </c>
      <c r="D236"/>
      <c r="H236" s="52"/>
    </row>
    <row r="237" spans="1:8" x14ac:dyDescent="0.25">
      <c r="A237" s="90">
        <v>44158</v>
      </c>
      <c r="B237" s="91">
        <v>92.504999999999995</v>
      </c>
      <c r="C237" s="92">
        <v>0.85899999999999999</v>
      </c>
      <c r="D237"/>
      <c r="H237" s="52"/>
    </row>
    <row r="238" spans="1:8" x14ac:dyDescent="0.25">
      <c r="A238" s="90">
        <v>44159</v>
      </c>
      <c r="B238" s="91">
        <v>92.225999999999999</v>
      </c>
      <c r="C238" s="92">
        <v>0.88200000000000001</v>
      </c>
      <c r="D238"/>
      <c r="H238" s="52"/>
    </row>
    <row r="239" spans="1:8" x14ac:dyDescent="0.25">
      <c r="A239" s="90">
        <v>44160</v>
      </c>
      <c r="B239" s="91">
        <v>91.994</v>
      </c>
      <c r="C239" s="92">
        <v>0.878</v>
      </c>
      <c r="D239"/>
      <c r="H239" s="52"/>
    </row>
    <row r="240" spans="1:8" x14ac:dyDescent="0.25">
      <c r="A240" s="90">
        <v>44161</v>
      </c>
      <c r="B240" s="91">
        <v>91.994</v>
      </c>
      <c r="C240" s="92">
        <v>0.878</v>
      </c>
      <c r="D240"/>
      <c r="H240" s="52"/>
    </row>
    <row r="241" spans="1:8" x14ac:dyDescent="0.25">
      <c r="A241" s="90">
        <v>44162</v>
      </c>
      <c r="B241" s="91">
        <v>91.79</v>
      </c>
      <c r="C241" s="92">
        <v>0.84199999999999997</v>
      </c>
      <c r="D241"/>
      <c r="H241" s="52"/>
    </row>
    <row r="242" spans="1:8" x14ac:dyDescent="0.25">
      <c r="A242" s="90">
        <v>44165</v>
      </c>
      <c r="B242" s="91">
        <v>91.869</v>
      </c>
      <c r="C242" s="92">
        <v>0.84199999999999997</v>
      </c>
      <c r="D242"/>
      <c r="H242" s="52"/>
    </row>
    <row r="243" spans="1:8" x14ac:dyDescent="0.25">
      <c r="A243" s="90">
        <v>44166</v>
      </c>
      <c r="B243" s="91">
        <v>91.313000000000002</v>
      </c>
      <c r="C243" s="92">
        <v>0.93400000000000005</v>
      </c>
      <c r="D243"/>
      <c r="H243" s="52"/>
    </row>
    <row r="244" spans="1:8" x14ac:dyDescent="0.25">
      <c r="A244" s="90">
        <v>44167</v>
      </c>
      <c r="B244" s="91">
        <v>91.117999999999995</v>
      </c>
      <c r="C244" s="92">
        <v>0.94599999999999995</v>
      </c>
      <c r="D244"/>
      <c r="H244" s="52"/>
    </row>
    <row r="245" spans="1:8" x14ac:dyDescent="0.25">
      <c r="A245" s="90">
        <v>44168</v>
      </c>
      <c r="B245" s="91">
        <v>90.713999999999999</v>
      </c>
      <c r="C245" s="92">
        <v>0.92100000000000004</v>
      </c>
      <c r="D245"/>
      <c r="H245" s="52"/>
    </row>
    <row r="246" spans="1:8" x14ac:dyDescent="0.25">
      <c r="A246" s="90">
        <v>44169</v>
      </c>
      <c r="B246" s="91">
        <v>90.700999999999993</v>
      </c>
      <c r="C246" s="92">
        <v>0.96899999999999997</v>
      </c>
      <c r="D246"/>
      <c r="H246" s="52"/>
    </row>
    <row r="247" spans="1:8" x14ac:dyDescent="0.25">
      <c r="A247" s="90">
        <v>44172</v>
      </c>
      <c r="B247" s="91">
        <v>90.792000000000002</v>
      </c>
      <c r="C247" s="92">
        <v>0.92800000000000005</v>
      </c>
      <c r="D247"/>
      <c r="H247" s="52"/>
    </row>
    <row r="248" spans="1:8" x14ac:dyDescent="0.25">
      <c r="A248" s="90">
        <v>44173</v>
      </c>
      <c r="B248" s="91">
        <v>90.965000000000003</v>
      </c>
      <c r="C248" s="92">
        <v>0.91300000000000003</v>
      </c>
      <c r="D248"/>
      <c r="H248" s="52"/>
    </row>
    <row r="249" spans="1:8" x14ac:dyDescent="0.25">
      <c r="A249" s="90">
        <v>44174</v>
      </c>
      <c r="B249" s="91">
        <v>91.087000000000003</v>
      </c>
      <c r="C249" s="92">
        <v>0.94099999999999995</v>
      </c>
      <c r="D249"/>
      <c r="H249" s="52"/>
    </row>
    <row r="250" spans="1:8" x14ac:dyDescent="0.25">
      <c r="A250" s="90">
        <v>44175</v>
      </c>
      <c r="B250" s="91">
        <v>90.823999999999998</v>
      </c>
      <c r="C250" s="92">
        <v>0.90800000000000003</v>
      </c>
      <c r="D250"/>
      <c r="H250" s="52"/>
    </row>
    <row r="251" spans="1:8" x14ac:dyDescent="0.25">
      <c r="A251" s="90">
        <v>44176</v>
      </c>
      <c r="B251" s="91">
        <v>90.975999999999999</v>
      </c>
      <c r="C251" s="92">
        <v>0.89100000000000001</v>
      </c>
      <c r="D251"/>
      <c r="H251" s="52"/>
    </row>
    <row r="252" spans="1:8" x14ac:dyDescent="0.25">
      <c r="A252" s="90">
        <v>44179</v>
      </c>
      <c r="B252" s="91">
        <v>90.710999999999999</v>
      </c>
      <c r="C252" s="92">
        <v>0.89100000000000001</v>
      </c>
      <c r="D252"/>
      <c r="H252" s="52"/>
    </row>
    <row r="253" spans="1:8" x14ac:dyDescent="0.25">
      <c r="A253" s="90">
        <v>44180</v>
      </c>
      <c r="B253" s="91">
        <v>90.472999999999999</v>
      </c>
      <c r="C253" s="92">
        <v>0.92100000000000004</v>
      </c>
      <c r="D253"/>
      <c r="H253" s="52"/>
    </row>
    <row r="254" spans="1:8" x14ac:dyDescent="0.25">
      <c r="A254" s="90">
        <v>44181</v>
      </c>
      <c r="B254" s="91">
        <v>90.45</v>
      </c>
      <c r="C254" s="92">
        <v>0.92</v>
      </c>
      <c r="D254"/>
      <c r="H254" s="52"/>
    </row>
    <row r="255" spans="1:8" x14ac:dyDescent="0.25">
      <c r="A255" s="90">
        <v>44182</v>
      </c>
      <c r="B255" s="91">
        <v>89.822000000000003</v>
      </c>
      <c r="C255" s="92">
        <v>0.93</v>
      </c>
      <c r="D255"/>
      <c r="H255" s="52"/>
    </row>
    <row r="256" spans="1:8" x14ac:dyDescent="0.25">
      <c r="A256" s="90">
        <v>44183</v>
      </c>
      <c r="B256" s="91">
        <v>90.016000000000005</v>
      </c>
      <c r="C256" s="92">
        <v>0.94799999999999995</v>
      </c>
      <c r="D256"/>
      <c r="H256" s="52"/>
    </row>
    <row r="257" spans="1:8" x14ac:dyDescent="0.25">
      <c r="A257" s="90">
        <v>44186</v>
      </c>
      <c r="B257" s="91">
        <v>90.043000000000006</v>
      </c>
      <c r="C257" s="92">
        <v>0.94099999999999995</v>
      </c>
      <c r="D257"/>
      <c r="H257" s="52"/>
    </row>
    <row r="258" spans="1:8" x14ac:dyDescent="0.25">
      <c r="A258" s="90">
        <v>44187</v>
      </c>
      <c r="B258" s="91">
        <v>90.653999999999996</v>
      </c>
      <c r="C258" s="92">
        <v>0.91800000000000004</v>
      </c>
      <c r="D258"/>
      <c r="H258" s="52"/>
    </row>
    <row r="259" spans="1:8" x14ac:dyDescent="0.25">
      <c r="A259" s="90">
        <v>44188</v>
      </c>
      <c r="B259" s="91">
        <v>90.412999999999997</v>
      </c>
      <c r="C259" s="92">
        <v>0.95499999999999996</v>
      </c>
      <c r="D259"/>
      <c r="H259" s="52"/>
    </row>
    <row r="260" spans="1:8" x14ac:dyDescent="0.25">
      <c r="A260" s="90">
        <v>44189</v>
      </c>
      <c r="B260" s="91">
        <v>90.322999999999993</v>
      </c>
      <c r="C260" s="92">
        <v>0.93</v>
      </c>
      <c r="D260"/>
      <c r="H260" s="52"/>
    </row>
    <row r="261" spans="1:8" x14ac:dyDescent="0.25">
      <c r="A261" s="90">
        <v>44190</v>
      </c>
      <c r="B261" s="91">
        <v>90.322999999999993</v>
      </c>
      <c r="C261" s="92">
        <v>0.93</v>
      </c>
      <c r="D261"/>
      <c r="H261" s="52"/>
    </row>
    <row r="262" spans="1:8" x14ac:dyDescent="0.25">
      <c r="A262" s="90">
        <v>44193</v>
      </c>
      <c r="B262" s="91">
        <v>90.337000000000003</v>
      </c>
      <c r="C262" s="92">
        <v>0.93300000000000005</v>
      </c>
      <c r="D262"/>
      <c r="H262" s="52"/>
    </row>
    <row r="263" spans="1:8" x14ac:dyDescent="0.25">
      <c r="A263" s="90">
        <v>44194</v>
      </c>
      <c r="B263" s="91">
        <v>89.994</v>
      </c>
      <c r="C263" s="92">
        <v>0.93500000000000005</v>
      </c>
      <c r="D263"/>
      <c r="H263" s="52"/>
    </row>
    <row r="264" spans="1:8" x14ac:dyDescent="0.25">
      <c r="A264" s="90">
        <v>44195</v>
      </c>
      <c r="B264" s="91">
        <v>89.68</v>
      </c>
      <c r="C264" s="92">
        <v>0.92600000000000005</v>
      </c>
      <c r="D264"/>
      <c r="H264" s="52"/>
    </row>
    <row r="265" spans="1:8" x14ac:dyDescent="0.25">
      <c r="A265" s="90">
        <v>44196</v>
      </c>
      <c r="B265" s="91">
        <v>89.936999999999998</v>
      </c>
      <c r="C265" s="92">
        <v>0.91200000000000003</v>
      </c>
      <c r="D265"/>
      <c r="H265" s="52"/>
    </row>
    <row r="266" spans="1:8" x14ac:dyDescent="0.25">
      <c r="A266" s="90">
        <v>44197</v>
      </c>
      <c r="B266" s="91">
        <v>89.936999999999998</v>
      </c>
      <c r="C266" s="92">
        <v>0.91200000000000003</v>
      </c>
      <c r="D266"/>
      <c r="H266" s="52"/>
    </row>
    <row r="267" spans="1:8" x14ac:dyDescent="0.25">
      <c r="A267" s="90">
        <v>44200</v>
      </c>
      <c r="B267" s="91">
        <v>89.869</v>
      </c>
      <c r="C267" s="92">
        <v>0.91700000000000004</v>
      </c>
      <c r="D267"/>
      <c r="H267" s="52"/>
    </row>
    <row r="268" spans="1:8" x14ac:dyDescent="0.25">
      <c r="A268" s="90">
        <v>44201</v>
      </c>
      <c r="B268" s="91">
        <v>89.436000000000007</v>
      </c>
      <c r="C268" s="92">
        <v>0.95499999999999996</v>
      </c>
      <c r="D268"/>
      <c r="H268" s="52"/>
    </row>
    <row r="269" spans="1:8" x14ac:dyDescent="0.25">
      <c r="A269" s="90">
        <v>44202</v>
      </c>
      <c r="B269" s="91">
        <v>89.53</v>
      </c>
      <c r="C269" s="92">
        <v>1.042</v>
      </c>
      <c r="D269"/>
      <c r="H269" s="52"/>
    </row>
    <row r="270" spans="1:8" x14ac:dyDescent="0.25">
      <c r="A270" s="90">
        <v>44203</v>
      </c>
      <c r="B270" s="91">
        <v>89.825999999999993</v>
      </c>
      <c r="C270" s="92">
        <v>1.071</v>
      </c>
      <c r="D270"/>
      <c r="H270" s="52"/>
    </row>
    <row r="271" spans="1:8" x14ac:dyDescent="0.25">
      <c r="A271" s="90">
        <v>44204</v>
      </c>
      <c r="B271" s="91">
        <v>90.097999999999999</v>
      </c>
      <c r="C271" s="92">
        <v>1.107</v>
      </c>
      <c r="D271"/>
      <c r="H271" s="52"/>
    </row>
    <row r="272" spans="1:8" x14ac:dyDescent="0.25">
      <c r="A272" s="90">
        <v>44207</v>
      </c>
      <c r="B272" s="91">
        <v>90.465000000000003</v>
      </c>
      <c r="C272" s="92">
        <v>1.1339999999999999</v>
      </c>
      <c r="D272"/>
      <c r="H272" s="52"/>
    </row>
    <row r="273" spans="1:8" x14ac:dyDescent="0.25">
      <c r="A273" s="90">
        <v>44208</v>
      </c>
      <c r="B273" s="91">
        <v>90.093000000000004</v>
      </c>
      <c r="C273" s="92">
        <v>1.1379999999999999</v>
      </c>
      <c r="D273"/>
      <c r="H273" s="52"/>
    </row>
    <row r="274" spans="1:8" x14ac:dyDescent="0.25">
      <c r="A274" s="90">
        <v>44209</v>
      </c>
      <c r="B274" s="91">
        <v>90.355000000000004</v>
      </c>
      <c r="C274" s="92">
        <v>1.0880000000000001</v>
      </c>
      <c r="D274"/>
      <c r="H274" s="52"/>
    </row>
    <row r="275" spans="1:8" x14ac:dyDescent="0.25">
      <c r="A275" s="90">
        <v>44210</v>
      </c>
      <c r="B275" s="91">
        <v>90.239000000000004</v>
      </c>
      <c r="C275" s="92">
        <v>1.129</v>
      </c>
      <c r="D275"/>
      <c r="H275" s="52"/>
    </row>
    <row r="276" spans="1:8" x14ac:dyDescent="0.25">
      <c r="A276" s="90">
        <v>44211</v>
      </c>
      <c r="B276" s="91">
        <v>90.772000000000006</v>
      </c>
      <c r="C276" s="92">
        <v>1.097</v>
      </c>
      <c r="D276"/>
      <c r="H276" s="52"/>
    </row>
    <row r="277" spans="1:8" x14ac:dyDescent="0.25">
      <c r="A277" s="90">
        <v>44214</v>
      </c>
      <c r="B277" s="91">
        <v>90.765000000000001</v>
      </c>
      <c r="C277" s="92">
        <v>1.097</v>
      </c>
      <c r="D277"/>
      <c r="H277" s="52"/>
    </row>
    <row r="278" spans="1:8" x14ac:dyDescent="0.25">
      <c r="A278" s="90">
        <v>44215</v>
      </c>
      <c r="B278" s="91">
        <v>90.498000000000005</v>
      </c>
      <c r="C278" s="92">
        <v>1.0920000000000001</v>
      </c>
      <c r="D278"/>
      <c r="H278" s="52"/>
    </row>
    <row r="279" spans="1:8" x14ac:dyDescent="0.25">
      <c r="A279" s="90">
        <v>44216</v>
      </c>
      <c r="B279" s="91">
        <v>90.474999999999994</v>
      </c>
      <c r="C279" s="92">
        <v>1.0900000000000001</v>
      </c>
      <c r="D279"/>
      <c r="H279" s="52"/>
    </row>
    <row r="280" spans="1:8" x14ac:dyDescent="0.25">
      <c r="A280" s="90">
        <v>44217</v>
      </c>
      <c r="B280" s="91">
        <v>90.131</v>
      </c>
      <c r="C280" s="92">
        <v>1.107</v>
      </c>
      <c r="D280"/>
      <c r="H280" s="52"/>
    </row>
    <row r="281" spans="1:8" x14ac:dyDescent="0.25">
      <c r="A281" s="90">
        <v>44218</v>
      </c>
      <c r="B281" s="91">
        <v>90.238</v>
      </c>
      <c r="C281" s="92">
        <v>1.091</v>
      </c>
      <c r="D281"/>
      <c r="H281" s="52"/>
    </row>
    <row r="282" spans="1:8" x14ac:dyDescent="0.25">
      <c r="A282" s="90">
        <v>44221</v>
      </c>
      <c r="B282" s="91">
        <v>90.391000000000005</v>
      </c>
      <c r="C282" s="92">
        <v>1.04</v>
      </c>
      <c r="D282"/>
      <c r="H282" s="52"/>
    </row>
    <row r="283" spans="1:8" x14ac:dyDescent="0.25">
      <c r="A283" s="90">
        <v>44222</v>
      </c>
      <c r="B283" s="91">
        <v>90.17</v>
      </c>
      <c r="C283" s="92">
        <v>1.04</v>
      </c>
      <c r="D283"/>
      <c r="H283" s="52"/>
    </row>
    <row r="284" spans="1:8" x14ac:dyDescent="0.25">
      <c r="A284" s="90">
        <v>44223</v>
      </c>
      <c r="B284" s="91">
        <v>90.647000000000006</v>
      </c>
      <c r="C284" s="92">
        <v>1.014</v>
      </c>
      <c r="D284"/>
      <c r="H284" s="52"/>
    </row>
    <row r="285" spans="1:8" x14ac:dyDescent="0.25">
      <c r="A285" s="90">
        <v>44224</v>
      </c>
      <c r="B285" s="91">
        <v>90.454999999999998</v>
      </c>
      <c r="C285" s="92">
        <v>1.0549999999999999</v>
      </c>
      <c r="D285"/>
      <c r="H285" s="52"/>
    </row>
    <row r="286" spans="1:8" x14ac:dyDescent="0.25">
      <c r="A286" s="90">
        <v>44225</v>
      </c>
      <c r="B286" s="91">
        <v>90.584000000000003</v>
      </c>
      <c r="C286" s="92">
        <v>1.0940000000000001</v>
      </c>
      <c r="D286"/>
      <c r="H286" s="52"/>
    </row>
    <row r="287" spans="1:8" x14ac:dyDescent="0.25">
      <c r="A287" s="90">
        <v>44228</v>
      </c>
      <c r="B287" s="91">
        <v>90.98</v>
      </c>
      <c r="C287" s="92">
        <v>1.077</v>
      </c>
      <c r="D287"/>
      <c r="H287" s="52"/>
    </row>
    <row r="288" spans="1:8" x14ac:dyDescent="0.25">
      <c r="A288" s="90">
        <v>44229</v>
      </c>
      <c r="B288" s="91">
        <v>91.197000000000003</v>
      </c>
      <c r="C288" s="92">
        <v>1.107</v>
      </c>
      <c r="D288"/>
      <c r="H288" s="52"/>
    </row>
    <row r="289" spans="1:8" x14ac:dyDescent="0.25">
      <c r="A289" s="90">
        <v>44230</v>
      </c>
      <c r="B289" s="91">
        <v>91.171000000000006</v>
      </c>
      <c r="C289" s="92">
        <v>1.131</v>
      </c>
      <c r="D289"/>
      <c r="H289" s="52"/>
    </row>
    <row r="290" spans="1:8" x14ac:dyDescent="0.25">
      <c r="A290" s="90">
        <v>44231</v>
      </c>
      <c r="B290" s="91">
        <v>91.528999999999996</v>
      </c>
      <c r="C290" s="92">
        <v>1.139</v>
      </c>
      <c r="D290"/>
      <c r="H290" s="52"/>
    </row>
    <row r="291" spans="1:8" x14ac:dyDescent="0.25">
      <c r="A291" s="90">
        <v>44232</v>
      </c>
      <c r="B291" s="91">
        <v>91.042000000000002</v>
      </c>
      <c r="C291" s="92">
        <v>1.17</v>
      </c>
      <c r="D291"/>
      <c r="H291" s="52"/>
    </row>
    <row r="292" spans="1:8" x14ac:dyDescent="0.25">
      <c r="A292" s="90">
        <v>44235</v>
      </c>
      <c r="B292" s="91">
        <v>90.933999999999997</v>
      </c>
      <c r="C292" s="92">
        <v>1.1599999999999999</v>
      </c>
      <c r="D292"/>
      <c r="H292" s="52"/>
    </row>
    <row r="293" spans="1:8" x14ac:dyDescent="0.25">
      <c r="A293" s="90">
        <v>44236</v>
      </c>
      <c r="B293" s="91">
        <v>90.438999999999993</v>
      </c>
      <c r="C293" s="92">
        <v>1.157</v>
      </c>
      <c r="D293"/>
      <c r="H293" s="52"/>
    </row>
    <row r="294" spans="1:8" x14ac:dyDescent="0.25">
      <c r="A294" s="90">
        <v>44237</v>
      </c>
      <c r="B294" s="91">
        <v>90.370999999999995</v>
      </c>
      <c r="C294" s="92">
        <v>1.133</v>
      </c>
      <c r="D294"/>
      <c r="H294" s="52"/>
    </row>
    <row r="295" spans="1:8" x14ac:dyDescent="0.25">
      <c r="A295" s="90">
        <v>44238</v>
      </c>
      <c r="B295" s="91">
        <v>90.417000000000002</v>
      </c>
      <c r="C295" s="92">
        <v>1.1579999999999999</v>
      </c>
      <c r="D295"/>
      <c r="H295" s="52"/>
    </row>
    <row r="296" spans="1:8" x14ac:dyDescent="0.25">
      <c r="A296" s="90">
        <v>44239</v>
      </c>
      <c r="B296" s="91">
        <v>90.48</v>
      </c>
      <c r="C296" s="92">
        <v>1.2</v>
      </c>
      <c r="D296"/>
      <c r="H296" s="52"/>
    </row>
    <row r="297" spans="1:8" x14ac:dyDescent="0.25">
      <c r="A297" s="90">
        <v>44242</v>
      </c>
      <c r="B297" s="91">
        <v>90.48</v>
      </c>
      <c r="C297" s="92">
        <v>1.2</v>
      </c>
      <c r="D297"/>
      <c r="H297" s="52"/>
    </row>
    <row r="298" spans="1:8" x14ac:dyDescent="0.25">
      <c r="A298" s="90">
        <v>44243</v>
      </c>
      <c r="B298" s="91">
        <v>90.509</v>
      </c>
      <c r="C298" s="92">
        <v>1.2989999999999999</v>
      </c>
      <c r="D298"/>
      <c r="H298" s="52"/>
    </row>
    <row r="299" spans="1:8" x14ac:dyDescent="0.25">
      <c r="A299" s="90">
        <v>44244</v>
      </c>
      <c r="B299" s="91">
        <v>90.950999999999993</v>
      </c>
      <c r="C299" s="92">
        <v>1.2989999999999999</v>
      </c>
      <c r="D299"/>
      <c r="H299" s="52"/>
    </row>
    <row r="300" spans="1:8" x14ac:dyDescent="0.25">
      <c r="A300" s="90">
        <v>44245</v>
      </c>
      <c r="B300" s="91">
        <v>90.591999999999999</v>
      </c>
      <c r="C300" s="92">
        <v>1.2869999999999999</v>
      </c>
      <c r="D300"/>
      <c r="H300" s="52"/>
    </row>
    <row r="301" spans="1:8" x14ac:dyDescent="0.25">
      <c r="A301" s="90">
        <v>44246</v>
      </c>
      <c r="B301" s="91">
        <v>90.364000000000004</v>
      </c>
      <c r="C301" s="92">
        <v>1.345</v>
      </c>
      <c r="D301"/>
      <c r="H301" s="52"/>
    </row>
    <row r="302" spans="1:8" x14ac:dyDescent="0.25">
      <c r="A302" s="90">
        <v>44249</v>
      </c>
      <c r="B302" s="91">
        <v>90.01</v>
      </c>
      <c r="C302" s="92">
        <v>1.369</v>
      </c>
      <c r="D302"/>
      <c r="H302" s="52"/>
    </row>
    <row r="303" spans="1:8" x14ac:dyDescent="0.25">
      <c r="A303" s="90">
        <v>44250</v>
      </c>
      <c r="B303" s="91">
        <v>90.168999999999997</v>
      </c>
      <c r="C303" s="92">
        <v>1.3640000000000001</v>
      </c>
      <c r="D303"/>
      <c r="H303" s="52"/>
    </row>
    <row r="304" spans="1:8" x14ac:dyDescent="0.25">
      <c r="A304" s="90">
        <v>44251</v>
      </c>
      <c r="B304" s="91">
        <v>90.176000000000002</v>
      </c>
      <c r="C304" s="92">
        <v>1.389</v>
      </c>
      <c r="D304"/>
      <c r="H304" s="52"/>
    </row>
    <row r="305" spans="1:8" x14ac:dyDescent="0.25">
      <c r="A305" s="90">
        <v>44252</v>
      </c>
      <c r="B305" s="91">
        <v>90.134</v>
      </c>
      <c r="C305" s="92">
        <v>1.5149999999999999</v>
      </c>
      <c r="D305"/>
      <c r="H305" s="52"/>
    </row>
    <row r="306" spans="1:8" x14ac:dyDescent="0.25">
      <c r="A306" s="90">
        <v>44253</v>
      </c>
      <c r="B306" s="91">
        <v>90.879000000000005</v>
      </c>
      <c r="C306" s="92">
        <v>1.456</v>
      </c>
      <c r="D306"/>
      <c r="H306" s="52"/>
    </row>
    <row r="307" spans="1:8" x14ac:dyDescent="0.25">
      <c r="A307" s="90">
        <v>44256</v>
      </c>
      <c r="B307" s="91">
        <v>91.039000000000001</v>
      </c>
      <c r="C307" s="92">
        <v>1.446</v>
      </c>
      <c r="D307"/>
      <c r="H307" s="52"/>
    </row>
    <row r="308" spans="1:8" x14ac:dyDescent="0.25">
      <c r="A308" s="90">
        <v>44257</v>
      </c>
      <c r="B308" s="91">
        <v>90.784999999999997</v>
      </c>
      <c r="C308" s="92">
        <v>1.415</v>
      </c>
      <c r="D308"/>
      <c r="H308" s="52"/>
    </row>
    <row r="309" spans="1:8" x14ac:dyDescent="0.25">
      <c r="A309" s="90">
        <v>44258</v>
      </c>
      <c r="B309" s="91">
        <v>90.947000000000003</v>
      </c>
      <c r="C309" s="92">
        <v>1.47</v>
      </c>
      <c r="D309"/>
      <c r="H309" s="52"/>
    </row>
    <row r="310" spans="1:8" x14ac:dyDescent="0.25">
      <c r="A310" s="90">
        <v>44259</v>
      </c>
      <c r="B310" s="91">
        <v>91.631</v>
      </c>
      <c r="C310" s="92">
        <v>1.55</v>
      </c>
      <c r="D310"/>
      <c r="H310" s="52"/>
    </row>
    <row r="311" spans="1:8" x14ac:dyDescent="0.25">
      <c r="A311" s="90">
        <v>44260</v>
      </c>
      <c r="B311" s="91">
        <v>91.977000000000004</v>
      </c>
      <c r="C311" s="92">
        <v>1.554</v>
      </c>
      <c r="D311"/>
      <c r="H311" s="52"/>
    </row>
    <row r="312" spans="1:8" x14ac:dyDescent="0.25">
      <c r="A312" s="90">
        <v>44263</v>
      </c>
      <c r="B312" s="91">
        <v>92.313000000000002</v>
      </c>
      <c r="C312" s="92">
        <v>1.5940000000000001</v>
      </c>
      <c r="D312"/>
      <c r="H312" s="52"/>
    </row>
    <row r="313" spans="1:8" x14ac:dyDescent="0.25">
      <c r="A313" s="90">
        <v>44264</v>
      </c>
      <c r="B313" s="91">
        <v>91.957999999999998</v>
      </c>
      <c r="C313" s="92">
        <v>1.544</v>
      </c>
      <c r="D313"/>
      <c r="H313" s="52"/>
    </row>
    <row r="314" spans="1:8" x14ac:dyDescent="0.25">
      <c r="A314" s="90">
        <v>44265</v>
      </c>
      <c r="B314" s="91">
        <v>91.822999999999993</v>
      </c>
      <c r="C314" s="92">
        <v>1.52</v>
      </c>
      <c r="D314"/>
      <c r="H314" s="52"/>
    </row>
    <row r="315" spans="1:8" x14ac:dyDescent="0.25">
      <c r="A315" s="90">
        <v>44266</v>
      </c>
      <c r="B315" s="91">
        <v>91.42</v>
      </c>
      <c r="C315" s="92">
        <v>1.5269999999999999</v>
      </c>
      <c r="D315"/>
      <c r="H315" s="52"/>
    </row>
    <row r="316" spans="1:8" x14ac:dyDescent="0.25">
      <c r="A316" s="90">
        <v>44267</v>
      </c>
      <c r="B316" s="91">
        <v>91.679000000000002</v>
      </c>
      <c r="C316" s="92">
        <v>1.635</v>
      </c>
      <c r="D316"/>
      <c r="H316" s="52"/>
    </row>
    <row r="317" spans="1:8" x14ac:dyDescent="0.25">
      <c r="A317" s="90">
        <v>44270</v>
      </c>
      <c r="B317" s="91">
        <v>91.832999999999998</v>
      </c>
      <c r="C317" s="92">
        <v>1.607</v>
      </c>
      <c r="D317"/>
      <c r="H317" s="52"/>
    </row>
    <row r="318" spans="1:8" x14ac:dyDescent="0.25">
      <c r="A318" s="90">
        <v>44271</v>
      </c>
      <c r="B318" s="91">
        <v>91.864999999999995</v>
      </c>
      <c r="C318" s="92">
        <v>1.623</v>
      </c>
      <c r="D318"/>
      <c r="H318" s="52"/>
    </row>
    <row r="319" spans="1:8" x14ac:dyDescent="0.25">
      <c r="A319" s="90">
        <v>44272</v>
      </c>
      <c r="B319" s="91">
        <v>91.441999999999993</v>
      </c>
      <c r="C319" s="92">
        <v>1.641</v>
      </c>
      <c r="D319"/>
      <c r="H319" s="52"/>
    </row>
    <row r="320" spans="1:8" x14ac:dyDescent="0.25">
      <c r="A320" s="90">
        <v>44273</v>
      </c>
      <c r="B320" s="91">
        <v>91.861999999999995</v>
      </c>
      <c r="C320" s="92">
        <v>1.7290000000000001</v>
      </c>
      <c r="D320"/>
      <c r="H320" s="52"/>
    </row>
    <row r="321" spans="1:8" x14ac:dyDescent="0.25">
      <c r="A321" s="90">
        <v>44274</v>
      </c>
      <c r="B321" s="91">
        <v>91.918999999999997</v>
      </c>
      <c r="C321" s="92">
        <v>1.732</v>
      </c>
      <c r="D321"/>
      <c r="H321" s="52"/>
    </row>
    <row r="322" spans="1:8" x14ac:dyDescent="0.25">
      <c r="A322" s="90">
        <v>44277</v>
      </c>
      <c r="B322" s="91">
        <v>91.742000000000004</v>
      </c>
      <c r="C322" s="92">
        <v>1.6819999999999999</v>
      </c>
      <c r="D322"/>
      <c r="H322" s="52"/>
    </row>
    <row r="323" spans="1:8" x14ac:dyDescent="0.25">
      <c r="A323" s="90">
        <v>44278</v>
      </c>
      <c r="B323" s="91">
        <v>92.335999999999999</v>
      </c>
      <c r="C323" s="92">
        <v>1.6379999999999999</v>
      </c>
      <c r="D323"/>
      <c r="H323" s="52"/>
    </row>
    <row r="324" spans="1:8" x14ac:dyDescent="0.25">
      <c r="A324" s="90">
        <v>44279</v>
      </c>
      <c r="B324" s="91">
        <v>92.528000000000006</v>
      </c>
      <c r="C324" s="92">
        <v>1.6140000000000001</v>
      </c>
      <c r="D324"/>
      <c r="H324" s="52"/>
    </row>
    <row r="325" spans="1:8" x14ac:dyDescent="0.25">
      <c r="A325" s="90">
        <v>44280</v>
      </c>
      <c r="B325" s="91">
        <v>92.528000000000006</v>
      </c>
      <c r="C325" s="92">
        <v>1.6140000000000001</v>
      </c>
      <c r="D325"/>
      <c r="H325" s="52"/>
    </row>
    <row r="326" spans="1:8" x14ac:dyDescent="0.25">
      <c r="A326" s="90">
        <v>44281</v>
      </c>
      <c r="B326" s="91">
        <v>92.766000000000005</v>
      </c>
      <c r="C326" s="92">
        <v>1.66</v>
      </c>
      <c r="D326"/>
      <c r="H326" s="52"/>
    </row>
    <row r="327" spans="1:8" x14ac:dyDescent="0.25">
      <c r="A327" s="90">
        <v>44284</v>
      </c>
      <c r="B327" s="91">
        <v>92.944000000000003</v>
      </c>
      <c r="C327" s="92">
        <v>1.7210000000000001</v>
      </c>
      <c r="D327"/>
      <c r="H327" s="52"/>
    </row>
    <row r="328" spans="1:8" x14ac:dyDescent="0.25">
      <c r="A328" s="90">
        <v>44285</v>
      </c>
      <c r="B328" s="91">
        <v>93.296999999999997</v>
      </c>
      <c r="C328" s="92">
        <v>1.726</v>
      </c>
      <c r="D328"/>
      <c r="H328" s="52"/>
    </row>
    <row r="329" spans="1:8" x14ac:dyDescent="0.25">
      <c r="A329" s="90">
        <v>44286</v>
      </c>
      <c r="B329" s="91">
        <v>93.231999999999999</v>
      </c>
      <c r="C329" s="92">
        <v>1.746</v>
      </c>
      <c r="D329"/>
      <c r="H329" s="52"/>
    </row>
    <row r="330" spans="1:8" x14ac:dyDescent="0.25">
      <c r="A330" s="90">
        <v>44287</v>
      </c>
      <c r="B330" s="91">
        <v>92.929000000000002</v>
      </c>
      <c r="C330" s="92">
        <v>1.679</v>
      </c>
      <c r="D330"/>
      <c r="H330" s="52"/>
    </row>
    <row r="331" spans="1:8" x14ac:dyDescent="0.25">
      <c r="A331" s="90">
        <v>44288</v>
      </c>
      <c r="B331" s="91">
        <v>93.022000000000006</v>
      </c>
      <c r="C331" s="92">
        <v>1.673</v>
      </c>
      <c r="D331"/>
      <c r="H331" s="52"/>
    </row>
    <row r="332" spans="1:8" x14ac:dyDescent="0.25">
      <c r="A332" s="90">
        <v>44291</v>
      </c>
      <c r="B332" s="91">
        <v>92.594999999999999</v>
      </c>
      <c r="C332" s="92">
        <v>1.72</v>
      </c>
      <c r="D332"/>
      <c r="H332" s="52"/>
    </row>
    <row r="333" spans="1:8" x14ac:dyDescent="0.25">
      <c r="A333" s="90">
        <v>44292</v>
      </c>
      <c r="B333" s="91">
        <v>92.334999999999994</v>
      </c>
      <c r="C333" s="92">
        <v>1.6559999999999999</v>
      </c>
      <c r="D333"/>
      <c r="H333" s="52"/>
    </row>
    <row r="334" spans="1:8" x14ac:dyDescent="0.25">
      <c r="A334" s="90">
        <v>44293</v>
      </c>
      <c r="B334" s="91">
        <v>92.454999999999998</v>
      </c>
      <c r="C334" s="92">
        <v>1.6539999999999999</v>
      </c>
      <c r="D334"/>
      <c r="H334" s="52"/>
    </row>
    <row r="335" spans="1:8" x14ac:dyDescent="0.25">
      <c r="A335" s="90">
        <v>44294</v>
      </c>
      <c r="B335" s="91">
        <v>92.058999999999997</v>
      </c>
      <c r="C335" s="92">
        <v>1.6319999999999999</v>
      </c>
      <c r="D335"/>
      <c r="H335" s="52"/>
    </row>
    <row r="336" spans="1:8" x14ac:dyDescent="0.25">
      <c r="A336" s="90">
        <v>44295</v>
      </c>
      <c r="B336" s="91">
        <v>92.162999999999997</v>
      </c>
      <c r="C336" s="92">
        <v>1.6659999999999999</v>
      </c>
      <c r="D336"/>
      <c r="H336" s="52"/>
    </row>
    <row r="337" spans="1:8" x14ac:dyDescent="0.25">
      <c r="A337" s="90">
        <v>44298</v>
      </c>
      <c r="B337" s="91">
        <v>92.138000000000005</v>
      </c>
      <c r="C337" s="92">
        <v>1.6759999999999999</v>
      </c>
      <c r="D337"/>
      <c r="H337" s="52"/>
    </row>
    <row r="338" spans="1:8" x14ac:dyDescent="0.25">
      <c r="A338" s="90">
        <v>44299</v>
      </c>
      <c r="B338" s="91">
        <v>91.852000000000004</v>
      </c>
      <c r="C338" s="92">
        <v>1.623</v>
      </c>
      <c r="D338"/>
      <c r="H338" s="52"/>
    </row>
    <row r="339" spans="1:8" x14ac:dyDescent="0.25">
      <c r="A339" s="90">
        <v>44300</v>
      </c>
      <c r="B339" s="91">
        <v>91.69</v>
      </c>
      <c r="C339" s="92">
        <v>1.6359999999999999</v>
      </c>
      <c r="D339"/>
      <c r="H339" s="52"/>
    </row>
    <row r="340" spans="1:8" x14ac:dyDescent="0.25">
      <c r="A340" s="90">
        <v>44301</v>
      </c>
      <c r="B340" s="91">
        <v>91.69</v>
      </c>
      <c r="C340" s="92">
        <v>1.53</v>
      </c>
      <c r="D340"/>
      <c r="H340" s="52"/>
    </row>
    <row r="341" spans="1:8" x14ac:dyDescent="0.25">
      <c r="A341" s="90">
        <v>44302</v>
      </c>
      <c r="B341" s="91">
        <v>91.555999999999997</v>
      </c>
      <c r="C341" s="92">
        <v>1.573</v>
      </c>
      <c r="D341"/>
      <c r="H341" s="52"/>
    </row>
    <row r="342" spans="1:8" x14ac:dyDescent="0.25">
      <c r="A342" s="90">
        <v>44305</v>
      </c>
      <c r="B342" s="91">
        <v>91.069000000000003</v>
      </c>
      <c r="C342" s="92">
        <v>1.599</v>
      </c>
      <c r="D342"/>
      <c r="H342" s="52"/>
    </row>
    <row r="343" spans="1:8" x14ac:dyDescent="0.25">
      <c r="A343" s="90">
        <v>44306</v>
      </c>
      <c r="B343" s="91">
        <v>91.241</v>
      </c>
      <c r="C343" s="92">
        <v>1.5620000000000001</v>
      </c>
      <c r="D343"/>
      <c r="H343" s="52"/>
    </row>
    <row r="344" spans="1:8" x14ac:dyDescent="0.25">
      <c r="A344" s="90">
        <v>44307</v>
      </c>
      <c r="B344" s="91">
        <v>91.155000000000001</v>
      </c>
      <c r="C344" s="92">
        <v>1.5640000000000001</v>
      </c>
      <c r="D344"/>
      <c r="H344" s="52"/>
    </row>
    <row r="345" spans="1:8" x14ac:dyDescent="0.25">
      <c r="A345" s="90">
        <v>44308</v>
      </c>
      <c r="B345" s="91">
        <v>91.332999999999998</v>
      </c>
      <c r="C345" s="92">
        <v>1.556</v>
      </c>
      <c r="D345"/>
      <c r="H345" s="52"/>
    </row>
    <row r="346" spans="1:8" x14ac:dyDescent="0.25">
      <c r="A346" s="90">
        <v>44309</v>
      </c>
      <c r="B346" s="91">
        <v>90.858999999999995</v>
      </c>
      <c r="C346" s="92">
        <v>1.5669999999999999</v>
      </c>
      <c r="D346"/>
      <c r="H346" s="52"/>
    </row>
    <row r="347" spans="1:8" x14ac:dyDescent="0.25">
      <c r="A347" s="90">
        <v>44312</v>
      </c>
      <c r="B347" s="91">
        <v>90.807000000000002</v>
      </c>
      <c r="C347" s="92">
        <v>1.57</v>
      </c>
      <c r="D347"/>
      <c r="H347" s="52"/>
    </row>
    <row r="348" spans="1:8" x14ac:dyDescent="0.25">
      <c r="A348" s="90">
        <v>44313</v>
      </c>
      <c r="B348" s="91">
        <v>90.909000000000006</v>
      </c>
      <c r="C348" s="92">
        <v>1.6220000000000001</v>
      </c>
      <c r="D348"/>
      <c r="H348" s="52"/>
    </row>
    <row r="349" spans="1:8" x14ac:dyDescent="0.25">
      <c r="A349" s="90">
        <v>44314</v>
      </c>
      <c r="B349" s="91">
        <v>90.608999999999995</v>
      </c>
      <c r="C349" s="92">
        <v>1.62</v>
      </c>
      <c r="D349"/>
      <c r="H349" s="52"/>
    </row>
    <row r="350" spans="1:8" x14ac:dyDescent="0.25">
      <c r="A350" s="90">
        <v>44315</v>
      </c>
      <c r="B350" s="91">
        <v>90.614000000000004</v>
      </c>
      <c r="C350" s="92">
        <v>1.64</v>
      </c>
      <c r="D350"/>
      <c r="H350" s="52"/>
    </row>
    <row r="351" spans="1:8" x14ac:dyDescent="0.25">
      <c r="A351" s="90">
        <v>44316</v>
      </c>
      <c r="B351" s="91">
        <v>91.28</v>
      </c>
      <c r="C351" s="92">
        <v>1.631</v>
      </c>
      <c r="D351"/>
      <c r="H351" s="52"/>
    </row>
    <row r="352" spans="1:8" x14ac:dyDescent="0.25">
      <c r="A352" s="90">
        <v>44319</v>
      </c>
      <c r="B352" s="91">
        <v>90.944999999999993</v>
      </c>
      <c r="C352" s="92">
        <v>1.6060000000000001</v>
      </c>
      <c r="D352"/>
      <c r="H352" s="52"/>
    </row>
    <row r="353" spans="1:8" x14ac:dyDescent="0.25">
      <c r="A353" s="90">
        <v>44320</v>
      </c>
      <c r="B353" s="91">
        <v>91.287999999999997</v>
      </c>
      <c r="C353" s="92">
        <v>1.5920000000000001</v>
      </c>
      <c r="D353"/>
      <c r="H353" s="52"/>
    </row>
    <row r="354" spans="1:8" x14ac:dyDescent="0.25">
      <c r="A354" s="90">
        <v>44321</v>
      </c>
      <c r="B354" s="93">
        <v>91.308000000000007</v>
      </c>
      <c r="C354" s="92">
        <v>1.5840000000000001</v>
      </c>
      <c r="D354"/>
      <c r="H354" s="52"/>
    </row>
    <row r="355" spans="1:8" x14ac:dyDescent="0.25">
      <c r="A355" s="90">
        <v>44322</v>
      </c>
      <c r="B355" s="91">
        <v>90.950999999999993</v>
      </c>
      <c r="C355" s="92">
        <v>1.5609999999999999</v>
      </c>
      <c r="D355"/>
      <c r="H355" s="52"/>
    </row>
    <row r="356" spans="1:8" x14ac:dyDescent="0.25">
      <c r="A356" s="90">
        <v>44323</v>
      </c>
      <c r="B356" s="91">
        <v>90.233000000000004</v>
      </c>
      <c r="C356" s="92">
        <v>1.579</v>
      </c>
      <c r="D356"/>
      <c r="H356" s="52"/>
    </row>
    <row r="357" spans="1:8" x14ac:dyDescent="0.25">
      <c r="A357" s="90">
        <v>44326</v>
      </c>
      <c r="B357" s="91">
        <v>90.212000000000003</v>
      </c>
      <c r="C357" s="92">
        <v>1.6020000000000001</v>
      </c>
      <c r="D357"/>
      <c r="H357" s="52"/>
    </row>
    <row r="358" spans="1:8" x14ac:dyDescent="0.25">
      <c r="A358" s="90">
        <v>44327</v>
      </c>
      <c r="B358" s="91">
        <v>90.141000000000005</v>
      </c>
      <c r="C358" s="92">
        <v>1.6240000000000001</v>
      </c>
      <c r="D358"/>
      <c r="H358" s="52"/>
    </row>
    <row r="359" spans="1:8" x14ac:dyDescent="0.25">
      <c r="A359" s="90">
        <v>44328</v>
      </c>
      <c r="B359" s="91">
        <v>90.712999999999994</v>
      </c>
      <c r="C359" s="92">
        <v>1.6950000000000001</v>
      </c>
      <c r="D359"/>
      <c r="H359" s="52"/>
    </row>
    <row r="360" spans="1:8" x14ac:dyDescent="0.25">
      <c r="A360" s="90">
        <v>44329</v>
      </c>
      <c r="B360" s="91">
        <v>90.751999999999995</v>
      </c>
      <c r="C360" s="92">
        <v>1.6679999999999999</v>
      </c>
      <c r="D360"/>
      <c r="H360" s="52"/>
    </row>
    <row r="361" spans="1:8" x14ac:dyDescent="0.25">
      <c r="A361" s="90">
        <v>44330</v>
      </c>
      <c r="B361" s="91">
        <v>90.320999999999998</v>
      </c>
      <c r="C361" s="92">
        <v>1.635</v>
      </c>
      <c r="D361"/>
      <c r="H361" s="52"/>
    </row>
    <row r="362" spans="1:8" x14ac:dyDescent="0.25">
      <c r="A362" s="90">
        <v>44333</v>
      </c>
      <c r="B362" s="91">
        <v>90.164000000000001</v>
      </c>
      <c r="C362" s="92">
        <v>1.64</v>
      </c>
      <c r="D362"/>
      <c r="H362" s="52"/>
    </row>
    <row r="363" spans="1:8" x14ac:dyDescent="0.25">
      <c r="A363" s="90">
        <v>44334</v>
      </c>
      <c r="B363" s="91">
        <v>89.75</v>
      </c>
      <c r="C363" s="92">
        <v>1.6419999999999999</v>
      </c>
      <c r="D363"/>
      <c r="H363" s="52"/>
    </row>
    <row r="364" spans="1:8" x14ac:dyDescent="0.25">
      <c r="A364" s="90">
        <v>44335</v>
      </c>
      <c r="B364" s="91">
        <v>90.191000000000003</v>
      </c>
      <c r="C364" s="92">
        <v>1.6830000000000001</v>
      </c>
      <c r="D364"/>
      <c r="H364" s="52"/>
    </row>
    <row r="365" spans="1:8" x14ac:dyDescent="0.25">
      <c r="A365" s="90">
        <v>44336</v>
      </c>
      <c r="B365" s="91">
        <v>89.808000000000007</v>
      </c>
      <c r="C365" s="92">
        <v>1.6339999999999999</v>
      </c>
      <c r="D365"/>
      <c r="H365" s="52"/>
    </row>
    <row r="366" spans="1:8" x14ac:dyDescent="0.25">
      <c r="A366" s="90">
        <v>44337</v>
      </c>
      <c r="B366" s="91">
        <v>90.016999999999996</v>
      </c>
      <c r="C366" s="92">
        <v>1.6319999999999999</v>
      </c>
      <c r="D366"/>
      <c r="H366" s="52"/>
    </row>
    <row r="367" spans="1:8" x14ac:dyDescent="0.25">
      <c r="A367" s="90">
        <v>44340</v>
      </c>
      <c r="B367" s="91">
        <v>89.843999999999994</v>
      </c>
      <c r="C367" s="92">
        <v>1.6080000000000001</v>
      </c>
      <c r="D367"/>
      <c r="H367" s="52"/>
    </row>
    <row r="368" spans="1:8" x14ac:dyDescent="0.25">
      <c r="A368" s="90">
        <v>44341</v>
      </c>
      <c r="B368" s="91">
        <v>89.638999999999996</v>
      </c>
      <c r="C368" s="92">
        <v>1.5640000000000001</v>
      </c>
      <c r="D368"/>
      <c r="H368" s="52"/>
    </row>
    <row r="369" spans="1:8" x14ac:dyDescent="0.25">
      <c r="A369" s="90">
        <v>44342</v>
      </c>
      <c r="B369" s="91">
        <v>90.042000000000002</v>
      </c>
      <c r="C369" s="92">
        <v>1.5740000000000001</v>
      </c>
      <c r="D369"/>
      <c r="H369" s="52"/>
    </row>
    <row r="370" spans="1:8" x14ac:dyDescent="0.25">
      <c r="A370" s="94">
        <v>44343</v>
      </c>
      <c r="B370" s="95">
        <v>89.971000000000004</v>
      </c>
      <c r="C370" s="96">
        <v>1.61</v>
      </c>
      <c r="D370"/>
      <c r="H370" s="52"/>
    </row>
    <row r="371" spans="1:8" x14ac:dyDescent="0.25">
      <c r="A371" s="97">
        <v>44344</v>
      </c>
      <c r="B371" s="91">
        <v>90.031000000000006</v>
      </c>
      <c r="C371" s="92">
        <v>1.593</v>
      </c>
      <c r="D371"/>
      <c r="H371" s="52"/>
    </row>
    <row r="372" spans="1:8" x14ac:dyDescent="0.25">
      <c r="A372" s="97">
        <v>44347</v>
      </c>
      <c r="B372" s="91">
        <v>90.031000000000006</v>
      </c>
      <c r="C372" s="92">
        <v>1.593</v>
      </c>
      <c r="D372"/>
      <c r="H372" s="52"/>
    </row>
    <row r="373" spans="1:8" x14ac:dyDescent="0.25">
      <c r="A373" s="97">
        <v>44348</v>
      </c>
      <c r="B373" s="91">
        <v>89.831000000000003</v>
      </c>
      <c r="C373" s="92">
        <v>1.615</v>
      </c>
      <c r="D373"/>
      <c r="H373" s="52"/>
    </row>
    <row r="374" spans="1:8" x14ac:dyDescent="0.25">
      <c r="A374" s="97">
        <v>44349</v>
      </c>
      <c r="B374" s="91">
        <v>89.909000000000006</v>
      </c>
      <c r="C374" s="92">
        <v>1.591</v>
      </c>
      <c r="D374"/>
      <c r="H374" s="52"/>
    </row>
    <row r="375" spans="1:8" x14ac:dyDescent="0.25">
      <c r="A375" s="97">
        <v>44350</v>
      </c>
      <c r="B375" s="91">
        <v>90.512</v>
      </c>
      <c r="C375" s="92">
        <v>1.627</v>
      </c>
      <c r="D375"/>
      <c r="H375" s="52"/>
    </row>
    <row r="376" spans="1:8" x14ac:dyDescent="0.25">
      <c r="A376" s="97">
        <v>44351</v>
      </c>
      <c r="B376" s="91">
        <v>90.135999999999996</v>
      </c>
      <c r="C376" s="92">
        <v>1.56</v>
      </c>
      <c r="D376"/>
      <c r="H376" s="52"/>
    </row>
    <row r="377" spans="1:8" x14ac:dyDescent="0.25">
      <c r="A377" s="97">
        <v>44354</v>
      </c>
      <c r="B377" s="91">
        <v>89.95</v>
      </c>
      <c r="C377" s="92">
        <v>1.57</v>
      </c>
      <c r="D377"/>
      <c r="H377" s="52"/>
    </row>
    <row r="378" spans="1:8" x14ac:dyDescent="0.25">
      <c r="A378" s="97">
        <v>44355</v>
      </c>
      <c r="B378" s="91">
        <v>90.075999999999993</v>
      </c>
      <c r="C378" s="92">
        <v>1.5381</v>
      </c>
      <c r="D378"/>
      <c r="H378" s="52"/>
    </row>
    <row r="379" spans="1:8" x14ac:dyDescent="0.25">
      <c r="A379" s="97">
        <v>44356</v>
      </c>
      <c r="B379" s="91">
        <v>90.12</v>
      </c>
      <c r="C379" s="92">
        <v>1.4923999999999999</v>
      </c>
      <c r="D379"/>
      <c r="H379" s="52"/>
    </row>
    <row r="380" spans="1:8" x14ac:dyDescent="0.25">
      <c r="A380" s="97">
        <v>44357</v>
      </c>
      <c r="B380" s="91">
        <v>90.075000000000003</v>
      </c>
      <c r="C380" s="92">
        <v>1.4369000000000001</v>
      </c>
      <c r="D380"/>
      <c r="H380" s="52"/>
    </row>
    <row r="381" spans="1:8" x14ac:dyDescent="0.25">
      <c r="A381" s="97">
        <v>44358</v>
      </c>
      <c r="B381" s="91">
        <v>90.555000000000007</v>
      </c>
      <c r="C381" s="92">
        <v>1.4535</v>
      </c>
      <c r="D381"/>
      <c r="H381" s="52"/>
    </row>
    <row r="382" spans="1:8" x14ac:dyDescent="0.25">
      <c r="A382" s="97">
        <v>44361</v>
      </c>
      <c r="B382" s="91">
        <v>90.522000000000006</v>
      </c>
      <c r="C382" s="92">
        <v>1.4973000000000001</v>
      </c>
      <c r="D382"/>
      <c r="H382" s="52"/>
    </row>
    <row r="383" spans="1:8" x14ac:dyDescent="0.25">
      <c r="A383" s="97">
        <v>44362</v>
      </c>
      <c r="B383" s="91">
        <v>90.536000000000001</v>
      </c>
      <c r="C383" s="92">
        <v>1.4888999999999999</v>
      </c>
      <c r="D383"/>
      <c r="H383" s="52"/>
    </row>
    <row r="384" spans="1:8" x14ac:dyDescent="0.25">
      <c r="A384" s="97">
        <v>44363</v>
      </c>
      <c r="B384" s="91">
        <v>91.129000000000005</v>
      </c>
      <c r="C384" s="92">
        <v>1.5805</v>
      </c>
      <c r="D384"/>
      <c r="H384" s="52"/>
    </row>
    <row r="385" spans="1:8" x14ac:dyDescent="0.25">
      <c r="A385" s="97">
        <v>44364</v>
      </c>
      <c r="B385" s="91">
        <v>91.888999999999996</v>
      </c>
      <c r="C385" s="92">
        <v>1.5107999999999999</v>
      </c>
      <c r="D385"/>
      <c r="H385" s="52"/>
    </row>
    <row r="386" spans="1:8" x14ac:dyDescent="0.25">
      <c r="A386" s="97">
        <v>44365</v>
      </c>
      <c r="B386" s="91">
        <v>92.224999999999994</v>
      </c>
      <c r="C386" s="92">
        <v>1.4431</v>
      </c>
      <c r="D386"/>
      <c r="H386" s="52"/>
    </row>
    <row r="387" spans="1:8" x14ac:dyDescent="0.25">
      <c r="A387" s="97">
        <v>44368</v>
      </c>
      <c r="B387" s="91">
        <v>91.899000000000001</v>
      </c>
      <c r="C387" s="92">
        <v>1.4971000000000001</v>
      </c>
      <c r="D387"/>
      <c r="H387" s="52"/>
    </row>
    <row r="388" spans="1:8" x14ac:dyDescent="0.25">
      <c r="A388" s="97">
        <v>44369</v>
      </c>
      <c r="B388" s="91">
        <v>91.756</v>
      </c>
      <c r="C388" s="92">
        <v>1.4665999999999999</v>
      </c>
      <c r="D388"/>
      <c r="H388" s="52"/>
    </row>
    <row r="389" spans="1:8" x14ac:dyDescent="0.25">
      <c r="A389" s="97">
        <v>44370</v>
      </c>
      <c r="B389" s="91">
        <v>91.802000000000007</v>
      </c>
      <c r="C389" s="92">
        <v>1.4852000000000001</v>
      </c>
      <c r="D389"/>
      <c r="H389" s="52"/>
    </row>
    <row r="390" spans="1:8" x14ac:dyDescent="0.25">
      <c r="A390" s="97">
        <v>44371</v>
      </c>
      <c r="B390" s="91">
        <v>91.813999999999993</v>
      </c>
      <c r="C390" s="92">
        <v>1.4986999999999999</v>
      </c>
      <c r="D390"/>
      <c r="H390" s="52"/>
    </row>
    <row r="391" spans="1:8" x14ac:dyDescent="0.25">
      <c r="A391" s="97">
        <v>44372</v>
      </c>
      <c r="B391" s="91">
        <v>91.850999999999999</v>
      </c>
      <c r="C391" s="92">
        <v>1.5241</v>
      </c>
      <c r="D391"/>
      <c r="H391" s="52"/>
    </row>
    <row r="392" spans="1:8" x14ac:dyDescent="0.25">
      <c r="A392" s="97">
        <v>44375</v>
      </c>
      <c r="B392" s="91">
        <v>91.887</v>
      </c>
      <c r="C392" s="92">
        <v>1.4816</v>
      </c>
      <c r="D392"/>
      <c r="H392" s="52"/>
    </row>
    <row r="393" spans="1:8" x14ac:dyDescent="0.25">
      <c r="A393" s="97">
        <v>44376</v>
      </c>
      <c r="B393" s="91">
        <v>92.049000000000007</v>
      </c>
      <c r="C393" s="92">
        <v>1.4748000000000001</v>
      </c>
      <c r="D393"/>
      <c r="H393" s="52"/>
    </row>
    <row r="394" spans="1:8" x14ac:dyDescent="0.25">
      <c r="A394" s="97">
        <v>44377</v>
      </c>
      <c r="B394" s="91">
        <v>92.436000000000007</v>
      </c>
      <c r="C394" s="92">
        <v>1.468</v>
      </c>
      <c r="D394"/>
      <c r="H394" s="52"/>
    </row>
    <row r="395" spans="1:8" x14ac:dyDescent="0.25">
      <c r="A395" s="97">
        <v>44378</v>
      </c>
      <c r="B395" s="91">
        <v>92.596999999999994</v>
      </c>
      <c r="C395" s="92">
        <v>1.4595</v>
      </c>
      <c r="D395"/>
      <c r="H395" s="52"/>
    </row>
    <row r="396" spans="1:8" x14ac:dyDescent="0.25">
      <c r="A396" s="97">
        <v>44379</v>
      </c>
      <c r="B396" s="91">
        <v>92.225999999999999</v>
      </c>
      <c r="C396" s="92">
        <v>1.4306000000000001</v>
      </c>
      <c r="D396"/>
      <c r="H396" s="52"/>
    </row>
    <row r="397" spans="1:8" x14ac:dyDescent="0.25">
      <c r="A397" s="97">
        <v>44382</v>
      </c>
      <c r="B397" s="91">
        <v>92.212000000000003</v>
      </c>
      <c r="C397" s="92">
        <v>1.4306000000000001</v>
      </c>
      <c r="D397"/>
      <c r="H397" s="52"/>
    </row>
    <row r="398" spans="1:8" x14ac:dyDescent="0.25">
      <c r="A398" s="97">
        <v>44383</v>
      </c>
      <c r="B398" s="91">
        <v>92.546000000000006</v>
      </c>
      <c r="C398" s="92">
        <v>1.3514999999999999</v>
      </c>
      <c r="D398"/>
      <c r="H398" s="52"/>
    </row>
    <row r="399" spans="1:8" x14ac:dyDescent="0.25">
      <c r="A399" s="97">
        <v>44384</v>
      </c>
      <c r="B399" s="91">
        <v>92.644000000000005</v>
      </c>
      <c r="C399" s="92">
        <v>1.3229</v>
      </c>
      <c r="D399"/>
      <c r="H399" s="52"/>
    </row>
    <row r="400" spans="1:8" x14ac:dyDescent="0.25">
      <c r="A400" s="97">
        <v>44385</v>
      </c>
      <c r="B400" s="91">
        <v>92.417000000000002</v>
      </c>
      <c r="C400" s="92">
        <v>1.2945</v>
      </c>
      <c r="D400"/>
      <c r="H400" s="52"/>
    </row>
    <row r="401" spans="1:8" x14ac:dyDescent="0.25">
      <c r="A401" s="97">
        <v>44386</v>
      </c>
      <c r="B401" s="91">
        <v>92.13</v>
      </c>
      <c r="C401" s="92">
        <v>1.3612</v>
      </c>
      <c r="D401"/>
      <c r="H401" s="52"/>
    </row>
    <row r="402" spans="1:8" x14ac:dyDescent="0.25">
      <c r="A402" s="97">
        <v>44389</v>
      </c>
      <c r="B402" s="91">
        <v>92.260999999999996</v>
      </c>
      <c r="C402" s="92">
        <v>1.3677999999999999</v>
      </c>
      <c r="D402"/>
      <c r="H402" s="52"/>
    </row>
    <row r="403" spans="1:8" x14ac:dyDescent="0.25">
      <c r="A403" s="97">
        <v>44390</v>
      </c>
      <c r="B403" s="91">
        <v>92.751999999999995</v>
      </c>
      <c r="C403" s="92">
        <v>1.4182999999999999</v>
      </c>
      <c r="D403"/>
      <c r="H403" s="52"/>
    </row>
    <row r="404" spans="1:8" x14ac:dyDescent="0.25">
      <c r="A404" s="97">
        <v>44391</v>
      </c>
      <c r="B404" s="91">
        <v>92.41</v>
      </c>
      <c r="C404" s="92">
        <v>1.3492</v>
      </c>
      <c r="D404"/>
      <c r="H404" s="52"/>
    </row>
    <row r="405" spans="1:8" x14ac:dyDescent="0.25">
      <c r="A405" s="97">
        <v>44392</v>
      </c>
      <c r="B405" s="91">
        <v>92.623999999999995</v>
      </c>
      <c r="C405" s="92">
        <v>1.3006</v>
      </c>
      <c r="D405"/>
      <c r="H405" s="52"/>
    </row>
    <row r="406" spans="1:8" x14ac:dyDescent="0.25">
      <c r="A406" s="97">
        <v>44393</v>
      </c>
      <c r="B406" s="91">
        <v>92.686999999999998</v>
      </c>
      <c r="C406" s="92">
        <v>1.3003</v>
      </c>
      <c r="D406"/>
      <c r="H406" s="52"/>
    </row>
    <row r="407" spans="1:8" x14ac:dyDescent="0.25">
      <c r="A407" s="97">
        <v>44396</v>
      </c>
      <c r="B407" s="91">
        <v>92.891000000000005</v>
      </c>
      <c r="C407" s="92">
        <v>1.1987000000000001</v>
      </c>
      <c r="D407"/>
      <c r="H407" s="52"/>
    </row>
    <row r="408" spans="1:8" x14ac:dyDescent="0.25">
      <c r="A408" s="97">
        <v>44397</v>
      </c>
      <c r="B408" s="91">
        <v>92.972999999999999</v>
      </c>
      <c r="C408" s="92">
        <v>1.2218</v>
      </c>
      <c r="D408"/>
      <c r="H408" s="52"/>
    </row>
    <row r="409" spans="1:8" x14ac:dyDescent="0.25">
      <c r="A409" s="97">
        <v>44398</v>
      </c>
      <c r="B409" s="91">
        <v>92.754000000000005</v>
      </c>
      <c r="C409" s="92">
        <v>1.2917000000000001</v>
      </c>
      <c r="D409"/>
      <c r="H409" s="52"/>
    </row>
    <row r="410" spans="1:8" x14ac:dyDescent="0.25">
      <c r="A410" s="97">
        <v>44399</v>
      </c>
      <c r="B410" s="91">
        <v>92.822000000000003</v>
      </c>
      <c r="C410" s="92">
        <v>1.2766</v>
      </c>
      <c r="D410"/>
      <c r="H410" s="52"/>
    </row>
    <row r="411" spans="1:8" x14ac:dyDescent="0.25">
      <c r="A411" s="97">
        <v>44400</v>
      </c>
      <c r="B411" s="91">
        <v>92.912000000000006</v>
      </c>
      <c r="C411" s="92">
        <v>1.2813000000000001</v>
      </c>
      <c r="D411"/>
      <c r="H411" s="52"/>
    </row>
    <row r="412" spans="1:8" x14ac:dyDescent="0.25">
      <c r="A412" s="97">
        <v>44403</v>
      </c>
      <c r="B412" s="91">
        <v>92.649000000000001</v>
      </c>
      <c r="C412" s="92">
        <v>1.2946</v>
      </c>
      <c r="D412"/>
      <c r="H412" s="52"/>
    </row>
    <row r="413" spans="1:8" x14ac:dyDescent="0.25">
      <c r="A413" s="97">
        <v>44404</v>
      </c>
      <c r="B413" s="91">
        <v>92.432000000000002</v>
      </c>
      <c r="C413" s="92">
        <v>1.2394000000000001</v>
      </c>
      <c r="D413"/>
      <c r="H413" s="52"/>
    </row>
    <row r="414" spans="1:8" x14ac:dyDescent="0.25">
      <c r="A414" s="97">
        <v>44405</v>
      </c>
      <c r="B414" s="91">
        <v>92.322000000000003</v>
      </c>
      <c r="C414" s="92">
        <v>1.2377</v>
      </c>
      <c r="D414"/>
      <c r="H414" s="52"/>
    </row>
    <row r="415" spans="1:8" x14ac:dyDescent="0.25">
      <c r="A415" s="97">
        <v>44406</v>
      </c>
      <c r="B415" s="91">
        <v>91.864000000000004</v>
      </c>
      <c r="C415" s="92">
        <v>1.2659</v>
      </c>
      <c r="D415"/>
      <c r="H415" s="52"/>
    </row>
    <row r="416" spans="1:8" x14ac:dyDescent="0.25">
      <c r="A416" s="97">
        <v>44407</v>
      </c>
      <c r="B416" s="91">
        <v>92.174000000000007</v>
      </c>
      <c r="C416" s="92">
        <v>1.2256</v>
      </c>
      <c r="D416"/>
      <c r="H416" s="52"/>
    </row>
    <row r="417" spans="1:8" x14ac:dyDescent="0.25">
      <c r="A417" s="97">
        <v>44410</v>
      </c>
      <c r="B417" s="91">
        <v>92.048000000000002</v>
      </c>
      <c r="C417" s="92">
        <v>1.1789000000000001</v>
      </c>
      <c r="D417"/>
      <c r="H417" s="52"/>
    </row>
    <row r="418" spans="1:8" x14ac:dyDescent="0.25">
      <c r="A418" s="97">
        <v>44411</v>
      </c>
      <c r="B418" s="91">
        <v>92.081000000000003</v>
      </c>
      <c r="C418" s="92">
        <v>1.1738</v>
      </c>
      <c r="D418"/>
      <c r="H418" s="52"/>
    </row>
    <row r="419" spans="1:8" x14ac:dyDescent="0.25">
      <c r="A419" s="97">
        <v>44412</v>
      </c>
      <c r="B419" s="91">
        <v>92.27</v>
      </c>
      <c r="C419" s="92">
        <v>1.1803999999999999</v>
      </c>
      <c r="D419"/>
      <c r="H419" s="52"/>
    </row>
    <row r="420" spans="1:8" x14ac:dyDescent="0.25">
      <c r="A420" s="97">
        <v>44413</v>
      </c>
      <c r="B420" s="91">
        <v>92.244</v>
      </c>
      <c r="C420" s="92">
        <v>1.2252000000000001</v>
      </c>
      <c r="D420"/>
      <c r="H420" s="52"/>
    </row>
    <row r="421" spans="1:8" x14ac:dyDescent="0.25">
      <c r="A421" s="97">
        <v>44414</v>
      </c>
      <c r="B421" s="91">
        <v>92.8</v>
      </c>
      <c r="C421" s="92">
        <v>1.3052999999999999</v>
      </c>
      <c r="D421"/>
      <c r="H421" s="52"/>
    </row>
    <row r="422" spans="1:8" x14ac:dyDescent="0.25">
      <c r="A422" s="97">
        <v>44417</v>
      </c>
      <c r="B422" s="91">
        <v>92.944999999999993</v>
      </c>
      <c r="C422" s="92">
        <v>1.3253999999999999</v>
      </c>
      <c r="D422"/>
      <c r="H422" s="52"/>
    </row>
    <row r="423" spans="1:8" x14ac:dyDescent="0.25">
      <c r="A423" s="97">
        <v>44418</v>
      </c>
      <c r="B423" s="91">
        <v>93.055000000000007</v>
      </c>
      <c r="C423" s="92">
        <v>1.3541000000000001</v>
      </c>
      <c r="D423"/>
      <c r="H423" s="52"/>
    </row>
    <row r="424" spans="1:8" x14ac:dyDescent="0.25">
      <c r="A424" s="98">
        <v>44419</v>
      </c>
      <c r="B424" s="95">
        <v>92.921999999999997</v>
      </c>
      <c r="C424" s="96">
        <v>1.3353999999999999</v>
      </c>
      <c r="D424"/>
      <c r="H424" s="52"/>
    </row>
    <row r="425" spans="1:8" x14ac:dyDescent="0.25">
      <c r="A425" s="184">
        <v>44420</v>
      </c>
      <c r="B425" s="185">
        <v>93.034999999999997</v>
      </c>
      <c r="C425" s="186">
        <v>1.3607</v>
      </c>
      <c r="D425"/>
      <c r="H425" s="52"/>
    </row>
    <row r="426" spans="1:8" x14ac:dyDescent="0.25">
      <c r="A426" s="184">
        <v>44421</v>
      </c>
      <c r="B426" s="185">
        <v>92.518000000000001</v>
      </c>
      <c r="C426" s="186">
        <v>1.2834000000000001</v>
      </c>
      <c r="D426"/>
    </row>
    <row r="427" spans="1:8" x14ac:dyDescent="0.25">
      <c r="A427" s="184">
        <v>44424</v>
      </c>
      <c r="B427" s="185">
        <v>92.628</v>
      </c>
      <c r="C427" s="186">
        <v>1.2684</v>
      </c>
      <c r="D427"/>
    </row>
    <row r="428" spans="1:8" x14ac:dyDescent="0.25">
      <c r="A428" s="184">
        <v>44425</v>
      </c>
      <c r="B428" s="185">
        <v>93.13</v>
      </c>
      <c r="C428" s="186">
        <v>1.2666999999999999</v>
      </c>
      <c r="D428"/>
    </row>
    <row r="429" spans="1:8" x14ac:dyDescent="0.25">
      <c r="A429" s="184">
        <v>44426</v>
      </c>
      <c r="B429" s="185">
        <v>93.135999999999996</v>
      </c>
      <c r="C429" s="186">
        <v>1.26</v>
      </c>
      <c r="D429"/>
    </row>
    <row r="430" spans="1:8" x14ac:dyDescent="0.25">
      <c r="A430" s="184">
        <v>44427</v>
      </c>
      <c r="B430" s="185">
        <v>93.567999999999998</v>
      </c>
      <c r="C430" s="186">
        <v>1.2433000000000001</v>
      </c>
      <c r="D430"/>
    </row>
    <row r="431" spans="1:8" x14ac:dyDescent="0.25">
      <c r="A431" s="184">
        <v>44428</v>
      </c>
      <c r="B431" s="185">
        <v>93.495999999999995</v>
      </c>
      <c r="C431" s="186">
        <v>1.2549999999999999</v>
      </c>
      <c r="D431"/>
    </row>
    <row r="432" spans="1:8" x14ac:dyDescent="0.25">
      <c r="A432" s="184">
        <v>44431</v>
      </c>
      <c r="B432" s="185">
        <v>92.957999999999998</v>
      </c>
      <c r="C432" s="186">
        <v>1.2533000000000001</v>
      </c>
      <c r="D432"/>
    </row>
    <row r="433" spans="1:4" x14ac:dyDescent="0.25">
      <c r="A433" s="184">
        <v>44432</v>
      </c>
      <c r="B433" s="185">
        <v>92.893000000000001</v>
      </c>
      <c r="C433" s="186">
        <v>1.2968999999999999</v>
      </c>
      <c r="D433"/>
    </row>
    <row r="434" spans="1:4" x14ac:dyDescent="0.25">
      <c r="A434" s="184">
        <v>44433</v>
      </c>
      <c r="B434" s="185">
        <v>92.825000000000003</v>
      </c>
      <c r="C434" s="186">
        <v>1.3491</v>
      </c>
      <c r="D434"/>
    </row>
    <row r="435" spans="1:4" x14ac:dyDescent="0.25">
      <c r="A435" s="184">
        <v>44434</v>
      </c>
      <c r="B435" s="185">
        <v>93.061999999999998</v>
      </c>
      <c r="C435" s="186">
        <v>1.3542000000000001</v>
      </c>
      <c r="D435"/>
    </row>
    <row r="436" spans="1:4" x14ac:dyDescent="0.25">
      <c r="A436" s="184">
        <v>44435</v>
      </c>
      <c r="B436" s="185">
        <v>92.686000000000007</v>
      </c>
      <c r="C436" s="186">
        <v>1.3104</v>
      </c>
      <c r="D436"/>
    </row>
    <row r="437" spans="1:4" x14ac:dyDescent="0.25">
      <c r="A437" s="184">
        <v>44438</v>
      </c>
      <c r="B437" s="185">
        <v>92.653000000000006</v>
      </c>
      <c r="C437" s="186">
        <v>1.2802</v>
      </c>
      <c r="D437"/>
    </row>
    <row r="438" spans="1:4" x14ac:dyDescent="0.25">
      <c r="A438" s="184">
        <v>44439</v>
      </c>
      <c r="B438" s="185">
        <v>92.626000000000005</v>
      </c>
      <c r="C438" s="186">
        <v>1.3070999999999999</v>
      </c>
      <c r="D438"/>
    </row>
    <row r="439" spans="1:4" x14ac:dyDescent="0.25">
      <c r="A439" s="184">
        <v>44440</v>
      </c>
      <c r="B439" s="185">
        <v>92.448999999999998</v>
      </c>
      <c r="C439" s="186">
        <v>1.2987</v>
      </c>
      <c r="D439"/>
    </row>
    <row r="440" spans="1:4" x14ac:dyDescent="0.25">
      <c r="A440" s="184">
        <v>44441</v>
      </c>
      <c r="B440" s="185">
        <v>92.224999999999994</v>
      </c>
      <c r="C440" s="186">
        <v>1.2851999999999999</v>
      </c>
      <c r="D440"/>
    </row>
    <row r="441" spans="1:4" x14ac:dyDescent="0.25">
      <c r="A441" s="184">
        <v>44442</v>
      </c>
      <c r="B441" s="185">
        <v>92.034999999999997</v>
      </c>
      <c r="C441" s="186">
        <v>1.3257000000000001</v>
      </c>
      <c r="D441"/>
    </row>
    <row r="442" spans="1:4" x14ac:dyDescent="0.25">
      <c r="A442" s="184">
        <v>44445</v>
      </c>
      <c r="B442" s="185">
        <v>92.034999999999997</v>
      </c>
      <c r="C442" s="186"/>
      <c r="D442"/>
    </row>
    <row r="443" spans="1:4" x14ac:dyDescent="0.25">
      <c r="A443" s="184">
        <v>44446</v>
      </c>
      <c r="B443" s="185">
        <v>92.512</v>
      </c>
      <c r="C443" s="186">
        <v>1.3766</v>
      </c>
      <c r="D443"/>
    </row>
    <row r="444" spans="1:4" x14ac:dyDescent="0.25">
      <c r="A444" s="184">
        <v>44447</v>
      </c>
      <c r="B444" s="185">
        <v>92.653000000000006</v>
      </c>
      <c r="C444" s="186">
        <v>1.3359000000000001</v>
      </c>
      <c r="D444"/>
    </row>
    <row r="445" spans="1:4" x14ac:dyDescent="0.25">
      <c r="A445" s="184">
        <v>44448</v>
      </c>
      <c r="B445" s="185">
        <v>92.478999999999999</v>
      </c>
      <c r="C445" s="186">
        <v>1.2970999999999999</v>
      </c>
      <c r="D445"/>
    </row>
    <row r="446" spans="1:4" x14ac:dyDescent="0.25">
      <c r="A446" s="184">
        <v>44449</v>
      </c>
      <c r="B446" s="185">
        <v>92.581999999999994</v>
      </c>
      <c r="C446" s="186">
        <v>1.3428</v>
      </c>
      <c r="D446"/>
    </row>
    <row r="447" spans="1:4" x14ac:dyDescent="0.25">
      <c r="A447" s="184">
        <v>44452</v>
      </c>
      <c r="B447" s="185">
        <v>92.674999999999997</v>
      </c>
      <c r="C447" s="186">
        <v>1.3259000000000001</v>
      </c>
      <c r="D447"/>
    </row>
    <row r="448" spans="1:4" x14ac:dyDescent="0.25">
      <c r="A448" s="184">
        <v>44453</v>
      </c>
      <c r="B448" s="185">
        <v>92.623000000000005</v>
      </c>
      <c r="C448" s="186">
        <v>1.2836000000000001</v>
      </c>
      <c r="D448"/>
    </row>
    <row r="449" spans="1:4" x14ac:dyDescent="0.25">
      <c r="A449" s="184">
        <v>44454</v>
      </c>
      <c r="B449" s="185">
        <v>92.548000000000002</v>
      </c>
      <c r="C449" s="186">
        <v>1.3039000000000001</v>
      </c>
      <c r="D449"/>
    </row>
    <row r="450" spans="1:4" x14ac:dyDescent="0.25">
      <c r="A450" s="184">
        <v>44455</v>
      </c>
      <c r="B450" s="185">
        <v>92.932000000000002</v>
      </c>
      <c r="C450" s="186">
        <v>1.3361000000000001</v>
      </c>
      <c r="D450"/>
    </row>
    <row r="451" spans="1:4" x14ac:dyDescent="0.25">
      <c r="A451" s="184">
        <v>44456</v>
      </c>
      <c r="B451" s="185">
        <v>93.194999999999993</v>
      </c>
      <c r="C451" s="186">
        <v>1.3633</v>
      </c>
      <c r="D451"/>
    </row>
    <row r="452" spans="1:4" x14ac:dyDescent="0.25">
      <c r="A452" s="184">
        <v>44459</v>
      </c>
      <c r="B452" s="185">
        <v>93.275999999999996</v>
      </c>
      <c r="C452" s="186">
        <v>1.3124</v>
      </c>
      <c r="D452"/>
    </row>
    <row r="453" spans="1:4" x14ac:dyDescent="0.25">
      <c r="A453" s="184">
        <v>44460</v>
      </c>
      <c r="B453" s="185">
        <v>93.203999999999994</v>
      </c>
      <c r="C453" s="186">
        <v>1.3277000000000001</v>
      </c>
      <c r="D453"/>
    </row>
    <row r="454" spans="1:4" x14ac:dyDescent="0.25">
      <c r="A454" s="184">
        <v>44461</v>
      </c>
      <c r="B454" s="185">
        <v>93.462000000000003</v>
      </c>
      <c r="C454" s="186">
        <v>1.304</v>
      </c>
      <c r="D454"/>
    </row>
    <row r="455" spans="1:4" x14ac:dyDescent="0.25">
      <c r="A455" s="184">
        <v>44462</v>
      </c>
      <c r="B455" s="185">
        <v>93.033000000000001</v>
      </c>
      <c r="C455" s="186">
        <v>1.4353</v>
      </c>
      <c r="D455"/>
    </row>
    <row r="456" spans="1:4" x14ac:dyDescent="0.25">
      <c r="A456" s="184">
        <v>44463</v>
      </c>
      <c r="B456" s="185">
        <v>93.326999999999998</v>
      </c>
      <c r="C456" s="186">
        <v>1.4525999999999999</v>
      </c>
      <c r="D456"/>
    </row>
    <row r="457" spans="1:4" x14ac:dyDescent="0.25">
      <c r="A457" s="184">
        <v>44466</v>
      </c>
      <c r="B457" s="185">
        <v>93.382999999999996</v>
      </c>
      <c r="C457" s="186">
        <v>1.4905999999999999</v>
      </c>
      <c r="D457"/>
    </row>
    <row r="458" spans="1:4" x14ac:dyDescent="0.25">
      <c r="A458" s="184">
        <v>44467</v>
      </c>
      <c r="B458" s="185">
        <v>93.766000000000005</v>
      </c>
      <c r="C458" s="186">
        <v>1.5461</v>
      </c>
      <c r="D458"/>
    </row>
    <row r="459" spans="1:4" x14ac:dyDescent="0.25">
      <c r="A459" s="184">
        <v>44468</v>
      </c>
      <c r="B459" s="185">
        <v>94.337999999999994</v>
      </c>
      <c r="C459" s="186">
        <v>1.5236000000000001</v>
      </c>
      <c r="D459"/>
    </row>
    <row r="460" spans="1:4" x14ac:dyDescent="0.25">
      <c r="A460" s="184">
        <v>44469</v>
      </c>
      <c r="B460" s="185">
        <v>94.23</v>
      </c>
      <c r="C460" s="186">
        <v>1.4924999999999999</v>
      </c>
      <c r="D460"/>
    </row>
    <row r="461" spans="1:4" x14ac:dyDescent="0.25">
      <c r="A461" s="184">
        <v>44470</v>
      </c>
      <c r="B461" s="185">
        <v>94.034999999999997</v>
      </c>
      <c r="C461" s="186">
        <v>1.4650000000000001</v>
      </c>
      <c r="D461"/>
    </row>
    <row r="462" spans="1:4" x14ac:dyDescent="0.25">
      <c r="A462" s="184">
        <v>44473</v>
      </c>
      <c r="B462" s="185">
        <v>93.775999999999996</v>
      </c>
      <c r="C462" s="186">
        <v>1.4805999999999999</v>
      </c>
      <c r="D462"/>
    </row>
    <row r="463" spans="1:4" x14ac:dyDescent="0.25">
      <c r="A463" s="184">
        <v>44474</v>
      </c>
      <c r="B463" s="185">
        <v>93.974999999999994</v>
      </c>
      <c r="C463" s="186">
        <v>1.5275000000000001</v>
      </c>
      <c r="D463"/>
    </row>
    <row r="464" spans="1:4" x14ac:dyDescent="0.25">
      <c r="A464" s="184">
        <v>44475</v>
      </c>
      <c r="B464" s="185">
        <v>94.266000000000005</v>
      </c>
      <c r="C464" s="186">
        <v>1.5276000000000001</v>
      </c>
      <c r="D464"/>
    </row>
    <row r="465" spans="1:4" x14ac:dyDescent="0.25">
      <c r="A465" s="184">
        <v>44476</v>
      </c>
      <c r="B465" s="185">
        <v>94.216999999999999</v>
      </c>
      <c r="C465" s="186">
        <v>1.5764</v>
      </c>
      <c r="D465"/>
    </row>
    <row r="466" spans="1:4" x14ac:dyDescent="0.25">
      <c r="A466" s="184">
        <v>44477</v>
      </c>
      <c r="B466" s="185">
        <v>94.066999999999993</v>
      </c>
      <c r="C466" s="186">
        <v>1.6117999999999999</v>
      </c>
      <c r="D466"/>
    </row>
    <row r="467" spans="1:4" x14ac:dyDescent="0.25">
      <c r="A467" s="184">
        <v>44480</v>
      </c>
      <c r="B467" s="185">
        <v>94.316000000000003</v>
      </c>
      <c r="C467" s="186"/>
      <c r="D467"/>
    </row>
    <row r="468" spans="1:4" x14ac:dyDescent="0.25">
      <c r="A468" s="184">
        <v>44481</v>
      </c>
      <c r="B468" s="185">
        <v>94.516000000000005</v>
      </c>
      <c r="C468" s="186">
        <v>1.5716000000000001</v>
      </c>
      <c r="D468"/>
    </row>
    <row r="469" spans="1:4" x14ac:dyDescent="0.25">
      <c r="A469" s="184">
        <v>44482</v>
      </c>
      <c r="B469" s="185">
        <v>94.08</v>
      </c>
      <c r="C469" s="186">
        <v>1.542</v>
      </c>
      <c r="D469"/>
    </row>
    <row r="470" spans="1:4" x14ac:dyDescent="0.25">
      <c r="A470" s="184">
        <v>44483</v>
      </c>
      <c r="B470" s="185">
        <v>93.956000000000003</v>
      </c>
      <c r="C470" s="186">
        <v>1.516</v>
      </c>
      <c r="D470"/>
    </row>
    <row r="471" spans="1:4" x14ac:dyDescent="0.25">
      <c r="A471" s="184">
        <v>44484</v>
      </c>
      <c r="B471" s="185">
        <v>93.936999999999998</v>
      </c>
      <c r="C471" s="186">
        <v>1.5738000000000001</v>
      </c>
      <c r="D471"/>
    </row>
    <row r="472" spans="1:4" x14ac:dyDescent="0.25">
      <c r="A472" s="184">
        <v>44487</v>
      </c>
      <c r="B472" s="185">
        <v>93.953000000000003</v>
      </c>
      <c r="C472" s="186">
        <v>1.5913999999999999</v>
      </c>
      <c r="D472"/>
    </row>
    <row r="473" spans="1:4" x14ac:dyDescent="0.25">
      <c r="A473" s="184">
        <v>44488</v>
      </c>
      <c r="B473" s="185">
        <v>93.733999999999995</v>
      </c>
      <c r="C473" s="186">
        <v>1.6407</v>
      </c>
      <c r="D473"/>
    </row>
    <row r="474" spans="1:4" x14ac:dyDescent="0.25">
      <c r="A474" s="184">
        <v>44489</v>
      </c>
      <c r="B474" s="185">
        <v>93.558000000000007</v>
      </c>
      <c r="C474" s="186">
        <v>1.6601999999999999</v>
      </c>
      <c r="D474"/>
    </row>
    <row r="475" spans="1:4" x14ac:dyDescent="0.25">
      <c r="A475" s="184">
        <v>44490</v>
      </c>
      <c r="B475" s="185">
        <v>93.77</v>
      </c>
      <c r="C475" s="186">
        <v>1.6958</v>
      </c>
      <c r="D475"/>
    </row>
    <row r="476" spans="1:4" x14ac:dyDescent="0.25">
      <c r="A476" s="184">
        <v>44491</v>
      </c>
      <c r="B476" s="185">
        <v>93.641999999999996</v>
      </c>
      <c r="C476" s="186">
        <v>1.6376999999999999</v>
      </c>
      <c r="D476"/>
    </row>
    <row r="477" spans="1:4" x14ac:dyDescent="0.25">
      <c r="A477" s="184">
        <v>44494</v>
      </c>
      <c r="B477" s="185">
        <v>93.813000000000002</v>
      </c>
      <c r="C477" s="186">
        <v>1.6325000000000001</v>
      </c>
      <c r="D477"/>
    </row>
    <row r="478" spans="1:4" x14ac:dyDescent="0.25">
      <c r="A478" s="184">
        <v>44495</v>
      </c>
      <c r="B478" s="185">
        <v>93.948999999999998</v>
      </c>
      <c r="C478" s="186">
        <v>1.6096999999999999</v>
      </c>
      <c r="D478"/>
    </row>
    <row r="479" spans="1:4" x14ac:dyDescent="0.25">
      <c r="A479" s="184">
        <v>44496</v>
      </c>
      <c r="B479" s="185">
        <v>93.802000000000007</v>
      </c>
      <c r="C479" s="186">
        <v>1.5501</v>
      </c>
      <c r="D479"/>
    </row>
    <row r="480" spans="1:4" x14ac:dyDescent="0.25">
      <c r="A480" s="184">
        <v>44497</v>
      </c>
      <c r="B480" s="185">
        <v>93.344999999999999</v>
      </c>
      <c r="C480" s="186">
        <v>1.5782</v>
      </c>
      <c r="D480"/>
    </row>
    <row r="481" spans="1:4" x14ac:dyDescent="0.25">
      <c r="A481" s="184">
        <v>44498</v>
      </c>
      <c r="B481" s="185">
        <v>94.123000000000005</v>
      </c>
      <c r="C481" s="186">
        <v>1.5609</v>
      </c>
      <c r="D481"/>
    </row>
    <row r="482" spans="1:4" x14ac:dyDescent="0.25">
      <c r="A482" s="184">
        <v>44501</v>
      </c>
      <c r="B482" s="185">
        <v>93.879000000000005</v>
      </c>
      <c r="C482" s="186">
        <v>1.5609999999999999</v>
      </c>
      <c r="D482"/>
    </row>
    <row r="483" spans="1:4" x14ac:dyDescent="0.25">
      <c r="A483" s="184">
        <v>44502</v>
      </c>
      <c r="B483" s="185">
        <v>94.09</v>
      </c>
      <c r="C483" s="186">
        <v>1.5469999999999999</v>
      </c>
      <c r="D483"/>
    </row>
    <row r="484" spans="1:4" x14ac:dyDescent="0.25">
      <c r="A484" s="184">
        <v>44503</v>
      </c>
      <c r="B484" s="185">
        <v>93.864000000000004</v>
      </c>
      <c r="C484" s="186">
        <v>1.6033999999999999</v>
      </c>
      <c r="D484"/>
    </row>
    <row r="485" spans="1:4" x14ac:dyDescent="0.25">
      <c r="A485" s="184">
        <v>44504</v>
      </c>
      <c r="B485" s="185">
        <v>94.346999999999994</v>
      </c>
      <c r="C485" s="186">
        <v>1.5297000000000001</v>
      </c>
      <c r="D485"/>
    </row>
    <row r="486" spans="1:4" x14ac:dyDescent="0.25">
      <c r="A486" s="184">
        <v>44505</v>
      </c>
      <c r="B486" s="185">
        <v>94.32</v>
      </c>
      <c r="C486" s="186">
        <v>1.4548000000000001</v>
      </c>
      <c r="D486"/>
    </row>
    <row r="487" spans="1:4" x14ac:dyDescent="0.25">
      <c r="A487" s="184">
        <v>44508</v>
      </c>
      <c r="B487" s="185">
        <v>94.049000000000007</v>
      </c>
      <c r="C487" s="186">
        <v>1.4932000000000001</v>
      </c>
      <c r="D487"/>
    </row>
    <row r="488" spans="1:4" x14ac:dyDescent="0.25">
      <c r="A488" s="184">
        <v>44509</v>
      </c>
      <c r="B488" s="185">
        <v>93.954999999999998</v>
      </c>
      <c r="C488" s="186">
        <v>1.4393</v>
      </c>
      <c r="D488"/>
    </row>
    <row r="489" spans="1:4" x14ac:dyDescent="0.25">
      <c r="A489" s="184">
        <v>44510</v>
      </c>
      <c r="B489" s="185">
        <v>94.85</v>
      </c>
      <c r="C489" s="186">
        <v>1.5699000000000001</v>
      </c>
      <c r="D489"/>
    </row>
    <row r="490" spans="1:4" x14ac:dyDescent="0.25">
      <c r="A490" s="184">
        <v>44511</v>
      </c>
      <c r="B490" s="185">
        <v>95.177999999999997</v>
      </c>
      <c r="C490" s="186"/>
      <c r="D490"/>
    </row>
    <row r="491" spans="1:4" x14ac:dyDescent="0.25">
      <c r="A491" s="184">
        <v>44512</v>
      </c>
      <c r="B491" s="185">
        <v>95.128</v>
      </c>
      <c r="C491" s="186">
        <v>1.5699000000000001</v>
      </c>
      <c r="D491"/>
    </row>
    <row r="492" spans="1:4" x14ac:dyDescent="0.25">
      <c r="A492" s="184">
        <v>44515</v>
      </c>
      <c r="B492" s="185">
        <v>95.406999999999996</v>
      </c>
      <c r="C492" s="186">
        <v>1.6180000000000001</v>
      </c>
      <c r="D492"/>
    </row>
    <row r="493" spans="1:4" x14ac:dyDescent="0.25">
      <c r="A493" s="184">
        <v>44516</v>
      </c>
      <c r="B493" s="185">
        <v>95.915000000000006</v>
      </c>
      <c r="C493" s="186">
        <v>1.6404000000000001</v>
      </c>
      <c r="D493"/>
    </row>
    <row r="494" spans="1:4" x14ac:dyDescent="0.25">
      <c r="A494" s="184">
        <v>44517</v>
      </c>
      <c r="B494" s="185">
        <v>95.828000000000003</v>
      </c>
      <c r="C494" s="186">
        <v>1.5853999999999999</v>
      </c>
      <c r="D494"/>
    </row>
    <row r="495" spans="1:4" x14ac:dyDescent="0.25">
      <c r="A495" s="184">
        <v>44518</v>
      </c>
      <c r="B495" s="185">
        <v>95.543999999999997</v>
      </c>
      <c r="C495" s="186">
        <v>1.5871999999999999</v>
      </c>
      <c r="D495"/>
    </row>
    <row r="496" spans="1:4" x14ac:dyDescent="0.25">
      <c r="A496" s="184">
        <v>44519</v>
      </c>
      <c r="B496" s="185">
        <v>96.031000000000006</v>
      </c>
      <c r="C496" s="186">
        <v>1.5479000000000001</v>
      </c>
      <c r="D496"/>
    </row>
    <row r="497" spans="1:4" x14ac:dyDescent="0.25">
      <c r="A497" s="184">
        <v>44522</v>
      </c>
      <c r="B497" s="185">
        <v>96.548000000000002</v>
      </c>
      <c r="C497" s="186">
        <v>1.6322000000000001</v>
      </c>
      <c r="D497"/>
    </row>
    <row r="498" spans="1:4" x14ac:dyDescent="0.25">
      <c r="A498" s="184">
        <v>44523</v>
      </c>
      <c r="B498" s="185">
        <v>96.491</v>
      </c>
      <c r="C498" s="186">
        <v>1.6755</v>
      </c>
      <c r="D498"/>
    </row>
    <row r="499" spans="1:4" x14ac:dyDescent="0.25">
      <c r="A499" s="184">
        <v>44524</v>
      </c>
      <c r="B499" s="185">
        <v>96.875</v>
      </c>
      <c r="C499" s="186">
        <v>1.6427</v>
      </c>
      <c r="D499"/>
    </row>
    <row r="500" spans="1:4" x14ac:dyDescent="0.25">
      <c r="A500" s="184">
        <v>44525</v>
      </c>
      <c r="B500" s="185">
        <v>96.774000000000001</v>
      </c>
      <c r="C500" s="186"/>
      <c r="D500"/>
    </row>
    <row r="501" spans="1:4" x14ac:dyDescent="0.25">
      <c r="A501" s="184">
        <v>44526</v>
      </c>
      <c r="B501" s="185">
        <v>96.088999999999999</v>
      </c>
      <c r="C501" s="186">
        <v>1.4816</v>
      </c>
      <c r="D501"/>
    </row>
    <row r="502" spans="1:4" x14ac:dyDescent="0.25">
      <c r="A502" s="184">
        <v>44529</v>
      </c>
      <c r="B502" s="185">
        <v>96.340999999999994</v>
      </c>
      <c r="C502" s="186">
        <v>1.5021</v>
      </c>
      <c r="D502"/>
    </row>
    <row r="503" spans="1:4" x14ac:dyDescent="0.25">
      <c r="A503" s="187">
        <v>44530</v>
      </c>
      <c r="B503" s="188">
        <v>95.994</v>
      </c>
      <c r="C503" s="189">
        <v>1.4561999999999999</v>
      </c>
      <c r="D503"/>
    </row>
    <row r="504" spans="1:4" x14ac:dyDescent="0.25">
      <c r="A504" s="233">
        <v>44531</v>
      </c>
      <c r="B504" s="234">
        <v>96.028000000000006</v>
      </c>
      <c r="C504" s="235">
        <v>1.4036999999999999</v>
      </c>
      <c r="D504"/>
    </row>
    <row r="505" spans="1:4" x14ac:dyDescent="0.25">
      <c r="A505" s="233">
        <v>44532</v>
      </c>
      <c r="B505" s="234">
        <v>96.156000000000006</v>
      </c>
      <c r="C505" s="235">
        <v>1.4442999999999999</v>
      </c>
      <c r="D505"/>
    </row>
    <row r="506" spans="1:4" x14ac:dyDescent="0.25">
      <c r="A506" s="233">
        <v>44533</v>
      </c>
      <c r="B506" s="234">
        <v>96.117000000000004</v>
      </c>
      <c r="C506" s="235">
        <v>1.3564000000000001</v>
      </c>
      <c r="D506"/>
    </row>
    <row r="507" spans="1:4" x14ac:dyDescent="0.25">
      <c r="A507" s="233">
        <v>44536</v>
      </c>
      <c r="B507" s="234">
        <v>96.328000000000003</v>
      </c>
      <c r="C507" s="235">
        <v>1.4325000000000001</v>
      </c>
      <c r="D507"/>
    </row>
    <row r="508" spans="1:4" x14ac:dyDescent="0.25">
      <c r="A508" s="233">
        <v>44537</v>
      </c>
      <c r="B508" s="234">
        <v>96.369</v>
      </c>
      <c r="C508" s="235">
        <v>1.4819</v>
      </c>
      <c r="D508"/>
    </row>
    <row r="509" spans="1:4" x14ac:dyDescent="0.25">
      <c r="A509" s="233">
        <v>44538</v>
      </c>
      <c r="B509" s="234">
        <v>95.894000000000005</v>
      </c>
      <c r="C509" s="235">
        <v>1.5281</v>
      </c>
      <c r="D509"/>
    </row>
    <row r="510" spans="1:4" x14ac:dyDescent="0.25">
      <c r="A510" s="233">
        <v>44539</v>
      </c>
      <c r="B510" s="234">
        <v>96.271000000000001</v>
      </c>
      <c r="C510" s="235">
        <v>1.4973000000000001</v>
      </c>
      <c r="D510"/>
    </row>
    <row r="511" spans="1:4" x14ac:dyDescent="0.25">
      <c r="A511" s="233">
        <v>44540</v>
      </c>
      <c r="B511" s="234">
        <v>96.096999999999994</v>
      </c>
      <c r="C511" s="235">
        <v>1.482</v>
      </c>
      <c r="D511"/>
    </row>
    <row r="512" spans="1:4" x14ac:dyDescent="0.25">
      <c r="A512" s="233">
        <v>44543</v>
      </c>
      <c r="B512" s="234">
        <v>96.316999999999993</v>
      </c>
      <c r="C512" s="235">
        <v>1.4138999999999999</v>
      </c>
      <c r="D512"/>
    </row>
    <row r="513" spans="1:4" x14ac:dyDescent="0.25">
      <c r="A513" s="233">
        <v>44544</v>
      </c>
      <c r="B513" s="234">
        <v>96.570999999999998</v>
      </c>
      <c r="C513" s="235">
        <v>1.4411</v>
      </c>
      <c r="D513"/>
    </row>
    <row r="514" spans="1:4" x14ac:dyDescent="0.25">
      <c r="A514" s="233">
        <v>44545</v>
      </c>
      <c r="B514" s="234">
        <v>96.510999999999996</v>
      </c>
      <c r="C514" s="235">
        <v>1.4581999999999999</v>
      </c>
      <c r="D514"/>
    </row>
    <row r="515" spans="1:4" x14ac:dyDescent="0.25">
      <c r="A515" s="233">
        <v>44546</v>
      </c>
      <c r="B515" s="234">
        <v>96.042000000000002</v>
      </c>
      <c r="C515" s="235">
        <v>1.4240999999999999</v>
      </c>
      <c r="D515"/>
    </row>
    <row r="516" spans="1:4" x14ac:dyDescent="0.25">
      <c r="A516" s="233">
        <v>44547</v>
      </c>
      <c r="B516" s="234">
        <v>96.564999999999998</v>
      </c>
      <c r="C516" s="235">
        <v>1.4072</v>
      </c>
      <c r="D516"/>
    </row>
    <row r="517" spans="1:4" x14ac:dyDescent="0.25">
      <c r="A517" s="233">
        <v>44550</v>
      </c>
      <c r="B517" s="234">
        <v>96.551000000000002</v>
      </c>
      <c r="C517" s="235">
        <v>1.4276</v>
      </c>
      <c r="D517"/>
    </row>
    <row r="518" spans="1:4" x14ac:dyDescent="0.25">
      <c r="A518" s="233">
        <v>44551</v>
      </c>
      <c r="B518" s="234">
        <v>96.491</v>
      </c>
      <c r="C518" s="235">
        <v>1.4668000000000001</v>
      </c>
      <c r="D518"/>
    </row>
    <row r="519" spans="1:4" x14ac:dyDescent="0.25">
      <c r="A519" s="233">
        <v>44552</v>
      </c>
      <c r="B519" s="234">
        <v>96.075999999999993</v>
      </c>
      <c r="C519" s="235">
        <v>1.4532</v>
      </c>
      <c r="D519"/>
    </row>
    <row r="520" spans="1:4" x14ac:dyDescent="0.25">
      <c r="A520" s="233">
        <v>44553</v>
      </c>
      <c r="B520" s="234">
        <v>96.019000000000005</v>
      </c>
      <c r="C520" s="235">
        <v>1.4925999999999999</v>
      </c>
      <c r="D520"/>
    </row>
    <row r="521" spans="1:4" x14ac:dyDescent="0.25">
      <c r="A521" s="233">
        <v>44557</v>
      </c>
      <c r="B521" s="234">
        <v>96.093000000000004</v>
      </c>
      <c r="C521" s="235">
        <v>1.4773000000000001</v>
      </c>
      <c r="D521"/>
    </row>
    <row r="522" spans="1:4" x14ac:dyDescent="0.25">
      <c r="A522" s="233">
        <v>44558</v>
      </c>
      <c r="B522" s="234">
        <v>96.201999999999998</v>
      </c>
      <c r="C522" s="235">
        <v>1.4842</v>
      </c>
      <c r="D522"/>
    </row>
    <row r="523" spans="1:4" x14ac:dyDescent="0.25">
      <c r="A523" s="233">
        <v>44559</v>
      </c>
      <c r="B523" s="234">
        <v>95.929000000000002</v>
      </c>
      <c r="C523" s="235">
        <v>1.5565</v>
      </c>
      <c r="D523"/>
    </row>
    <row r="524" spans="1:4" x14ac:dyDescent="0.25">
      <c r="A524" s="233">
        <v>44560</v>
      </c>
      <c r="B524" s="234">
        <v>95.968000000000004</v>
      </c>
      <c r="C524" s="235">
        <v>1.5065</v>
      </c>
      <c r="D524"/>
    </row>
    <row r="525" spans="1:4" x14ac:dyDescent="0.25">
      <c r="A525" s="233">
        <v>44561</v>
      </c>
      <c r="B525" s="234">
        <v>95.968000000000004</v>
      </c>
      <c r="C525" s="235">
        <v>1.5118</v>
      </c>
      <c r="D525"/>
    </row>
    <row r="526" spans="1:4" x14ac:dyDescent="0.25">
      <c r="A526" s="233">
        <v>44564</v>
      </c>
      <c r="B526" s="234">
        <v>96.212999999999994</v>
      </c>
      <c r="C526" s="235">
        <v>1.6367</v>
      </c>
      <c r="D526"/>
    </row>
    <row r="527" spans="1:4" x14ac:dyDescent="0.25">
      <c r="A527" s="233">
        <v>44565</v>
      </c>
      <c r="B527" s="234">
        <v>96.262</v>
      </c>
      <c r="C527" s="235">
        <v>1.649</v>
      </c>
      <c r="D527"/>
    </row>
    <row r="528" spans="1:4" x14ac:dyDescent="0.25">
      <c r="A528" s="233">
        <v>44566</v>
      </c>
      <c r="B528" s="234">
        <v>96.171000000000006</v>
      </c>
      <c r="C528" s="235">
        <v>1.6999</v>
      </c>
      <c r="D528"/>
    </row>
    <row r="529" spans="1:4" x14ac:dyDescent="0.25">
      <c r="A529" s="233">
        <v>44567</v>
      </c>
      <c r="B529" s="234">
        <v>96.32</v>
      </c>
      <c r="C529" s="235">
        <v>1.7281</v>
      </c>
      <c r="D529"/>
    </row>
    <row r="530" spans="1:4" x14ac:dyDescent="0.25">
      <c r="A530" s="233">
        <v>44568</v>
      </c>
      <c r="B530" s="234">
        <v>95.718999999999994</v>
      </c>
      <c r="C530" s="235">
        <v>1.7655000000000001</v>
      </c>
      <c r="D530"/>
    </row>
    <row r="531" spans="1:4" x14ac:dyDescent="0.25">
      <c r="A531" s="233">
        <v>44571</v>
      </c>
      <c r="B531" s="234">
        <v>95.991</v>
      </c>
      <c r="C531" s="235">
        <v>1.7549999999999999</v>
      </c>
      <c r="D531"/>
    </row>
    <row r="532" spans="1:4" x14ac:dyDescent="0.25">
      <c r="A532" s="233">
        <v>44572</v>
      </c>
      <c r="B532" s="234">
        <v>95.623999999999995</v>
      </c>
      <c r="C532" s="235">
        <v>1.7463</v>
      </c>
      <c r="D532"/>
    </row>
    <row r="533" spans="1:4" x14ac:dyDescent="0.25">
      <c r="A533" s="233">
        <v>44573</v>
      </c>
      <c r="B533" s="234">
        <v>94.915000000000006</v>
      </c>
      <c r="C533" s="235">
        <v>1.7517</v>
      </c>
      <c r="D533"/>
    </row>
    <row r="534" spans="1:4" x14ac:dyDescent="0.25">
      <c r="A534" s="233">
        <v>44574</v>
      </c>
      <c r="B534" s="234">
        <v>94.79</v>
      </c>
      <c r="C534" s="235">
        <v>1.7005999999999999</v>
      </c>
    </row>
    <row r="535" spans="1:4" x14ac:dyDescent="0.25">
      <c r="A535" s="233">
        <v>44575</v>
      </c>
      <c r="B535" s="234">
        <v>95.165000000000006</v>
      </c>
      <c r="C535" s="235">
        <v>1.7929999999999999</v>
      </c>
    </row>
    <row r="536" spans="1:4" x14ac:dyDescent="0.25">
      <c r="A536" s="233">
        <v>44579</v>
      </c>
      <c r="B536" s="234">
        <v>95.731999999999999</v>
      </c>
      <c r="C536" s="235">
        <v>1.8753</v>
      </c>
    </row>
    <row r="537" spans="1:4" x14ac:dyDescent="0.25">
      <c r="A537" s="233">
        <v>44580</v>
      </c>
      <c r="B537" s="234">
        <v>95.51</v>
      </c>
      <c r="C537" s="235">
        <v>1.8539000000000001</v>
      </c>
    </row>
    <row r="538" spans="1:4" x14ac:dyDescent="0.25">
      <c r="A538" s="233">
        <v>44581</v>
      </c>
      <c r="B538" s="234">
        <v>95.734999999999999</v>
      </c>
      <c r="C538" s="235">
        <v>1.8110999999999999</v>
      </c>
    </row>
    <row r="539" spans="1:4" x14ac:dyDescent="0.25">
      <c r="A539" s="233">
        <v>44582</v>
      </c>
      <c r="B539" s="234">
        <v>95.641999999999996</v>
      </c>
      <c r="C539" s="235">
        <v>1.7705</v>
      </c>
    </row>
    <row r="540" spans="1:4" x14ac:dyDescent="0.25">
      <c r="A540" s="233">
        <v>44585</v>
      </c>
      <c r="B540" s="234">
        <v>95.918000000000006</v>
      </c>
      <c r="C540" s="235">
        <v>1.7759</v>
      </c>
    </row>
    <row r="541" spans="1:4" x14ac:dyDescent="0.25">
      <c r="A541" s="233">
        <v>44586</v>
      </c>
      <c r="B541" s="234">
        <v>95.947999999999993</v>
      </c>
      <c r="C541" s="235">
        <v>1.776</v>
      </c>
    </row>
    <row r="542" spans="1:4" x14ac:dyDescent="0.25">
      <c r="A542" s="233">
        <v>44587</v>
      </c>
      <c r="B542" s="234">
        <v>96.39</v>
      </c>
      <c r="C542" s="235">
        <v>1.8727</v>
      </c>
    </row>
    <row r="543" spans="1:4" x14ac:dyDescent="0.25">
      <c r="A543" s="233">
        <v>44588</v>
      </c>
      <c r="B543" s="234">
        <v>97.254999999999995</v>
      </c>
      <c r="C543" s="235">
        <v>1.8029999999999999</v>
      </c>
    </row>
    <row r="544" spans="1:4" x14ac:dyDescent="0.25">
      <c r="A544" s="233">
        <v>44589</v>
      </c>
      <c r="B544" s="234">
        <v>97.27</v>
      </c>
      <c r="C544" s="235">
        <v>1.7784</v>
      </c>
    </row>
    <row r="545" spans="1:3" x14ac:dyDescent="0.25">
      <c r="A545" s="233">
        <v>44592</v>
      </c>
      <c r="B545" s="234">
        <v>96.54</v>
      </c>
      <c r="C545" s="235">
        <v>1.7838000000000001</v>
      </c>
    </row>
    <row r="546" spans="1:3" x14ac:dyDescent="0.25">
      <c r="A546" s="233">
        <v>44593</v>
      </c>
      <c r="B546" s="234">
        <v>96.385000000000005</v>
      </c>
      <c r="C546" s="235">
        <v>1.7946</v>
      </c>
    </row>
    <row r="547" spans="1:3" x14ac:dyDescent="0.25">
      <c r="A547" s="233">
        <v>44594</v>
      </c>
      <c r="B547" s="234">
        <v>95.936000000000007</v>
      </c>
      <c r="C547" s="235">
        <v>1.7715000000000001</v>
      </c>
    </row>
    <row r="548" spans="1:3" x14ac:dyDescent="0.25">
      <c r="A548" s="233">
        <v>44595</v>
      </c>
      <c r="B548" s="234">
        <v>95.379000000000005</v>
      </c>
      <c r="C548" s="235">
        <v>1.8360000000000001</v>
      </c>
    </row>
    <row r="549" spans="1:3" x14ac:dyDescent="0.25">
      <c r="A549" s="233">
        <v>44596</v>
      </c>
      <c r="B549" s="234">
        <v>95.484999999999999</v>
      </c>
      <c r="C549" s="235">
        <v>1.9157</v>
      </c>
    </row>
    <row r="550" spans="1:3" x14ac:dyDescent="0.25">
      <c r="A550" s="233">
        <v>44599</v>
      </c>
      <c r="B550" s="234">
        <v>95.399000000000001</v>
      </c>
      <c r="C550" s="235">
        <v>1.9195</v>
      </c>
    </row>
    <row r="551" spans="1:3" x14ac:dyDescent="0.25">
      <c r="A551" s="233">
        <v>44600</v>
      </c>
      <c r="B551" s="234">
        <v>95.643000000000001</v>
      </c>
      <c r="C551" s="235">
        <v>1.9650000000000001</v>
      </c>
    </row>
    <row r="552" spans="1:3" x14ac:dyDescent="0.25">
      <c r="A552" s="233">
        <v>44601</v>
      </c>
      <c r="B552" s="234">
        <v>95.494</v>
      </c>
      <c r="C552" s="235">
        <v>1.9452</v>
      </c>
    </row>
    <row r="553" spans="1:3" x14ac:dyDescent="0.25">
      <c r="A553" s="233">
        <v>44602</v>
      </c>
      <c r="B553" s="234">
        <v>95.552999999999997</v>
      </c>
      <c r="C553" s="235">
        <v>2.0432999999999999</v>
      </c>
    </row>
    <row r="554" spans="1:3" x14ac:dyDescent="0.25">
      <c r="A554" s="233">
        <v>44603</v>
      </c>
      <c r="B554" s="234">
        <v>96.081999999999994</v>
      </c>
      <c r="C554" s="235">
        <v>1.9180999999999999</v>
      </c>
    </row>
    <row r="555" spans="1:3" x14ac:dyDescent="0.25">
      <c r="A555" s="233">
        <v>44606</v>
      </c>
      <c r="B555" s="234">
        <v>96.373999999999995</v>
      </c>
      <c r="C555" s="235">
        <v>1.9858</v>
      </c>
    </row>
    <row r="556" spans="1:3" x14ac:dyDescent="0.25">
      <c r="A556" s="233">
        <v>44607</v>
      </c>
      <c r="B556" s="234">
        <v>95.989000000000004</v>
      </c>
      <c r="C556" s="235">
        <v>2.0434000000000001</v>
      </c>
    </row>
    <row r="557" spans="1:3" x14ac:dyDescent="0.25">
      <c r="A557" s="233">
        <v>44608</v>
      </c>
      <c r="B557" s="234">
        <v>95.700999999999993</v>
      </c>
      <c r="C557" s="235">
        <v>2.0398999999999998</v>
      </c>
    </row>
    <row r="558" spans="1:3" x14ac:dyDescent="0.25">
      <c r="A558" s="233">
        <v>44609</v>
      </c>
      <c r="B558" s="234">
        <v>95.8</v>
      </c>
      <c r="C558" s="235">
        <v>1.9683999999999999</v>
      </c>
    </row>
    <row r="559" spans="1:3" x14ac:dyDescent="0.25">
      <c r="A559" s="233">
        <v>44610</v>
      </c>
      <c r="B559" s="234">
        <v>96.043000000000006</v>
      </c>
      <c r="C559" s="235">
        <v>1.9268000000000001</v>
      </c>
    </row>
    <row r="560" spans="1:3" x14ac:dyDescent="0.25">
      <c r="A560" s="233">
        <v>44613</v>
      </c>
      <c r="B560" s="234">
        <v>96.078000000000003</v>
      </c>
      <c r="C560" s="235"/>
    </row>
    <row r="561" spans="1:3" x14ac:dyDescent="0.25">
      <c r="A561" s="233">
        <v>44614</v>
      </c>
      <c r="B561" s="234">
        <v>96.025000000000006</v>
      </c>
      <c r="C561" s="235">
        <v>1.9441999999999999</v>
      </c>
    </row>
    <row r="562" spans="1:3" x14ac:dyDescent="0.25">
      <c r="A562" s="233">
        <v>44615</v>
      </c>
      <c r="B562" s="234">
        <v>96.19</v>
      </c>
      <c r="C562" s="235">
        <v>1.9982</v>
      </c>
    </row>
    <row r="563" spans="1:3" x14ac:dyDescent="0.25">
      <c r="A563" s="233">
        <v>44616</v>
      </c>
      <c r="B563" s="234">
        <v>97.137</v>
      </c>
      <c r="C563" s="235">
        <v>1.9702999999999999</v>
      </c>
    </row>
    <row r="564" spans="1:3" x14ac:dyDescent="0.25">
      <c r="A564" s="233">
        <v>44617</v>
      </c>
      <c r="B564" s="234">
        <v>96.614999999999995</v>
      </c>
      <c r="C564" s="235">
        <v>1.9703999999999999</v>
      </c>
    </row>
    <row r="565" spans="1:3" x14ac:dyDescent="0.25">
      <c r="A565" s="236">
        <v>44620</v>
      </c>
      <c r="B565" s="237">
        <v>96.706999999999994</v>
      </c>
      <c r="C565" s="238">
        <v>1.8216000000000001</v>
      </c>
    </row>
    <row r="566" spans="1:3" x14ac:dyDescent="0.25">
      <c r="A566" s="293">
        <v>44621</v>
      </c>
      <c r="B566" s="294">
        <v>97.409000000000006</v>
      </c>
      <c r="C566" s="295">
        <v>1.7156</v>
      </c>
    </row>
    <row r="567" spans="1:3" x14ac:dyDescent="0.25">
      <c r="A567" s="293">
        <v>44622</v>
      </c>
      <c r="B567" s="294">
        <v>97.385000000000005</v>
      </c>
      <c r="C567" s="295">
        <v>1.8784000000000001</v>
      </c>
    </row>
    <row r="568" spans="1:3" x14ac:dyDescent="0.25">
      <c r="A568" s="293">
        <v>44623</v>
      </c>
      <c r="B568" s="294">
        <v>97.784999999999997</v>
      </c>
      <c r="C568" s="295">
        <v>1.8405</v>
      </c>
    </row>
    <row r="569" spans="1:3" x14ac:dyDescent="0.25">
      <c r="A569" s="293">
        <v>44624</v>
      </c>
      <c r="B569" s="294">
        <v>98.647999999999996</v>
      </c>
      <c r="C569" s="295">
        <v>1.7375</v>
      </c>
    </row>
    <row r="570" spans="1:3" x14ac:dyDescent="0.25">
      <c r="A570" s="293">
        <v>44627</v>
      </c>
      <c r="B570" s="294">
        <v>99.293000000000006</v>
      </c>
      <c r="C570" s="295">
        <v>1.7767999999999999</v>
      </c>
    </row>
    <row r="571" spans="1:3" x14ac:dyDescent="0.25">
      <c r="A571" s="293">
        <v>44628</v>
      </c>
      <c r="B571" s="294">
        <v>99.061999999999998</v>
      </c>
      <c r="C571" s="295">
        <v>1.8404</v>
      </c>
    </row>
    <row r="572" spans="1:3" x14ac:dyDescent="0.25">
      <c r="A572" s="293">
        <v>44629</v>
      </c>
      <c r="B572" s="294">
        <v>97.968000000000004</v>
      </c>
      <c r="C572" s="295">
        <v>1.9514</v>
      </c>
    </row>
    <row r="573" spans="1:3" x14ac:dyDescent="0.25">
      <c r="A573" s="293">
        <v>44630</v>
      </c>
      <c r="B573" s="294">
        <v>98.507000000000005</v>
      </c>
      <c r="C573" s="295">
        <v>1.9934000000000001</v>
      </c>
    </row>
    <row r="574" spans="1:3" x14ac:dyDescent="0.25">
      <c r="A574" s="293">
        <v>44631</v>
      </c>
      <c r="B574" s="294">
        <v>99.123999999999995</v>
      </c>
      <c r="C574" s="295">
        <v>1.9970000000000001</v>
      </c>
    </row>
    <row r="575" spans="1:3" x14ac:dyDescent="0.25">
      <c r="A575" s="293">
        <v>44634</v>
      </c>
      <c r="B575" s="294">
        <v>98.998999999999995</v>
      </c>
      <c r="C575" s="295">
        <v>2.1419000000000001</v>
      </c>
    </row>
    <row r="576" spans="1:3" x14ac:dyDescent="0.25">
      <c r="A576" s="293">
        <v>44635</v>
      </c>
      <c r="B576" s="294">
        <v>99.096999999999994</v>
      </c>
      <c r="C576" s="295">
        <v>2.1490999999999998</v>
      </c>
    </row>
    <row r="577" spans="1:3" x14ac:dyDescent="0.25">
      <c r="A577" s="293">
        <v>44636</v>
      </c>
      <c r="B577" s="294">
        <v>98.617999999999995</v>
      </c>
      <c r="C577" s="295">
        <v>2.1920000000000002</v>
      </c>
    </row>
    <row r="578" spans="1:3" x14ac:dyDescent="0.25">
      <c r="A578" s="293">
        <v>44637</v>
      </c>
      <c r="B578" s="294">
        <v>97.974000000000004</v>
      </c>
      <c r="C578" s="295">
        <v>2.1669999999999998</v>
      </c>
    </row>
    <row r="579" spans="1:3" x14ac:dyDescent="0.25">
      <c r="A579" s="293">
        <v>44638</v>
      </c>
      <c r="B579" s="294">
        <v>98.233000000000004</v>
      </c>
      <c r="C579" s="295">
        <v>2.153</v>
      </c>
    </row>
    <row r="580" spans="1:3" x14ac:dyDescent="0.25">
      <c r="A580" s="293">
        <v>44641</v>
      </c>
      <c r="B580" s="294">
        <v>98.498000000000005</v>
      </c>
      <c r="C580" s="295">
        <v>2.2968999999999999</v>
      </c>
    </row>
    <row r="581" spans="1:3" x14ac:dyDescent="0.25">
      <c r="A581" s="293">
        <v>44642</v>
      </c>
      <c r="B581" s="294">
        <v>98.492999999999995</v>
      </c>
      <c r="C581" s="295">
        <v>2.3807</v>
      </c>
    </row>
    <row r="582" spans="1:3" x14ac:dyDescent="0.25">
      <c r="A582" s="293">
        <v>44643</v>
      </c>
      <c r="B582" s="294">
        <v>98.622</v>
      </c>
      <c r="C582" s="295">
        <v>2.2898000000000001</v>
      </c>
    </row>
    <row r="583" spans="1:3" x14ac:dyDescent="0.25">
      <c r="A583" s="293">
        <v>44644</v>
      </c>
      <c r="B583" s="294">
        <v>98.789000000000001</v>
      </c>
      <c r="C583" s="295">
        <v>2.3698999999999999</v>
      </c>
    </row>
    <row r="584" spans="1:3" x14ac:dyDescent="0.25">
      <c r="A584" s="293">
        <v>44645</v>
      </c>
      <c r="B584" s="294">
        <v>98.789000000000001</v>
      </c>
      <c r="C584" s="295">
        <v>2.4878999999999998</v>
      </c>
    </row>
    <row r="585" spans="1:3" x14ac:dyDescent="0.25">
      <c r="A585" s="293">
        <v>44648</v>
      </c>
      <c r="B585" s="294">
        <v>99.090999999999994</v>
      </c>
      <c r="C585" s="295">
        <v>2.4659</v>
      </c>
    </row>
    <row r="586" spans="1:3" x14ac:dyDescent="0.25">
      <c r="A586" s="293">
        <v>44649</v>
      </c>
      <c r="B586" s="294">
        <v>98.403999999999996</v>
      </c>
      <c r="C586" s="295">
        <v>2.3980000000000001</v>
      </c>
    </row>
    <row r="587" spans="1:3" x14ac:dyDescent="0.25">
      <c r="A587" s="293">
        <v>44650</v>
      </c>
      <c r="B587" s="294">
        <v>97.792000000000002</v>
      </c>
      <c r="C587" s="295">
        <v>2.3578999999999999</v>
      </c>
    </row>
    <row r="588" spans="1:3" x14ac:dyDescent="0.25">
      <c r="A588" s="293">
        <v>44651</v>
      </c>
      <c r="B588" s="294">
        <v>98.311999999999998</v>
      </c>
      <c r="C588" s="295">
        <v>2.3452000000000002</v>
      </c>
    </row>
    <row r="589" spans="1:3" x14ac:dyDescent="0.25">
      <c r="A589" s="293">
        <v>44652</v>
      </c>
      <c r="B589" s="294">
        <v>98.632000000000005</v>
      </c>
      <c r="C589" s="295">
        <v>2.3895</v>
      </c>
    </row>
    <row r="590" spans="1:3" x14ac:dyDescent="0.25">
      <c r="A590" s="293">
        <v>44655</v>
      </c>
      <c r="B590" s="294">
        <v>99</v>
      </c>
      <c r="C590" s="295">
        <v>2.3933</v>
      </c>
    </row>
    <row r="591" spans="1:3" x14ac:dyDescent="0.25">
      <c r="A591" s="293">
        <v>44656</v>
      </c>
      <c r="B591" s="294">
        <v>99.471999999999994</v>
      </c>
      <c r="C591" s="295">
        <v>2.5543</v>
      </c>
    </row>
    <row r="592" spans="1:3" x14ac:dyDescent="0.25">
      <c r="A592" s="293">
        <v>44657</v>
      </c>
      <c r="B592" s="294">
        <v>99.599000000000004</v>
      </c>
      <c r="C592" s="295">
        <v>2.5975000000000001</v>
      </c>
    </row>
    <row r="593" spans="1:3" x14ac:dyDescent="0.25">
      <c r="A593" s="293">
        <v>44658</v>
      </c>
      <c r="B593" s="294">
        <v>99.751000000000005</v>
      </c>
      <c r="C593" s="295">
        <v>2.6654</v>
      </c>
    </row>
    <row r="594" spans="1:3" x14ac:dyDescent="0.25">
      <c r="A594" s="293">
        <v>44659</v>
      </c>
      <c r="B594" s="294">
        <v>99.796000000000006</v>
      </c>
      <c r="C594" s="295">
        <v>2.7038000000000002</v>
      </c>
    </row>
    <row r="595" spans="1:3" x14ac:dyDescent="0.25">
      <c r="A595" s="293">
        <v>44662</v>
      </c>
      <c r="B595" s="294">
        <v>99.932000000000002</v>
      </c>
      <c r="C595" s="295">
        <v>2.7743000000000002</v>
      </c>
    </row>
    <row r="596" spans="1:3" x14ac:dyDescent="0.25">
      <c r="A596" s="293">
        <v>44663</v>
      </c>
      <c r="B596" s="294">
        <v>100.292</v>
      </c>
      <c r="C596" s="295">
        <v>2.7269999999999999</v>
      </c>
    </row>
    <row r="597" spans="1:3" x14ac:dyDescent="0.25">
      <c r="A597" s="293">
        <v>44664</v>
      </c>
      <c r="B597" s="294">
        <v>99.875</v>
      </c>
      <c r="C597" s="295">
        <v>2.7025000000000001</v>
      </c>
    </row>
    <row r="598" spans="1:3" x14ac:dyDescent="0.25">
      <c r="A598" s="293">
        <v>44665</v>
      </c>
      <c r="B598" s="294">
        <v>100.321</v>
      </c>
      <c r="C598" s="295">
        <v>2.8275000000000001</v>
      </c>
    </row>
    <row r="599" spans="1:3" x14ac:dyDescent="0.25">
      <c r="A599" s="293">
        <v>44666</v>
      </c>
      <c r="B599" s="294">
        <v>100.321</v>
      </c>
      <c r="C599" s="295"/>
    </row>
    <row r="600" spans="1:3" x14ac:dyDescent="0.25">
      <c r="A600" s="293">
        <v>44669</v>
      </c>
      <c r="B600" s="294">
        <v>100.78100000000001</v>
      </c>
      <c r="C600" s="295">
        <v>2.8565999999999998</v>
      </c>
    </row>
    <row r="601" spans="1:3" x14ac:dyDescent="0.25">
      <c r="A601" s="293">
        <v>44670</v>
      </c>
      <c r="B601" s="294">
        <v>100.961</v>
      </c>
      <c r="C601" s="295">
        <v>2.94</v>
      </c>
    </row>
    <row r="602" spans="1:3" x14ac:dyDescent="0.25">
      <c r="A602" s="293">
        <v>44671</v>
      </c>
      <c r="B602" s="294">
        <v>100.39</v>
      </c>
      <c r="C602" s="295">
        <v>2.8340000000000001</v>
      </c>
    </row>
    <row r="603" spans="1:3" x14ac:dyDescent="0.25">
      <c r="A603" s="293">
        <v>44672</v>
      </c>
      <c r="B603" s="294">
        <v>100.578</v>
      </c>
      <c r="C603" s="295">
        <v>2.9076</v>
      </c>
    </row>
    <row r="604" spans="1:3" x14ac:dyDescent="0.25">
      <c r="A604" s="293">
        <v>44673</v>
      </c>
      <c r="B604" s="294">
        <v>101.22</v>
      </c>
      <c r="C604" s="295">
        <v>2.9045000000000001</v>
      </c>
    </row>
    <row r="605" spans="1:3" x14ac:dyDescent="0.25">
      <c r="A605" s="293">
        <v>44676</v>
      </c>
      <c r="B605" s="294">
        <v>101.752</v>
      </c>
      <c r="C605" s="295">
        <v>2.8178999999999998</v>
      </c>
    </row>
    <row r="606" spans="1:3" x14ac:dyDescent="0.25">
      <c r="A606" s="293">
        <v>44677</v>
      </c>
      <c r="B606" s="294">
        <v>102.303</v>
      </c>
      <c r="C606" s="295">
        <v>2.7281</v>
      </c>
    </row>
    <row r="607" spans="1:3" x14ac:dyDescent="0.25">
      <c r="A607" s="293">
        <v>44678</v>
      </c>
      <c r="B607" s="294">
        <v>102.95399999999999</v>
      </c>
      <c r="C607" s="295">
        <v>2.8260000000000001</v>
      </c>
    </row>
    <row r="608" spans="1:3" x14ac:dyDescent="0.25">
      <c r="A608" s="293">
        <v>44679</v>
      </c>
      <c r="B608" s="294">
        <v>103.623</v>
      </c>
      <c r="C608" s="295">
        <v>2.8321000000000001</v>
      </c>
    </row>
    <row r="609" spans="1:3" x14ac:dyDescent="0.25">
      <c r="A609" s="293">
        <v>44680</v>
      </c>
      <c r="B609" s="294">
        <v>102.959</v>
      </c>
      <c r="C609" s="295">
        <v>2.9375</v>
      </c>
    </row>
    <row r="610" spans="1:3" x14ac:dyDescent="0.25">
      <c r="A610" s="293">
        <v>44683</v>
      </c>
      <c r="B610" s="294">
        <v>103.744</v>
      </c>
      <c r="C610" s="295">
        <v>2.9767999999999999</v>
      </c>
    </row>
    <row r="611" spans="1:3" x14ac:dyDescent="0.25">
      <c r="A611" s="293">
        <v>44684</v>
      </c>
      <c r="B611" s="294">
        <v>103.465</v>
      </c>
      <c r="C611" s="295">
        <v>2.9790000000000001</v>
      </c>
    </row>
    <row r="612" spans="1:3" x14ac:dyDescent="0.25">
      <c r="A612" s="293">
        <v>44685</v>
      </c>
      <c r="B612" s="294">
        <v>102.587</v>
      </c>
      <c r="C612" s="295">
        <v>2.9460999999999999</v>
      </c>
    </row>
    <row r="613" spans="1:3" x14ac:dyDescent="0.25">
      <c r="A613" s="293">
        <v>44686</v>
      </c>
      <c r="B613" s="294">
        <v>103.752</v>
      </c>
      <c r="C613" s="295">
        <v>3.0346000000000002</v>
      </c>
    </row>
    <row r="614" spans="1:3" x14ac:dyDescent="0.25">
      <c r="A614" s="293">
        <v>44687</v>
      </c>
      <c r="B614" s="294">
        <v>103.66</v>
      </c>
      <c r="C614" s="295">
        <v>3.1423999999999999</v>
      </c>
    </row>
    <row r="615" spans="1:3" x14ac:dyDescent="0.25">
      <c r="A615" s="293">
        <v>44690</v>
      </c>
      <c r="B615" s="294">
        <v>103.651</v>
      </c>
      <c r="C615" s="295">
        <v>3.0337999999999998</v>
      </c>
    </row>
    <row r="616" spans="1:3" x14ac:dyDescent="0.25">
      <c r="A616" s="293">
        <v>44691</v>
      </c>
      <c r="B616" s="294">
        <v>103.92</v>
      </c>
      <c r="C616" s="295">
        <v>2.9889000000000001</v>
      </c>
    </row>
    <row r="617" spans="1:3" x14ac:dyDescent="0.25">
      <c r="A617" s="293">
        <v>44692</v>
      </c>
      <c r="B617" s="294">
        <v>103.846</v>
      </c>
      <c r="C617" s="295">
        <v>2.9245999999999999</v>
      </c>
    </row>
    <row r="618" spans="1:3" x14ac:dyDescent="0.25">
      <c r="A618" s="293">
        <v>44693</v>
      </c>
      <c r="B618" s="294">
        <v>104.851</v>
      </c>
      <c r="C618" s="295">
        <v>2.8551000000000002</v>
      </c>
    </row>
    <row r="619" spans="1:3" x14ac:dyDescent="0.25">
      <c r="A619" s="293">
        <v>44694</v>
      </c>
      <c r="B619" s="294">
        <v>104.563</v>
      </c>
      <c r="C619" s="295">
        <v>2.9276</v>
      </c>
    </row>
    <row r="620" spans="1:3" x14ac:dyDescent="0.25">
      <c r="A620" s="293">
        <v>44697</v>
      </c>
      <c r="B620" s="294">
        <v>104.187</v>
      </c>
      <c r="C620" s="295">
        <v>2.8858000000000001</v>
      </c>
    </row>
    <row r="621" spans="1:3" x14ac:dyDescent="0.25">
      <c r="A621" s="293">
        <v>44698</v>
      </c>
      <c r="B621" s="294">
        <v>103.36</v>
      </c>
      <c r="C621" s="295">
        <v>2.9952000000000001</v>
      </c>
    </row>
    <row r="622" spans="1:3" x14ac:dyDescent="0.25">
      <c r="A622" s="293">
        <v>44699</v>
      </c>
      <c r="B622" s="294">
        <v>103.81</v>
      </c>
      <c r="C622" s="295">
        <v>2.8839999999999999</v>
      </c>
    </row>
    <row r="623" spans="1:3" x14ac:dyDescent="0.25">
      <c r="A623" s="293">
        <v>44700</v>
      </c>
      <c r="B623" s="294">
        <v>102.724</v>
      </c>
      <c r="C623" s="295">
        <v>2.8370000000000002</v>
      </c>
    </row>
    <row r="624" spans="1:3" x14ac:dyDescent="0.25">
      <c r="A624" s="293">
        <v>44701</v>
      </c>
      <c r="B624" s="294">
        <v>103.15</v>
      </c>
      <c r="C624" s="295">
        <v>2.7883</v>
      </c>
    </row>
    <row r="625" spans="1:3" x14ac:dyDescent="0.25">
      <c r="A625" s="293">
        <v>44704</v>
      </c>
      <c r="B625" s="294">
        <v>102.07599999999999</v>
      </c>
      <c r="C625" s="295">
        <v>2.8605</v>
      </c>
    </row>
    <row r="626" spans="1:3" x14ac:dyDescent="0.25">
      <c r="A626" s="293">
        <v>44705</v>
      </c>
      <c r="B626" s="294">
        <v>101.857</v>
      </c>
      <c r="C626" s="295">
        <v>2.7542</v>
      </c>
    </row>
    <row r="627" spans="1:3" x14ac:dyDescent="0.25">
      <c r="A627" s="293">
        <v>44706</v>
      </c>
      <c r="B627" s="294">
        <v>102.056</v>
      </c>
      <c r="C627" s="295">
        <v>2.7505999999999999</v>
      </c>
    </row>
    <row r="628" spans="1:3" x14ac:dyDescent="0.25">
      <c r="A628" s="293">
        <v>44707</v>
      </c>
      <c r="B628" s="294">
        <v>101.82899999999999</v>
      </c>
      <c r="C628" s="295">
        <v>2.7416</v>
      </c>
    </row>
    <row r="629" spans="1:3" x14ac:dyDescent="0.25">
      <c r="A629" s="293">
        <v>44708</v>
      </c>
      <c r="B629" s="294">
        <v>101.66800000000001</v>
      </c>
      <c r="C629" s="295">
        <v>2.7431999999999999</v>
      </c>
    </row>
    <row r="630" spans="1:3" x14ac:dyDescent="0.25">
      <c r="A630" s="293">
        <v>44711</v>
      </c>
      <c r="B630" s="294">
        <v>101.66800000000001</v>
      </c>
      <c r="C630" s="295"/>
    </row>
    <row r="631" spans="1:3" x14ac:dyDescent="0.25">
      <c r="A631" s="296">
        <v>44712</v>
      </c>
      <c r="B631" s="297">
        <v>101.752</v>
      </c>
      <c r="C631" s="298">
        <v>2.8494999999999999</v>
      </c>
    </row>
    <row r="632" spans="1:3" x14ac:dyDescent="0.25">
      <c r="A632" s="303">
        <v>44713</v>
      </c>
      <c r="B632" s="304">
        <v>102.498</v>
      </c>
      <c r="C632" s="305">
        <v>2.931</v>
      </c>
    </row>
    <row r="633" spans="1:3" x14ac:dyDescent="0.25">
      <c r="A633" s="303">
        <v>44714</v>
      </c>
      <c r="B633" s="304">
        <v>101.824</v>
      </c>
      <c r="C633" s="305">
        <v>2.915</v>
      </c>
    </row>
    <row r="634" spans="1:3" x14ac:dyDescent="0.25">
      <c r="A634" s="303">
        <v>44715</v>
      </c>
      <c r="B634" s="304">
        <v>102.14</v>
      </c>
      <c r="C634" s="305">
        <v>2.9550000000000001</v>
      </c>
    </row>
    <row r="635" spans="1:3" x14ac:dyDescent="0.25">
      <c r="A635" s="303">
        <v>44718</v>
      </c>
      <c r="B635" s="304">
        <v>102.437</v>
      </c>
      <c r="C635" s="305">
        <v>3.0379999999999998</v>
      </c>
    </row>
    <row r="636" spans="1:3" x14ac:dyDescent="0.25">
      <c r="A636" s="303">
        <v>44719</v>
      </c>
      <c r="B636" s="304">
        <v>102.318</v>
      </c>
      <c r="C636" s="305">
        <v>2.97</v>
      </c>
    </row>
    <row r="637" spans="1:3" x14ac:dyDescent="0.25">
      <c r="A637" s="303">
        <v>44720</v>
      </c>
      <c r="B637" s="304">
        <v>102.542</v>
      </c>
      <c r="C637" s="305">
        <v>3.0289999999999999</v>
      </c>
    </row>
    <row r="638" spans="1:3" x14ac:dyDescent="0.25">
      <c r="A638" s="303">
        <v>44721</v>
      </c>
      <c r="B638" s="304">
        <v>103.223</v>
      </c>
      <c r="C638" s="305">
        <v>3.0419999999999998</v>
      </c>
    </row>
    <row r="639" spans="1:3" x14ac:dyDescent="0.25">
      <c r="A639" s="303">
        <v>44722</v>
      </c>
      <c r="B639" s="304">
        <v>104.148</v>
      </c>
      <c r="C639" s="305">
        <v>3.157</v>
      </c>
    </row>
    <row r="640" spans="1:3" x14ac:dyDescent="0.25">
      <c r="A640" s="303">
        <v>44725</v>
      </c>
      <c r="B640" s="304">
        <v>105.078</v>
      </c>
      <c r="C640" s="305">
        <v>3.371</v>
      </c>
    </row>
    <row r="641" spans="1:3" x14ac:dyDescent="0.25">
      <c r="A641" s="303">
        <v>44726</v>
      </c>
      <c r="B641" s="304">
        <v>105.518</v>
      </c>
      <c r="C641" s="305">
        <v>3.4830000000000001</v>
      </c>
    </row>
    <row r="642" spans="1:3" x14ac:dyDescent="0.25">
      <c r="A642" s="303">
        <v>44727</v>
      </c>
      <c r="B642" s="304">
        <v>105.158</v>
      </c>
      <c r="C642" s="305">
        <v>3.395</v>
      </c>
    </row>
    <row r="643" spans="1:3" x14ac:dyDescent="0.25">
      <c r="A643" s="303">
        <v>44728</v>
      </c>
      <c r="B643" s="304">
        <v>103.631</v>
      </c>
      <c r="C643" s="305">
        <v>3.3050000000000002</v>
      </c>
    </row>
    <row r="644" spans="1:3" x14ac:dyDescent="0.25">
      <c r="A644" s="303">
        <v>44729</v>
      </c>
      <c r="B644" s="304">
        <v>104.7</v>
      </c>
      <c r="C644" s="305">
        <v>3.2389999999999999</v>
      </c>
    </row>
    <row r="645" spans="1:3" x14ac:dyDescent="0.25">
      <c r="A645" s="303">
        <v>44732</v>
      </c>
      <c r="B645" s="304">
        <v>104.7</v>
      </c>
      <c r="C645" s="305"/>
    </row>
    <row r="646" spans="1:3" x14ac:dyDescent="0.25">
      <c r="A646" s="303">
        <v>44733</v>
      </c>
      <c r="B646" s="304">
        <v>104.435</v>
      </c>
      <c r="C646" s="305">
        <v>3.3050000000000002</v>
      </c>
    </row>
    <row r="647" spans="1:3" x14ac:dyDescent="0.25">
      <c r="A647" s="303">
        <v>44734</v>
      </c>
      <c r="B647" s="304">
        <v>104.197</v>
      </c>
      <c r="C647" s="305">
        <v>3.1560000000000001</v>
      </c>
    </row>
    <row r="648" spans="1:3" x14ac:dyDescent="0.25">
      <c r="A648" s="303">
        <v>44735</v>
      </c>
      <c r="B648" s="304">
        <v>104.431</v>
      </c>
      <c r="C648" s="305">
        <v>3.07</v>
      </c>
    </row>
    <row r="649" spans="1:3" x14ac:dyDescent="0.25">
      <c r="A649" s="303">
        <v>44736</v>
      </c>
      <c r="B649" s="304">
        <v>104.185</v>
      </c>
      <c r="C649" s="305">
        <v>3.1240000000000001</v>
      </c>
    </row>
    <row r="650" spans="1:3" x14ac:dyDescent="0.25">
      <c r="A650" s="303">
        <v>44739</v>
      </c>
      <c r="B650" s="304">
        <v>103.93899999999999</v>
      </c>
      <c r="C650" s="305">
        <v>3.194</v>
      </c>
    </row>
    <row r="651" spans="1:3" x14ac:dyDescent="0.25">
      <c r="A651" s="303">
        <v>44740</v>
      </c>
      <c r="B651" s="304">
        <v>104.506</v>
      </c>
      <c r="C651" s="305">
        <v>3.2069999999999999</v>
      </c>
    </row>
    <row r="652" spans="1:3" x14ac:dyDescent="0.25">
      <c r="A652" s="303">
        <v>44741</v>
      </c>
      <c r="B652" s="304">
        <v>105.10599999999999</v>
      </c>
      <c r="C652" s="305">
        <v>3.093</v>
      </c>
    </row>
    <row r="653" spans="1:3" x14ac:dyDescent="0.25">
      <c r="A653" s="303">
        <v>44742</v>
      </c>
      <c r="B653" s="304">
        <v>104.685</v>
      </c>
      <c r="C653" s="305">
        <v>2.9740000000000002</v>
      </c>
    </row>
    <row r="654" spans="1:3" x14ac:dyDescent="0.25">
      <c r="A654" s="303">
        <v>44743</v>
      </c>
      <c r="B654" s="304">
        <v>105.13800000000001</v>
      </c>
      <c r="C654" s="305">
        <v>2.9039999999999999</v>
      </c>
    </row>
    <row r="655" spans="1:3" x14ac:dyDescent="0.25">
      <c r="A655" s="303">
        <v>44746</v>
      </c>
      <c r="B655" s="304">
        <v>105.13800000000001</v>
      </c>
      <c r="C655" s="305"/>
    </row>
    <row r="656" spans="1:3" x14ac:dyDescent="0.25">
      <c r="A656" s="303">
        <v>44747</v>
      </c>
      <c r="B656" s="304">
        <v>106.535</v>
      </c>
      <c r="C656" s="305">
        <v>2.8109999999999999</v>
      </c>
    </row>
    <row r="657" spans="1:3" x14ac:dyDescent="0.25">
      <c r="A657" s="303">
        <v>44748</v>
      </c>
      <c r="B657" s="304">
        <v>107.096</v>
      </c>
      <c r="C657" s="305">
        <v>2.911</v>
      </c>
    </row>
    <row r="658" spans="1:3" x14ac:dyDescent="0.25">
      <c r="A658" s="303">
        <v>44749</v>
      </c>
      <c r="B658" s="304">
        <v>107.13</v>
      </c>
      <c r="C658" s="305">
        <v>3.008</v>
      </c>
    </row>
    <row r="659" spans="1:3" x14ac:dyDescent="0.25">
      <c r="A659" s="303">
        <v>44750</v>
      </c>
      <c r="B659" s="304">
        <v>107.00700000000001</v>
      </c>
      <c r="C659" s="305">
        <v>3.101</v>
      </c>
    </row>
    <row r="660" spans="1:3" x14ac:dyDescent="0.25">
      <c r="A660" s="303">
        <v>44753</v>
      </c>
      <c r="B660" s="304">
        <v>108.021</v>
      </c>
      <c r="C660" s="305">
        <v>2.9910000000000001</v>
      </c>
    </row>
    <row r="661" spans="1:3" x14ac:dyDescent="0.25">
      <c r="A661" s="303">
        <v>44754</v>
      </c>
      <c r="B661" s="304">
        <v>108.072</v>
      </c>
      <c r="C661" s="305">
        <v>2.9580000000000002</v>
      </c>
    </row>
    <row r="662" spans="1:3" x14ac:dyDescent="0.25">
      <c r="A662" s="303">
        <v>44755</v>
      </c>
      <c r="B662" s="304">
        <v>107.95699999999999</v>
      </c>
      <c r="C662" s="305">
        <v>2.9060000000000001</v>
      </c>
    </row>
    <row r="663" spans="1:3" x14ac:dyDescent="0.25">
      <c r="A663" s="303">
        <v>44756</v>
      </c>
      <c r="B663" s="304">
        <v>108.544</v>
      </c>
      <c r="C663" s="305">
        <v>2.9590000000000001</v>
      </c>
    </row>
    <row r="664" spans="1:3" x14ac:dyDescent="0.25">
      <c r="A664" s="303">
        <v>44757</v>
      </c>
      <c r="B664" s="304">
        <v>108.063</v>
      </c>
      <c r="C664" s="305">
        <v>2.93</v>
      </c>
    </row>
    <row r="665" spans="1:3" x14ac:dyDescent="0.25">
      <c r="A665" s="303">
        <v>44760</v>
      </c>
      <c r="B665" s="304">
        <v>107.366</v>
      </c>
      <c r="C665" s="305">
        <v>2.96</v>
      </c>
    </row>
    <row r="666" spans="1:3" x14ac:dyDescent="0.25">
      <c r="A666" s="303">
        <v>44761</v>
      </c>
      <c r="B666" s="304">
        <v>106.682</v>
      </c>
      <c r="C666" s="305">
        <v>3.0190000000000001</v>
      </c>
    </row>
    <row r="667" spans="1:3" x14ac:dyDescent="0.25">
      <c r="A667" s="303">
        <v>44762</v>
      </c>
      <c r="B667" s="304">
        <v>107.07599999999999</v>
      </c>
      <c r="C667" s="305">
        <v>3.036</v>
      </c>
    </row>
    <row r="668" spans="1:3" x14ac:dyDescent="0.25">
      <c r="A668" s="303">
        <v>44763</v>
      </c>
      <c r="B668" s="304">
        <v>106.91</v>
      </c>
      <c r="C668" s="305">
        <v>2.9079999999999999</v>
      </c>
    </row>
    <row r="669" spans="1:3" x14ac:dyDescent="0.25">
      <c r="A669" s="303">
        <v>44764</v>
      </c>
      <c r="B669" s="304">
        <v>106.73</v>
      </c>
      <c r="C669" s="305">
        <v>2.7810000000000001</v>
      </c>
    </row>
    <row r="670" spans="1:3" x14ac:dyDescent="0.25">
      <c r="A670" s="303">
        <v>44767</v>
      </c>
      <c r="B670" s="304">
        <v>106.483</v>
      </c>
      <c r="C670" s="305">
        <v>2.82</v>
      </c>
    </row>
    <row r="671" spans="1:3" x14ac:dyDescent="0.25">
      <c r="A671" s="303">
        <v>44768</v>
      </c>
      <c r="B671" s="304">
        <v>107.18899999999999</v>
      </c>
      <c r="C671" s="305">
        <v>2.7869999999999999</v>
      </c>
    </row>
    <row r="672" spans="1:3" x14ac:dyDescent="0.25">
      <c r="A672" s="303">
        <v>44769</v>
      </c>
      <c r="B672" s="304">
        <v>106.452</v>
      </c>
      <c r="C672" s="305">
        <v>2.7320000000000002</v>
      </c>
    </row>
    <row r="673" spans="1:3" x14ac:dyDescent="0.25">
      <c r="A673" s="303">
        <v>44770</v>
      </c>
      <c r="B673" s="304">
        <v>106.351</v>
      </c>
      <c r="C673" s="305">
        <v>2.681</v>
      </c>
    </row>
    <row r="674" spans="1:3" x14ac:dyDescent="0.25">
      <c r="A674" s="303">
        <v>44771</v>
      </c>
      <c r="B674" s="304">
        <v>105.90300000000001</v>
      </c>
      <c r="C674" s="305">
        <v>2.6419999999999999</v>
      </c>
    </row>
    <row r="675" spans="1:3" x14ac:dyDescent="0.25">
      <c r="A675" s="303">
        <v>44774</v>
      </c>
      <c r="B675" s="304">
        <v>105.45</v>
      </c>
      <c r="C675" s="305">
        <v>2.605</v>
      </c>
    </row>
    <row r="676" spans="1:3" x14ac:dyDescent="0.25">
      <c r="A676" s="303">
        <v>44775</v>
      </c>
      <c r="B676" s="304">
        <v>106.241</v>
      </c>
      <c r="C676" s="305">
        <v>2.7410000000000001</v>
      </c>
    </row>
    <row r="677" spans="1:3" x14ac:dyDescent="0.25">
      <c r="A677" s="303">
        <v>44776</v>
      </c>
      <c r="B677" s="304">
        <v>106.506</v>
      </c>
      <c r="C677" s="305">
        <v>2.7480000000000002</v>
      </c>
    </row>
    <row r="678" spans="1:3" x14ac:dyDescent="0.25">
      <c r="A678" s="303">
        <v>44777</v>
      </c>
      <c r="B678" s="304">
        <v>105.693</v>
      </c>
      <c r="C678" s="305">
        <v>2.6760000000000002</v>
      </c>
    </row>
    <row r="679" spans="1:3" x14ac:dyDescent="0.25">
      <c r="A679" s="303">
        <v>44778</v>
      </c>
      <c r="B679" s="304">
        <v>106.621</v>
      </c>
      <c r="C679" s="305">
        <v>2.84</v>
      </c>
    </row>
    <row r="680" spans="1:3" x14ac:dyDescent="0.25">
      <c r="A680" s="303">
        <v>44781</v>
      </c>
      <c r="B680" s="304">
        <v>106.435</v>
      </c>
      <c r="C680" s="305">
        <v>2.7629999999999999</v>
      </c>
    </row>
    <row r="681" spans="1:3" x14ac:dyDescent="0.25">
      <c r="A681" s="303">
        <v>44782</v>
      </c>
      <c r="B681" s="304">
        <v>106.374</v>
      </c>
      <c r="C681" s="305">
        <v>2.7970000000000002</v>
      </c>
    </row>
    <row r="682" spans="1:3" x14ac:dyDescent="0.25">
      <c r="A682" s="303">
        <v>44783</v>
      </c>
      <c r="B682" s="304">
        <v>105.196</v>
      </c>
      <c r="C682" s="305">
        <v>2.786</v>
      </c>
    </row>
    <row r="683" spans="1:3" x14ac:dyDescent="0.25">
      <c r="A683" s="303">
        <v>44784</v>
      </c>
      <c r="B683" s="304">
        <v>105.09</v>
      </c>
      <c r="C683" s="305">
        <v>2.8879999999999999</v>
      </c>
    </row>
    <row r="684" spans="1:3" x14ac:dyDescent="0.25">
      <c r="A684" s="303">
        <v>44785</v>
      </c>
      <c r="B684" s="304">
        <v>105.631</v>
      </c>
      <c r="C684" s="305">
        <v>2.8490000000000002</v>
      </c>
    </row>
    <row r="685" spans="1:3" x14ac:dyDescent="0.25">
      <c r="A685" s="303">
        <v>44788</v>
      </c>
      <c r="B685" s="304">
        <v>106.54600000000001</v>
      </c>
      <c r="C685" s="305">
        <v>2.7909999999999999</v>
      </c>
    </row>
    <row r="686" spans="1:3" x14ac:dyDescent="0.25">
      <c r="A686" s="303">
        <v>44789</v>
      </c>
      <c r="B686" s="304">
        <v>106.5</v>
      </c>
      <c r="C686" s="305">
        <v>2.8239999999999998</v>
      </c>
    </row>
    <row r="687" spans="1:3" x14ac:dyDescent="0.25">
      <c r="A687" s="303">
        <v>44790</v>
      </c>
      <c r="B687" s="304">
        <v>106.574</v>
      </c>
      <c r="C687" s="305">
        <v>2.895</v>
      </c>
    </row>
    <row r="688" spans="1:3" x14ac:dyDescent="0.25">
      <c r="A688" s="303">
        <v>44791</v>
      </c>
      <c r="B688" s="304">
        <v>107.48399999999999</v>
      </c>
      <c r="C688" s="305">
        <v>2.88</v>
      </c>
    </row>
    <row r="689" spans="1:3" x14ac:dyDescent="0.25">
      <c r="A689" s="303">
        <v>44792</v>
      </c>
      <c r="B689" s="304">
        <v>108.169</v>
      </c>
      <c r="C689" s="305">
        <v>2.9889999999999999</v>
      </c>
    </row>
    <row r="690" spans="1:3" x14ac:dyDescent="0.25">
      <c r="A690" s="303">
        <v>44795</v>
      </c>
      <c r="B690" s="304">
        <v>109.04600000000001</v>
      </c>
      <c r="C690" s="305">
        <v>3.0350000000000001</v>
      </c>
    </row>
    <row r="691" spans="1:3" x14ac:dyDescent="0.25">
      <c r="A691" s="303">
        <v>44796</v>
      </c>
      <c r="B691" s="304">
        <v>108.624</v>
      </c>
      <c r="C691" s="305">
        <v>3.0539999999999998</v>
      </c>
    </row>
    <row r="692" spans="1:3" x14ac:dyDescent="0.25">
      <c r="A692" s="303">
        <v>44797</v>
      </c>
      <c r="B692" s="304">
        <v>108.67700000000001</v>
      </c>
      <c r="C692" s="305">
        <v>3.1059999999999999</v>
      </c>
    </row>
    <row r="693" spans="1:3" x14ac:dyDescent="0.25">
      <c r="A693" s="303">
        <v>44798</v>
      </c>
      <c r="B693" s="304">
        <v>108.47</v>
      </c>
      <c r="C693" s="305">
        <v>3.024</v>
      </c>
    </row>
    <row r="694" spans="1:3" x14ac:dyDescent="0.25">
      <c r="A694" s="303">
        <v>44799</v>
      </c>
      <c r="B694" s="304">
        <v>108.803</v>
      </c>
      <c r="C694" s="305">
        <v>3.0350000000000001</v>
      </c>
    </row>
    <row r="695" spans="1:3" x14ac:dyDescent="0.25">
      <c r="A695" s="303">
        <v>44802</v>
      </c>
      <c r="B695" s="304">
        <v>108.83499999999999</v>
      </c>
      <c r="C695" s="305">
        <v>3.11</v>
      </c>
    </row>
    <row r="696" spans="1:3" x14ac:dyDescent="0.25">
      <c r="A696" s="303">
        <v>44803</v>
      </c>
      <c r="B696" s="304">
        <v>108.773</v>
      </c>
      <c r="C696" s="305">
        <v>3.11</v>
      </c>
    </row>
    <row r="697" spans="1:3" x14ac:dyDescent="0.25">
      <c r="A697" s="306">
        <v>44804</v>
      </c>
      <c r="B697" s="307">
        <v>108.7</v>
      </c>
      <c r="C697" s="308">
        <v>3.1320000000000001</v>
      </c>
    </row>
    <row r="698" spans="1:3" x14ac:dyDescent="0.25">
      <c r="A698" s="377">
        <v>44805</v>
      </c>
      <c r="B698" s="378">
        <v>109.691</v>
      </c>
      <c r="C698" s="380">
        <v>3.2650000000000001</v>
      </c>
    </row>
    <row r="699" spans="1:3" x14ac:dyDescent="0.25">
      <c r="A699" s="377">
        <v>44806</v>
      </c>
      <c r="B699" s="378">
        <v>109.53400000000001</v>
      </c>
      <c r="C699" s="380">
        <v>3.1909999999999998</v>
      </c>
    </row>
    <row r="700" spans="1:3" x14ac:dyDescent="0.25">
      <c r="A700" s="377">
        <v>44809</v>
      </c>
      <c r="B700" s="378">
        <v>109.82599999999999</v>
      </c>
      <c r="C700" s="380"/>
    </row>
    <row r="701" spans="1:3" x14ac:dyDescent="0.25">
      <c r="A701" s="377">
        <v>44810</v>
      </c>
      <c r="B701" s="378">
        <v>110.214</v>
      </c>
      <c r="C701" s="380">
        <v>3.34</v>
      </c>
    </row>
    <row r="702" spans="1:3" x14ac:dyDescent="0.25">
      <c r="A702" s="377">
        <v>44811</v>
      </c>
      <c r="B702" s="378">
        <v>109.84</v>
      </c>
      <c r="C702" s="380">
        <v>3.2650000000000001</v>
      </c>
    </row>
    <row r="703" spans="1:3" x14ac:dyDescent="0.25">
      <c r="A703" s="377">
        <v>44812</v>
      </c>
      <c r="B703" s="378">
        <v>109.70699999999999</v>
      </c>
      <c r="C703" s="380">
        <v>3.2919999999999998</v>
      </c>
    </row>
    <row r="704" spans="1:3" x14ac:dyDescent="0.25">
      <c r="A704" s="377">
        <v>44813</v>
      </c>
      <c r="B704" s="378">
        <v>109.003</v>
      </c>
      <c r="C704" s="380">
        <v>3.3210000000000002</v>
      </c>
    </row>
    <row r="705" spans="1:3" x14ac:dyDescent="0.25">
      <c r="A705" s="377">
        <v>44816</v>
      </c>
      <c r="B705" s="378">
        <v>108.33</v>
      </c>
      <c r="C705" s="380">
        <v>3.3620000000000001</v>
      </c>
    </row>
    <row r="706" spans="1:3" x14ac:dyDescent="0.25">
      <c r="A706" s="377">
        <v>44817</v>
      </c>
      <c r="B706" s="378">
        <v>109.815</v>
      </c>
      <c r="C706" s="380">
        <v>3.423</v>
      </c>
    </row>
    <row r="707" spans="1:3" x14ac:dyDescent="0.25">
      <c r="A707" s="377">
        <v>44818</v>
      </c>
      <c r="B707" s="378">
        <v>109.658</v>
      </c>
      <c r="C707" s="380">
        <v>3.4119999999999999</v>
      </c>
    </row>
    <row r="708" spans="1:3" x14ac:dyDescent="0.25">
      <c r="A708" s="377">
        <v>44819</v>
      </c>
      <c r="B708" s="378">
        <v>109.739</v>
      </c>
      <c r="C708" s="380">
        <v>3.4590000000000001</v>
      </c>
    </row>
    <row r="709" spans="1:3" x14ac:dyDescent="0.25">
      <c r="A709" s="377">
        <v>44820</v>
      </c>
      <c r="B709" s="378">
        <v>109.764</v>
      </c>
      <c r="C709" s="380">
        <v>3.4470000000000001</v>
      </c>
    </row>
    <row r="710" spans="1:3" x14ac:dyDescent="0.25">
      <c r="A710" s="377">
        <v>44823</v>
      </c>
      <c r="B710" s="378">
        <v>109.73699999999999</v>
      </c>
      <c r="C710" s="380">
        <v>3.4889999999999999</v>
      </c>
    </row>
    <row r="711" spans="1:3" x14ac:dyDescent="0.25">
      <c r="A711" s="377">
        <v>44824</v>
      </c>
      <c r="B711" s="378">
        <v>110.215</v>
      </c>
      <c r="C711" s="380">
        <v>3.573</v>
      </c>
    </row>
    <row r="712" spans="1:3" x14ac:dyDescent="0.25">
      <c r="A712" s="377">
        <v>44825</v>
      </c>
      <c r="B712" s="378">
        <v>110.642</v>
      </c>
      <c r="C712" s="380">
        <v>3.512</v>
      </c>
    </row>
    <row r="713" spans="1:3" x14ac:dyDescent="0.25">
      <c r="A713" s="377">
        <v>44826</v>
      </c>
      <c r="B713" s="378">
        <v>111.35299999999999</v>
      </c>
      <c r="C713" s="380">
        <v>3.7080000000000002</v>
      </c>
    </row>
    <row r="714" spans="1:3" x14ac:dyDescent="0.25">
      <c r="A714" s="377">
        <v>44827</v>
      </c>
      <c r="B714" s="378">
        <v>113.19199999999999</v>
      </c>
      <c r="C714" s="380">
        <v>3.6970000000000001</v>
      </c>
    </row>
    <row r="715" spans="1:3" x14ac:dyDescent="0.25">
      <c r="A715" s="377">
        <v>44830</v>
      </c>
      <c r="B715" s="378">
        <v>114.10299999999999</v>
      </c>
      <c r="C715" s="380">
        <v>3.88</v>
      </c>
    </row>
    <row r="716" spans="1:3" x14ac:dyDescent="0.25">
      <c r="A716" s="377">
        <v>44831</v>
      </c>
      <c r="B716" s="378">
        <v>114.10599999999999</v>
      </c>
      <c r="C716" s="380">
        <v>3.9630000000000001</v>
      </c>
    </row>
    <row r="717" spans="1:3" x14ac:dyDescent="0.25">
      <c r="A717" s="377">
        <v>44832</v>
      </c>
      <c r="B717" s="378">
        <v>112.604</v>
      </c>
      <c r="C717" s="380">
        <v>3.7069999999999999</v>
      </c>
    </row>
    <row r="718" spans="1:3" x14ac:dyDescent="0.25">
      <c r="A718" s="377">
        <v>44833</v>
      </c>
      <c r="B718" s="378">
        <v>112.254</v>
      </c>
      <c r="C718" s="380">
        <v>3.7469999999999999</v>
      </c>
    </row>
    <row r="719" spans="1:3" x14ac:dyDescent="0.25">
      <c r="A719" s="377">
        <v>44834</v>
      </c>
      <c r="B719" s="378">
        <v>112.117</v>
      </c>
      <c r="C719" s="380">
        <v>3.8039999999999998</v>
      </c>
    </row>
    <row r="720" spans="1:3" x14ac:dyDescent="0.25">
      <c r="A720" s="377">
        <v>44837</v>
      </c>
      <c r="B720" s="378">
        <v>111.745</v>
      </c>
      <c r="C720" s="380">
        <v>3.6509999999999998</v>
      </c>
    </row>
    <row r="721" spans="1:3" x14ac:dyDescent="0.25">
      <c r="A721" s="377">
        <v>44838</v>
      </c>
      <c r="B721" s="378">
        <v>110.065</v>
      </c>
      <c r="C721" s="380">
        <v>3.617</v>
      </c>
    </row>
    <row r="722" spans="1:3" x14ac:dyDescent="0.25">
      <c r="A722" s="377">
        <v>44839</v>
      </c>
      <c r="B722" s="378">
        <v>111.074</v>
      </c>
      <c r="C722" s="380">
        <v>3.7589999999999999</v>
      </c>
    </row>
    <row r="723" spans="1:3" x14ac:dyDescent="0.25">
      <c r="A723" s="377">
        <v>44840</v>
      </c>
      <c r="B723" s="378">
        <v>112.258</v>
      </c>
      <c r="C723" s="380">
        <v>3.8239999999999998</v>
      </c>
    </row>
    <row r="724" spans="1:3" x14ac:dyDescent="0.25">
      <c r="A724" s="377">
        <v>44841</v>
      </c>
      <c r="B724" s="378">
        <v>112.795</v>
      </c>
      <c r="C724" s="380">
        <v>3.8849999999999998</v>
      </c>
    </row>
    <row r="725" spans="1:3" x14ac:dyDescent="0.25">
      <c r="A725" s="377">
        <v>44844</v>
      </c>
      <c r="B725" s="378">
        <v>113.14400000000001</v>
      </c>
      <c r="C725" s="380"/>
    </row>
    <row r="726" spans="1:3" x14ac:dyDescent="0.25">
      <c r="A726" s="377">
        <v>44845</v>
      </c>
      <c r="B726" s="378">
        <v>113.221</v>
      </c>
      <c r="C726" s="380">
        <v>3.9390000000000001</v>
      </c>
    </row>
    <row r="727" spans="1:3" x14ac:dyDescent="0.25">
      <c r="A727" s="377">
        <v>44846</v>
      </c>
      <c r="B727" s="378">
        <v>113.32</v>
      </c>
      <c r="C727" s="380">
        <v>3.9020000000000001</v>
      </c>
    </row>
    <row r="728" spans="1:3" x14ac:dyDescent="0.25">
      <c r="A728" s="377">
        <v>44847</v>
      </c>
      <c r="B728" s="378">
        <v>112.363</v>
      </c>
      <c r="C728" s="380">
        <v>3.9540000000000002</v>
      </c>
    </row>
    <row r="729" spans="1:3" x14ac:dyDescent="0.25">
      <c r="A729" s="377">
        <v>44848</v>
      </c>
      <c r="B729" s="378">
        <v>113.31100000000001</v>
      </c>
      <c r="C729" s="380">
        <v>4.0060000000000002</v>
      </c>
    </row>
    <row r="730" spans="1:3" x14ac:dyDescent="0.25">
      <c r="A730" s="377">
        <v>44851</v>
      </c>
      <c r="B730" s="378">
        <v>112.039</v>
      </c>
      <c r="C730" s="380">
        <v>4.0149999999999997</v>
      </c>
    </row>
    <row r="731" spans="1:3" x14ac:dyDescent="0.25">
      <c r="A731" s="377">
        <v>44852</v>
      </c>
      <c r="B731" s="378">
        <v>112.13</v>
      </c>
      <c r="C731" s="380">
        <v>3.9980000000000002</v>
      </c>
    </row>
    <row r="732" spans="1:3" x14ac:dyDescent="0.25">
      <c r="A732" s="377">
        <v>44853</v>
      </c>
      <c r="B732" s="378">
        <v>112.98399999999999</v>
      </c>
      <c r="C732" s="380">
        <v>4.1289999999999996</v>
      </c>
    </row>
    <row r="733" spans="1:3" x14ac:dyDescent="0.25">
      <c r="A733" s="377">
        <v>44854</v>
      </c>
      <c r="B733" s="378">
        <v>112.881</v>
      </c>
      <c r="C733" s="380">
        <v>4.226</v>
      </c>
    </row>
    <row r="734" spans="1:3" x14ac:dyDescent="0.25">
      <c r="A734" s="377">
        <v>44855</v>
      </c>
      <c r="B734" s="378">
        <v>112.012</v>
      </c>
      <c r="C734" s="380">
        <v>4.2119999999999997</v>
      </c>
    </row>
    <row r="735" spans="1:3" x14ac:dyDescent="0.25">
      <c r="A735" s="377">
        <v>44858</v>
      </c>
      <c r="B735" s="378">
        <v>111.989</v>
      </c>
      <c r="C735" s="380">
        <v>4.2320000000000002</v>
      </c>
    </row>
    <row r="736" spans="1:3" x14ac:dyDescent="0.25">
      <c r="A736" s="377">
        <v>44859</v>
      </c>
      <c r="B736" s="378">
        <v>110.95</v>
      </c>
      <c r="C736" s="380">
        <v>4.1100000000000003</v>
      </c>
    </row>
    <row r="737" spans="1:3" x14ac:dyDescent="0.25">
      <c r="A737" s="377">
        <v>44860</v>
      </c>
      <c r="B737" s="378">
        <v>109.7</v>
      </c>
      <c r="C737" s="380">
        <v>4.0149999999999997</v>
      </c>
    </row>
    <row r="738" spans="1:3" x14ac:dyDescent="0.25">
      <c r="A738" s="377">
        <v>44861</v>
      </c>
      <c r="B738" s="378">
        <v>110.587</v>
      </c>
      <c r="C738" s="380">
        <v>3.9390000000000001</v>
      </c>
    </row>
    <row r="739" spans="1:3" x14ac:dyDescent="0.25">
      <c r="A739" s="377">
        <v>44862</v>
      </c>
      <c r="B739" s="378">
        <v>110.752</v>
      </c>
      <c r="C739" s="380">
        <v>4.01</v>
      </c>
    </row>
    <row r="740" spans="1:3" x14ac:dyDescent="0.25">
      <c r="A740" s="377">
        <v>44865</v>
      </c>
      <c r="B740" s="378">
        <v>111.527</v>
      </c>
      <c r="C740" s="380">
        <v>4.077</v>
      </c>
    </row>
    <row r="741" spans="1:3" x14ac:dyDescent="0.25">
      <c r="A741" s="377">
        <v>44866</v>
      </c>
      <c r="B741" s="378">
        <v>111.48099999999999</v>
      </c>
      <c r="C741" s="380">
        <v>4.0519999999999996</v>
      </c>
    </row>
    <row r="742" spans="1:3" x14ac:dyDescent="0.25">
      <c r="A742" s="377">
        <v>44867</v>
      </c>
      <c r="B742" s="378">
        <v>111.345</v>
      </c>
      <c r="C742" s="380">
        <v>4.0609999999999999</v>
      </c>
    </row>
    <row r="743" spans="1:3" x14ac:dyDescent="0.25">
      <c r="A743" s="377">
        <v>44868</v>
      </c>
      <c r="B743" s="378">
        <v>112.93</v>
      </c>
      <c r="C743" s="380">
        <v>4.1239999999999997</v>
      </c>
    </row>
    <row r="744" spans="1:3" x14ac:dyDescent="0.25">
      <c r="A744" s="377">
        <v>44869</v>
      </c>
      <c r="B744" s="378">
        <v>110.877</v>
      </c>
      <c r="C744" s="380">
        <v>4.1580000000000004</v>
      </c>
    </row>
    <row r="745" spans="1:3" x14ac:dyDescent="0.25">
      <c r="A745" s="377">
        <v>44872</v>
      </c>
      <c r="B745" s="378">
        <v>110.12</v>
      </c>
      <c r="C745" s="380">
        <v>4.2140000000000004</v>
      </c>
    </row>
    <row r="746" spans="1:3" x14ac:dyDescent="0.25">
      <c r="A746" s="377">
        <v>44873</v>
      </c>
      <c r="B746" s="378">
        <v>109.636</v>
      </c>
      <c r="C746" s="380">
        <v>4.1280000000000001</v>
      </c>
    </row>
    <row r="747" spans="1:3" x14ac:dyDescent="0.25">
      <c r="A747" s="377">
        <v>44874</v>
      </c>
      <c r="B747" s="378">
        <v>110.54900000000001</v>
      </c>
      <c r="C747" s="380">
        <v>4.1509999999999998</v>
      </c>
    </row>
    <row r="748" spans="1:3" x14ac:dyDescent="0.25">
      <c r="A748" s="377">
        <v>44875</v>
      </c>
      <c r="B748" s="378">
        <v>108.206</v>
      </c>
      <c r="C748" s="380">
        <v>3.8290000000000002</v>
      </c>
    </row>
    <row r="749" spans="1:3" x14ac:dyDescent="0.25">
      <c r="A749" s="377">
        <v>44876</v>
      </c>
      <c r="B749" s="379">
        <v>106.292</v>
      </c>
      <c r="C749" s="380"/>
    </row>
    <row r="750" spans="1:3" x14ac:dyDescent="0.25">
      <c r="A750" s="377">
        <v>44879</v>
      </c>
      <c r="B750" s="379">
        <v>106.66</v>
      </c>
      <c r="C750" s="380">
        <v>3.867</v>
      </c>
    </row>
    <row r="751" spans="1:3" x14ac:dyDescent="0.25">
      <c r="A751" s="377">
        <v>44880</v>
      </c>
      <c r="B751" s="379">
        <v>106.404</v>
      </c>
      <c r="C751" s="380">
        <v>3.7989999999999999</v>
      </c>
    </row>
    <row r="752" spans="1:3" x14ac:dyDescent="0.25">
      <c r="A752" s="377">
        <v>44881</v>
      </c>
      <c r="B752" s="379">
        <v>106.28100000000001</v>
      </c>
      <c r="C752" s="380">
        <v>3.694</v>
      </c>
    </row>
    <row r="753" spans="1:3" x14ac:dyDescent="0.25">
      <c r="A753" s="377">
        <v>44882</v>
      </c>
      <c r="B753" s="379">
        <v>106.694</v>
      </c>
      <c r="C753" s="380">
        <v>3.7730000000000001</v>
      </c>
    </row>
    <row r="754" spans="1:3" x14ac:dyDescent="0.25">
      <c r="A754" s="377">
        <v>44883</v>
      </c>
      <c r="B754" s="379">
        <v>106.93</v>
      </c>
      <c r="C754" s="380">
        <v>3.8180000000000001</v>
      </c>
    </row>
    <row r="755" spans="1:3" x14ac:dyDescent="0.25">
      <c r="A755" s="377">
        <v>44886</v>
      </c>
      <c r="B755" s="379">
        <v>107.83499999999999</v>
      </c>
      <c r="C755" s="380">
        <v>3.827</v>
      </c>
    </row>
    <row r="756" spans="1:3" x14ac:dyDescent="0.25">
      <c r="A756" s="377">
        <v>44887</v>
      </c>
      <c r="B756" s="379">
        <v>107.22199999999999</v>
      </c>
      <c r="C756" s="380">
        <v>3.758</v>
      </c>
    </row>
    <row r="757" spans="1:3" x14ac:dyDescent="0.25">
      <c r="A757" s="377">
        <v>44888</v>
      </c>
      <c r="B757" s="379">
        <v>106.07599999999999</v>
      </c>
      <c r="C757" s="380">
        <v>3.7090000000000001</v>
      </c>
    </row>
    <row r="758" spans="1:3" x14ac:dyDescent="0.25">
      <c r="A758" s="377">
        <v>44889</v>
      </c>
      <c r="B758" s="379">
        <v>105.818</v>
      </c>
      <c r="C758" s="380"/>
    </row>
    <row r="759" spans="1:3" x14ac:dyDescent="0.25">
      <c r="A759" s="377">
        <v>44890</v>
      </c>
      <c r="B759" s="379">
        <v>105.959</v>
      </c>
      <c r="C759" s="380">
        <v>3.702</v>
      </c>
    </row>
    <row r="760" spans="1:3" x14ac:dyDescent="0.25">
      <c r="A760" s="377">
        <v>44893</v>
      </c>
      <c r="B760" s="379">
        <v>106.681</v>
      </c>
      <c r="C760" s="380">
        <v>3.702</v>
      </c>
    </row>
    <row r="761" spans="1:3" x14ac:dyDescent="0.25">
      <c r="A761" s="377">
        <v>44894</v>
      </c>
      <c r="B761" s="379">
        <v>106.822</v>
      </c>
      <c r="C761" s="380">
        <v>3.7480000000000002</v>
      </c>
    </row>
    <row r="762" spans="1:3" x14ac:dyDescent="0.25">
      <c r="A762" s="381">
        <v>44895</v>
      </c>
      <c r="B762" s="382">
        <v>105.95</v>
      </c>
      <c r="C762" s="383">
        <v>3.7010000000000001</v>
      </c>
    </row>
  </sheetData>
  <mergeCells count="4">
    <mergeCell ref="D2:G2"/>
    <mergeCell ref="D3:G3"/>
    <mergeCell ref="B1:G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Content!$B$97:$B$113</xm:f>
          </x14:formula1>
          <xm:sqref>D3:G3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751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40" bestFit="1" customWidth="1"/>
    <col min="2" max="3" width="8.42578125" style="40" customWidth="1"/>
    <col min="4" max="4" width="12.5703125" style="40" customWidth="1"/>
    <col min="5" max="8" width="7.5703125" style="40" customWidth="1"/>
    <col min="9" max="9" width="2.42578125" style="40" customWidth="1"/>
    <col min="10" max="10" width="6.5703125" style="40" customWidth="1"/>
    <col min="11" max="13" width="7.42578125" style="40" customWidth="1"/>
    <col min="14" max="14" width="7.42578125" customWidth="1"/>
    <col min="15" max="19" width="7.42578125" style="40" customWidth="1"/>
    <col min="20" max="16384" width="9.140625" style="40"/>
  </cols>
  <sheetData>
    <row r="1" spans="1:19" ht="30.75" customHeight="1" x14ac:dyDescent="0.25">
      <c r="A1" s="146" t="s">
        <v>55</v>
      </c>
      <c r="B1" s="527" t="str">
        <f>INDEX(Content!B2:G60,MATCH(A1,Content!A2:A58,0),1)</f>
        <v>Dynamics of the EM currency index, the cost of gold (31.12.2019 = 100) and oil prices</v>
      </c>
      <c r="C1" s="528"/>
      <c r="D1" s="528"/>
      <c r="E1" s="528"/>
      <c r="F1" s="528"/>
      <c r="G1" s="528"/>
      <c r="H1" s="528"/>
      <c r="I1" s="52"/>
      <c r="J1"/>
      <c r="K1"/>
      <c r="L1"/>
      <c r="M1"/>
    </row>
    <row r="2" spans="1:19" ht="24.75" customHeight="1" x14ac:dyDescent="0.25">
      <c r="A2" s="200" t="s">
        <v>11</v>
      </c>
      <c r="B2" s="61" t="s">
        <v>127</v>
      </c>
      <c r="C2" s="61" t="s">
        <v>128</v>
      </c>
      <c r="D2" s="101" t="s">
        <v>129</v>
      </c>
      <c r="E2" s="479" t="s">
        <v>90</v>
      </c>
      <c r="F2" s="480"/>
      <c r="G2" s="480"/>
      <c r="H2" s="481"/>
      <c r="I2" s="52"/>
      <c r="J2"/>
      <c r="K2"/>
      <c r="L2"/>
      <c r="M2"/>
    </row>
    <row r="3" spans="1:19" x14ac:dyDescent="0.25">
      <c r="A3" s="102">
        <v>43830</v>
      </c>
      <c r="B3" s="103">
        <v>100</v>
      </c>
      <c r="C3" s="103">
        <v>100</v>
      </c>
      <c r="D3" s="103">
        <v>100</v>
      </c>
      <c r="E3" s="474" t="s">
        <v>12</v>
      </c>
      <c r="F3" s="475"/>
      <c r="G3" s="475"/>
      <c r="H3" s="476"/>
      <c r="I3" s="52"/>
      <c r="J3"/>
      <c r="K3"/>
      <c r="L3"/>
      <c r="M3"/>
    </row>
    <row r="4" spans="1:19" x14ac:dyDescent="0.25">
      <c r="A4" s="102">
        <v>43832</v>
      </c>
      <c r="B4" s="104">
        <v>100.37878787878789</v>
      </c>
      <c r="C4" s="104">
        <v>100.32905561039816</v>
      </c>
      <c r="D4" s="104">
        <v>99.947155716490414</v>
      </c>
      <c r="I4" s="52"/>
      <c r="J4"/>
      <c r="K4"/>
      <c r="L4"/>
      <c r="M4"/>
    </row>
    <row r="5" spans="1:19" x14ac:dyDescent="0.25">
      <c r="A5" s="102">
        <v>43833</v>
      </c>
      <c r="B5" s="104">
        <v>103.93939393939395</v>
      </c>
      <c r="C5" s="104">
        <v>101.95459032576505</v>
      </c>
      <c r="D5" s="104">
        <v>99.66251718940471</v>
      </c>
      <c r="I5" s="52"/>
      <c r="J5"/>
      <c r="K5"/>
      <c r="L5"/>
      <c r="M5"/>
    </row>
    <row r="6" spans="1:19" x14ac:dyDescent="0.25">
      <c r="A6" s="102">
        <v>43836</v>
      </c>
      <c r="B6" s="104">
        <v>104.40909090909092</v>
      </c>
      <c r="C6" s="104">
        <v>103.07337940111879</v>
      </c>
      <c r="D6" s="104">
        <v>99.591057306022435</v>
      </c>
      <c r="I6" s="52"/>
      <c r="J6"/>
      <c r="K6"/>
      <c r="L6"/>
      <c r="M6"/>
    </row>
    <row r="7" spans="1:19" x14ac:dyDescent="0.25">
      <c r="A7" s="102">
        <v>43837</v>
      </c>
      <c r="B7" s="104">
        <v>103.43939393939395</v>
      </c>
      <c r="C7" s="104">
        <v>103.44192168476471</v>
      </c>
      <c r="D7" s="104">
        <v>99.740582608225679</v>
      </c>
      <c r="I7" s="52"/>
      <c r="J7"/>
      <c r="K7"/>
      <c r="L7"/>
      <c r="M7"/>
    </row>
    <row r="8" spans="1:19" x14ac:dyDescent="0.25">
      <c r="A8" s="102">
        <v>43838</v>
      </c>
      <c r="B8" s="104">
        <v>99.15151515151517</v>
      </c>
      <c r="C8" s="104">
        <v>102.49424152681802</v>
      </c>
      <c r="D8" s="104">
        <v>99.777813807971057</v>
      </c>
      <c r="I8" s="52"/>
    </row>
    <row r="9" spans="1:19" x14ac:dyDescent="0.25">
      <c r="A9" s="102">
        <v>43839</v>
      </c>
      <c r="B9" s="104">
        <v>99.045454545454575</v>
      </c>
      <c r="C9" s="104">
        <v>102.11911813096411</v>
      </c>
      <c r="D9" s="104">
        <v>100.09067598647664</v>
      </c>
      <c r="I9" s="52"/>
    </row>
    <row r="10" spans="1:19" x14ac:dyDescent="0.25">
      <c r="A10" s="102">
        <v>43840</v>
      </c>
      <c r="B10" s="104">
        <v>98.454545454545482</v>
      </c>
      <c r="C10" s="104">
        <v>102.50082263902597</v>
      </c>
      <c r="D10" s="104">
        <v>100.16754039885421</v>
      </c>
      <c r="I10" s="52"/>
    </row>
    <row r="11" spans="1:19" x14ac:dyDescent="0.25">
      <c r="A11" s="102">
        <v>43843</v>
      </c>
      <c r="B11" s="104">
        <v>97.272727272727295</v>
      </c>
      <c r="C11" s="104">
        <v>101.90194142810132</v>
      </c>
      <c r="D11" s="104">
        <v>100.25040984344879</v>
      </c>
      <c r="I11" s="52"/>
    </row>
    <row r="12" spans="1:19" x14ac:dyDescent="0.25">
      <c r="A12" s="102">
        <v>43844</v>
      </c>
      <c r="B12" s="104">
        <v>97.712121212121218</v>
      </c>
      <c r="C12" s="104">
        <v>101.50707469562354</v>
      </c>
      <c r="D12" s="104">
        <v>100.31046016561876</v>
      </c>
      <c r="I12" s="52"/>
    </row>
    <row r="13" spans="1:19" x14ac:dyDescent="0.25">
      <c r="A13" s="102">
        <v>43845</v>
      </c>
      <c r="B13" s="104">
        <v>96.969696969696983</v>
      </c>
      <c r="C13" s="104">
        <v>102.14544257979595</v>
      </c>
      <c r="D13" s="104">
        <v>100.23239474679779</v>
      </c>
      <c r="I13" s="52"/>
    </row>
    <row r="14" spans="1:19" x14ac:dyDescent="0.25">
      <c r="A14" s="102">
        <v>43846</v>
      </c>
      <c r="B14" s="104">
        <v>97.909090909090935</v>
      </c>
      <c r="C14" s="104">
        <v>101.9414281013491</v>
      </c>
      <c r="D14" s="104">
        <v>100.17354543107122</v>
      </c>
      <c r="I14" s="52"/>
    </row>
    <row r="15" spans="1:19" x14ac:dyDescent="0.25">
      <c r="A15" s="102">
        <v>43847</v>
      </c>
      <c r="B15" s="104">
        <v>98.257575757575765</v>
      </c>
      <c r="C15" s="104">
        <v>102.58637709772948</v>
      </c>
      <c r="D15" s="104">
        <v>100.28283701742058</v>
      </c>
      <c r="I15" s="52"/>
    </row>
    <row r="16" spans="1:19" x14ac:dyDescent="0.25">
      <c r="A16" s="102">
        <v>43850</v>
      </c>
      <c r="B16" s="104">
        <v>98.787878787878796</v>
      </c>
      <c r="C16" s="104">
        <v>102.58637709772948</v>
      </c>
      <c r="D16" s="104">
        <v>100.28644003675076</v>
      </c>
      <c r="I16" s="52"/>
      <c r="Q16" s="501" t="s">
        <v>99</v>
      </c>
      <c r="R16" s="501"/>
      <c r="S16" s="501"/>
    </row>
    <row r="17" spans="1:19" x14ac:dyDescent="0.25">
      <c r="A17" s="102">
        <v>43851</v>
      </c>
      <c r="B17" s="104">
        <v>97.863636363636374</v>
      </c>
      <c r="C17" s="104">
        <v>102.42843040473838</v>
      </c>
      <c r="D17" s="104">
        <v>99.891909420094009</v>
      </c>
      <c r="I17" s="52"/>
    </row>
    <row r="18" spans="1:19" x14ac:dyDescent="0.25">
      <c r="A18" s="102">
        <v>43852</v>
      </c>
      <c r="B18" s="104">
        <v>95.77272727272728</v>
      </c>
      <c r="C18" s="104">
        <v>102.35603817045077</v>
      </c>
      <c r="D18" s="104">
        <v>100.01921610309437</v>
      </c>
      <c r="I18" s="52"/>
    </row>
    <row r="19" spans="1:19" x14ac:dyDescent="0.25">
      <c r="A19" s="102">
        <v>43853</v>
      </c>
      <c r="B19" s="104">
        <v>94</v>
      </c>
      <c r="C19" s="104">
        <v>102.96808160579134</v>
      </c>
      <c r="D19" s="104">
        <v>99.803034943282441</v>
      </c>
      <c r="I19" s="52"/>
      <c r="P19"/>
      <c r="Q19"/>
      <c r="R19"/>
      <c r="S19"/>
    </row>
    <row r="20" spans="1:19" x14ac:dyDescent="0.25">
      <c r="A20" s="102">
        <v>43854</v>
      </c>
      <c r="B20" s="104">
        <v>91.954545454545453</v>
      </c>
      <c r="C20" s="104">
        <v>103.39585389930893</v>
      </c>
      <c r="D20" s="104">
        <v>99.776012298305943</v>
      </c>
      <c r="I20" s="52"/>
    </row>
    <row r="21" spans="1:19" x14ac:dyDescent="0.25">
      <c r="A21" s="102">
        <v>43857</v>
      </c>
      <c r="B21" s="104">
        <v>89.878787878787875</v>
      </c>
      <c r="C21" s="104">
        <v>103.77097729516284</v>
      </c>
      <c r="D21" s="104">
        <v>99.487770751890054</v>
      </c>
      <c r="I21" s="52"/>
    </row>
    <row r="22" spans="1:19" x14ac:dyDescent="0.25">
      <c r="A22" s="102">
        <v>43858</v>
      </c>
      <c r="B22" s="104">
        <v>90.166666666666657</v>
      </c>
      <c r="C22" s="104">
        <v>103.27081276735764</v>
      </c>
      <c r="D22" s="104">
        <v>99.497378803437257</v>
      </c>
      <c r="I22" s="52"/>
    </row>
    <row r="23" spans="1:19" x14ac:dyDescent="0.25">
      <c r="A23" s="102">
        <v>43859</v>
      </c>
      <c r="B23" s="104">
        <v>90.62121212121211</v>
      </c>
      <c r="C23" s="104">
        <v>103.31029944060541</v>
      </c>
      <c r="D23" s="104">
        <v>99.494976790550439</v>
      </c>
      <c r="I23" s="52"/>
    </row>
    <row r="24" spans="1:19" x14ac:dyDescent="0.25">
      <c r="A24" s="102">
        <v>43860</v>
      </c>
      <c r="B24" s="104">
        <v>88.318181818181799</v>
      </c>
      <c r="C24" s="104">
        <v>104.21191181309636</v>
      </c>
      <c r="D24" s="104">
        <v>99.013973709968909</v>
      </c>
      <c r="I24" s="52"/>
    </row>
    <row r="25" spans="1:19" x14ac:dyDescent="0.25">
      <c r="A25" s="102">
        <v>43861</v>
      </c>
      <c r="B25" s="104">
        <v>88.121212121212096</v>
      </c>
      <c r="C25" s="104">
        <v>104.1724251398486</v>
      </c>
      <c r="D25" s="104">
        <v>98.886667026968567</v>
      </c>
      <c r="I25" s="52"/>
    </row>
    <row r="26" spans="1:19" x14ac:dyDescent="0.25">
      <c r="A26" s="102">
        <v>43864</v>
      </c>
      <c r="B26" s="104">
        <v>82.499999999999986</v>
      </c>
      <c r="C26" s="104">
        <v>103.79730174399469</v>
      </c>
      <c r="D26" s="104">
        <v>98.588216925783769</v>
      </c>
      <c r="I26" s="52"/>
    </row>
    <row r="27" spans="1:19" x14ac:dyDescent="0.25">
      <c r="A27" s="102">
        <v>43865</v>
      </c>
      <c r="B27" s="104">
        <v>81.757575757575751</v>
      </c>
      <c r="C27" s="104">
        <v>102.03356367226057</v>
      </c>
      <c r="D27" s="104">
        <v>99.021780251850998</v>
      </c>
      <c r="I27" s="52"/>
    </row>
    <row r="28" spans="1:19" x14ac:dyDescent="0.25">
      <c r="A28" s="102">
        <v>43866</v>
      </c>
      <c r="B28" s="104">
        <v>83.757575757575751</v>
      </c>
      <c r="C28" s="104">
        <v>102.52056597564984</v>
      </c>
      <c r="D28" s="104">
        <v>98.966533955454608</v>
      </c>
      <c r="I28" s="52"/>
    </row>
    <row r="29" spans="1:19" x14ac:dyDescent="0.25">
      <c r="A29" s="102">
        <v>43867</v>
      </c>
      <c r="B29" s="104">
        <v>83.22727272727272</v>
      </c>
      <c r="C29" s="104">
        <v>103.00098716683114</v>
      </c>
      <c r="D29" s="104">
        <v>99.135275360752232</v>
      </c>
      <c r="I29" s="52"/>
    </row>
    <row r="30" spans="1:19" x14ac:dyDescent="0.25">
      <c r="A30" s="102">
        <v>43868</v>
      </c>
      <c r="B30" s="104">
        <v>82.530303030303017</v>
      </c>
      <c r="C30" s="104">
        <v>103.23132609410986</v>
      </c>
      <c r="D30" s="104">
        <v>98.698709518576493</v>
      </c>
      <c r="I30" s="52"/>
    </row>
    <row r="31" spans="1:19" x14ac:dyDescent="0.25">
      <c r="A31" s="102">
        <v>43871</v>
      </c>
      <c r="B31" s="104">
        <v>80.712121212121204</v>
      </c>
      <c r="C31" s="104">
        <v>103.63277393879561</v>
      </c>
      <c r="D31" s="104">
        <v>98.750352795642669</v>
      </c>
      <c r="I31" s="52"/>
    </row>
    <row r="32" spans="1:19" x14ac:dyDescent="0.25">
      <c r="A32" s="102">
        <v>43872</v>
      </c>
      <c r="B32" s="104">
        <v>81.833333333333314</v>
      </c>
      <c r="C32" s="104">
        <v>103.03389272787095</v>
      </c>
      <c r="D32" s="104">
        <v>99.009770187416962</v>
      </c>
      <c r="I32" s="52"/>
    </row>
    <row r="33" spans="1:9" x14ac:dyDescent="0.25">
      <c r="A33" s="102">
        <v>43873</v>
      </c>
      <c r="B33" s="104">
        <v>84.530303030303017</v>
      </c>
      <c r="C33" s="104">
        <v>103.15235274761429</v>
      </c>
      <c r="D33" s="104">
        <v>99.042197361388745</v>
      </c>
      <c r="I33" s="52"/>
    </row>
    <row r="34" spans="1:9" x14ac:dyDescent="0.25">
      <c r="A34" s="102">
        <v>43874</v>
      </c>
      <c r="B34" s="104">
        <v>85.36363636363636</v>
      </c>
      <c r="C34" s="104">
        <v>103.65909838762742</v>
      </c>
      <c r="D34" s="104">
        <v>98.95692590390739</v>
      </c>
      <c r="I34" s="52"/>
    </row>
    <row r="35" spans="1:9" x14ac:dyDescent="0.25">
      <c r="A35" s="102">
        <v>43875</v>
      </c>
      <c r="B35" s="104">
        <v>86.848484848484844</v>
      </c>
      <c r="C35" s="104">
        <v>104.15926291543262</v>
      </c>
      <c r="D35" s="104">
        <v>98.990554084322582</v>
      </c>
      <c r="I35" s="52"/>
    </row>
    <row r="36" spans="1:9" x14ac:dyDescent="0.25">
      <c r="A36" s="102">
        <v>43878</v>
      </c>
      <c r="B36" s="104">
        <v>87.37878787878789</v>
      </c>
      <c r="C36" s="104">
        <v>104.15926291543262</v>
      </c>
      <c r="D36" s="104">
        <v>98.953923387798881</v>
      </c>
      <c r="I36" s="52"/>
    </row>
    <row r="37" spans="1:9" x14ac:dyDescent="0.25">
      <c r="A37" s="102">
        <v>43879</v>
      </c>
      <c r="B37" s="104">
        <v>87.500000000000014</v>
      </c>
      <c r="C37" s="104">
        <v>105.29779532741024</v>
      </c>
      <c r="D37" s="104">
        <v>98.623646615864004</v>
      </c>
      <c r="I37" s="52"/>
    </row>
    <row r="38" spans="1:9" x14ac:dyDescent="0.25">
      <c r="A38" s="102">
        <v>43880</v>
      </c>
      <c r="B38" s="104">
        <v>89.575757575757578</v>
      </c>
      <c r="C38" s="104">
        <v>105.79137874300747</v>
      </c>
      <c r="D38" s="104">
        <v>98.639259699628198</v>
      </c>
      <c r="I38" s="52"/>
    </row>
    <row r="39" spans="1:9" x14ac:dyDescent="0.25">
      <c r="A39" s="102">
        <v>43881</v>
      </c>
      <c r="B39" s="104">
        <v>89.863636363636374</v>
      </c>
      <c r="C39" s="104">
        <v>106.39025995393212</v>
      </c>
      <c r="D39" s="104">
        <v>98.224311973433657</v>
      </c>
      <c r="I39" s="52"/>
    </row>
    <row r="40" spans="1:9" x14ac:dyDescent="0.25">
      <c r="A40" s="102">
        <v>43882</v>
      </c>
      <c r="B40" s="104">
        <v>88.636363636363654</v>
      </c>
      <c r="C40" s="104">
        <v>108.2329713721618</v>
      </c>
      <c r="D40" s="104">
        <v>98.002726284626434</v>
      </c>
      <c r="I40" s="52"/>
    </row>
    <row r="41" spans="1:9" x14ac:dyDescent="0.25">
      <c r="A41" s="102">
        <v>43885</v>
      </c>
      <c r="B41" s="104">
        <v>85.303030303030312</v>
      </c>
      <c r="C41" s="104">
        <v>110.06252056597557</v>
      </c>
      <c r="D41" s="104">
        <v>97.674251022356657</v>
      </c>
      <c r="I41" s="52"/>
    </row>
    <row r="42" spans="1:9" x14ac:dyDescent="0.25">
      <c r="A42" s="102">
        <v>43886</v>
      </c>
      <c r="B42" s="104">
        <v>83.257575757575779</v>
      </c>
      <c r="C42" s="104">
        <v>108.38433695294498</v>
      </c>
      <c r="D42" s="104">
        <v>97.860407021083603</v>
      </c>
      <c r="I42" s="52"/>
    </row>
    <row r="43" spans="1:9" x14ac:dyDescent="0.25">
      <c r="A43" s="102">
        <v>43887</v>
      </c>
      <c r="B43" s="104">
        <v>80.954545454545467</v>
      </c>
      <c r="C43" s="104">
        <v>107.93024021059551</v>
      </c>
      <c r="D43" s="104">
        <v>97.847796453427904</v>
      </c>
      <c r="I43" s="52"/>
    </row>
    <row r="44" spans="1:9" x14ac:dyDescent="0.25">
      <c r="A44" s="102">
        <v>43888</v>
      </c>
      <c r="B44" s="104">
        <v>79.060606060606077</v>
      </c>
      <c r="C44" s="104">
        <v>107.93024021059551</v>
      </c>
      <c r="D44" s="104">
        <v>97.587178055210188</v>
      </c>
      <c r="I44" s="52"/>
    </row>
    <row r="45" spans="1:9" x14ac:dyDescent="0.25">
      <c r="A45" s="102">
        <v>43889</v>
      </c>
      <c r="B45" s="104">
        <v>76.545454545454561</v>
      </c>
      <c r="C45" s="104">
        <v>102.93517604475149</v>
      </c>
      <c r="D45" s="104">
        <v>97.376401424393563</v>
      </c>
      <c r="I45" s="52"/>
    </row>
    <row r="46" spans="1:9" x14ac:dyDescent="0.25">
      <c r="A46" s="102">
        <v>43892</v>
      </c>
      <c r="B46" s="104">
        <v>78.636363636363654</v>
      </c>
      <c r="C46" s="104">
        <v>104.79104968739709</v>
      </c>
      <c r="D46" s="104">
        <v>97.901841743380871</v>
      </c>
      <c r="I46" s="52"/>
    </row>
    <row r="47" spans="1:9" x14ac:dyDescent="0.25">
      <c r="A47" s="102">
        <v>43893</v>
      </c>
      <c r="B47" s="104">
        <v>78.575757575757592</v>
      </c>
      <c r="C47" s="104">
        <v>108.06844356696274</v>
      </c>
      <c r="D47" s="104">
        <v>98.087397238886126</v>
      </c>
      <c r="I47" s="52"/>
    </row>
    <row r="48" spans="1:9" x14ac:dyDescent="0.25">
      <c r="A48" s="102">
        <v>43894</v>
      </c>
      <c r="B48" s="104">
        <v>77.469696969696997</v>
      </c>
      <c r="C48" s="104">
        <v>108.00263244488312</v>
      </c>
      <c r="D48" s="104">
        <v>98.24833210230166</v>
      </c>
      <c r="I48" s="52"/>
    </row>
    <row r="49" spans="1:9" x14ac:dyDescent="0.25">
      <c r="A49" s="102">
        <v>43895</v>
      </c>
      <c r="B49" s="104">
        <v>75.742424242424264</v>
      </c>
      <c r="C49" s="104">
        <v>109.66765383349781</v>
      </c>
      <c r="D49" s="104">
        <v>97.959490052664066</v>
      </c>
      <c r="I49" s="52"/>
    </row>
    <row r="50" spans="1:9" x14ac:dyDescent="0.25">
      <c r="A50" s="102">
        <v>43896</v>
      </c>
      <c r="B50" s="104">
        <v>68.590909090909108</v>
      </c>
      <c r="C50" s="104">
        <v>109.95722277064817</v>
      </c>
      <c r="D50" s="104">
        <v>97.716286247875658</v>
      </c>
      <c r="I50" s="52"/>
    </row>
    <row r="51" spans="1:9" x14ac:dyDescent="0.25">
      <c r="A51" s="102">
        <v>43899</v>
      </c>
      <c r="B51" s="104">
        <v>52.060606060606069</v>
      </c>
      <c r="C51" s="104">
        <v>110.20072392234282</v>
      </c>
      <c r="D51" s="104">
        <v>96.790910783236285</v>
      </c>
      <c r="I51" s="52"/>
    </row>
    <row r="52" spans="1:9" x14ac:dyDescent="0.25">
      <c r="A52" s="102">
        <v>43900</v>
      </c>
      <c r="B52" s="104">
        <v>56.393939393939398</v>
      </c>
      <c r="C52" s="104">
        <v>109.18723264231649</v>
      </c>
      <c r="D52" s="104">
        <v>97.071946290991775</v>
      </c>
      <c r="I52" s="52"/>
    </row>
    <row r="53" spans="1:9" x14ac:dyDescent="0.25">
      <c r="A53" s="102">
        <v>43901</v>
      </c>
      <c r="B53" s="104">
        <v>54.227272727272734</v>
      </c>
      <c r="C53" s="104">
        <v>108.02237578150702</v>
      </c>
      <c r="D53" s="104">
        <v>97.010694962378409</v>
      </c>
      <c r="I53" s="52"/>
    </row>
    <row r="54" spans="1:9" x14ac:dyDescent="0.25">
      <c r="A54" s="102">
        <v>43902</v>
      </c>
      <c r="B54" s="104">
        <v>50.333333333333343</v>
      </c>
      <c r="C54" s="104">
        <v>104.59361632115821</v>
      </c>
      <c r="D54" s="104">
        <v>95.923183627880107</v>
      </c>
      <c r="I54" s="52"/>
    </row>
    <row r="55" spans="1:9" x14ac:dyDescent="0.25">
      <c r="A55" s="102">
        <v>43903</v>
      </c>
      <c r="B55" s="104">
        <v>51.287878787878803</v>
      </c>
      <c r="C55" s="104">
        <v>99.749917736097345</v>
      </c>
      <c r="D55" s="104">
        <v>96.025269175569065</v>
      </c>
      <c r="I55" s="52"/>
    </row>
    <row r="56" spans="1:9" x14ac:dyDescent="0.25">
      <c r="A56" s="102">
        <v>43906</v>
      </c>
      <c r="B56" s="104">
        <v>45.530303030303045</v>
      </c>
      <c r="C56" s="104">
        <v>97.788746298124337</v>
      </c>
      <c r="D56" s="104">
        <v>95.457793631062785</v>
      </c>
      <c r="I56" s="52"/>
    </row>
    <row r="57" spans="1:9" x14ac:dyDescent="0.25">
      <c r="A57" s="102">
        <v>43907</v>
      </c>
      <c r="B57" s="104">
        <v>43.530303030303045</v>
      </c>
      <c r="C57" s="104">
        <v>100.35538005922997</v>
      </c>
      <c r="D57" s="104">
        <v>94.971986524707646</v>
      </c>
      <c r="I57" s="52"/>
    </row>
    <row r="58" spans="1:9" x14ac:dyDescent="0.25">
      <c r="A58" s="102">
        <v>43908</v>
      </c>
      <c r="B58" s="104">
        <v>37.69696969696971</v>
      </c>
      <c r="C58" s="104">
        <v>97.222770648239518</v>
      </c>
      <c r="D58" s="104">
        <v>94.295819897073699</v>
      </c>
      <c r="I58" s="52"/>
    </row>
    <row r="59" spans="1:9" x14ac:dyDescent="0.25">
      <c r="A59" s="102">
        <v>43909</v>
      </c>
      <c r="B59" s="104">
        <v>43.136363636363654</v>
      </c>
      <c r="C59" s="104">
        <v>97.30832510694303</v>
      </c>
      <c r="D59" s="104">
        <v>93.24914278165096</v>
      </c>
      <c r="I59" s="52"/>
    </row>
    <row r="60" spans="1:9" x14ac:dyDescent="0.25">
      <c r="A60" s="102">
        <v>43910</v>
      </c>
      <c r="B60" s="104">
        <v>40.878787878787897</v>
      </c>
      <c r="C60" s="104">
        <v>97.66370516617306</v>
      </c>
      <c r="D60" s="104">
        <v>93.925909912506611</v>
      </c>
      <c r="I60" s="52"/>
    </row>
    <row r="61" spans="1:9" x14ac:dyDescent="0.25">
      <c r="A61" s="102">
        <v>43913</v>
      </c>
      <c r="B61" s="104">
        <v>40.954545454545475</v>
      </c>
      <c r="C61" s="104">
        <v>103.12602829878246</v>
      </c>
      <c r="D61" s="104">
        <v>92.917665003272674</v>
      </c>
      <c r="I61" s="52"/>
    </row>
    <row r="62" spans="1:9" x14ac:dyDescent="0.25">
      <c r="A62" s="102">
        <v>43914</v>
      </c>
      <c r="B62" s="104">
        <v>41.136363636363647</v>
      </c>
      <c r="C62" s="104">
        <v>109.25962487660412</v>
      </c>
      <c r="D62" s="104">
        <v>93.576417037477341</v>
      </c>
      <c r="I62" s="52"/>
    </row>
    <row r="63" spans="1:9" x14ac:dyDescent="0.25">
      <c r="A63" s="102">
        <v>43915</v>
      </c>
      <c r="B63" s="104">
        <v>41.500000000000014</v>
      </c>
      <c r="C63" s="104">
        <v>107.42349457058239</v>
      </c>
      <c r="D63" s="104">
        <v>93.774583100638282</v>
      </c>
      <c r="I63" s="52"/>
    </row>
    <row r="64" spans="1:9" x14ac:dyDescent="0.25">
      <c r="A64" s="102">
        <v>43916</v>
      </c>
      <c r="B64" s="104">
        <v>39.909090909090921</v>
      </c>
      <c r="C64" s="104">
        <v>108.59493254359982</v>
      </c>
      <c r="D64" s="104">
        <v>94.297020903517094</v>
      </c>
      <c r="I64" s="52"/>
    </row>
    <row r="65" spans="1:9" x14ac:dyDescent="0.25">
      <c r="A65" s="102">
        <v>43917</v>
      </c>
      <c r="B65" s="104">
        <v>37.77272727272728</v>
      </c>
      <c r="C65" s="104">
        <v>106.87068114511349</v>
      </c>
      <c r="D65" s="104">
        <v>94.27179976820571</v>
      </c>
      <c r="I65" s="52"/>
    </row>
    <row r="66" spans="1:9" x14ac:dyDescent="0.25">
      <c r="A66" s="102">
        <v>43920</v>
      </c>
      <c r="B66" s="104">
        <v>34.484848484848499</v>
      </c>
      <c r="C66" s="104">
        <v>106.74564001316219</v>
      </c>
      <c r="D66" s="104">
        <v>93.782990145742076</v>
      </c>
      <c r="I66" s="52"/>
    </row>
    <row r="67" spans="1:9" x14ac:dyDescent="0.25">
      <c r="A67" s="102">
        <v>43921</v>
      </c>
      <c r="B67" s="104">
        <v>34.45454545454546</v>
      </c>
      <c r="C67" s="104">
        <v>104.20533070088842</v>
      </c>
      <c r="D67" s="104">
        <v>93.968545641247303</v>
      </c>
      <c r="I67" s="52"/>
    </row>
    <row r="68" spans="1:9" x14ac:dyDescent="0.25">
      <c r="A68" s="102">
        <v>43922</v>
      </c>
      <c r="B68" s="104">
        <v>37.484848484848492</v>
      </c>
      <c r="C68" s="104">
        <v>103.86311286607435</v>
      </c>
      <c r="D68" s="104">
        <v>93.550595398944253</v>
      </c>
      <c r="I68" s="52"/>
    </row>
    <row r="69" spans="1:9" x14ac:dyDescent="0.25">
      <c r="A69" s="102">
        <v>43923</v>
      </c>
      <c r="B69" s="104">
        <v>45.363636363636374</v>
      </c>
      <c r="C69" s="104">
        <v>106.98914116485683</v>
      </c>
      <c r="D69" s="104">
        <v>93.559002444048048</v>
      </c>
      <c r="I69" s="52"/>
    </row>
    <row r="70" spans="1:9" x14ac:dyDescent="0.25">
      <c r="A70" s="102">
        <v>43924</v>
      </c>
      <c r="B70" s="104">
        <v>51.681818181818187</v>
      </c>
      <c r="C70" s="104">
        <v>107.51563014149389</v>
      </c>
      <c r="D70" s="104">
        <v>93.405874122514604</v>
      </c>
      <c r="I70" s="52"/>
    </row>
    <row r="71" spans="1:9" x14ac:dyDescent="0.25">
      <c r="A71" s="102">
        <v>43927</v>
      </c>
      <c r="B71" s="104">
        <v>50.075757575757578</v>
      </c>
      <c r="C71" s="104">
        <v>110.36525172754192</v>
      </c>
      <c r="D71" s="104">
        <v>93.567409489151842</v>
      </c>
      <c r="I71" s="52"/>
    </row>
    <row r="72" spans="1:9" x14ac:dyDescent="0.25">
      <c r="A72" s="102">
        <v>43928</v>
      </c>
      <c r="B72" s="104">
        <v>48.287878787878796</v>
      </c>
      <c r="C72" s="104">
        <v>109.56235603817041</v>
      </c>
      <c r="D72" s="104">
        <v>94.138488052988336</v>
      </c>
      <c r="I72" s="52"/>
    </row>
    <row r="73" spans="1:9" x14ac:dyDescent="0.25">
      <c r="A73" s="102">
        <v>43929</v>
      </c>
      <c r="B73" s="104">
        <v>49.757575757575765</v>
      </c>
      <c r="C73" s="104">
        <v>109.60184271141819</v>
      </c>
      <c r="D73" s="104">
        <v>94.062224143832466</v>
      </c>
      <c r="I73" s="52"/>
    </row>
    <row r="74" spans="1:9" x14ac:dyDescent="0.25">
      <c r="A74" s="102">
        <v>43930</v>
      </c>
      <c r="B74" s="104">
        <v>47.696969696969695</v>
      </c>
      <c r="C74" s="104">
        <v>114.26127015465609</v>
      </c>
      <c r="D74" s="104">
        <v>94.552835275961172</v>
      </c>
      <c r="I74" s="52"/>
    </row>
    <row r="75" spans="1:9" x14ac:dyDescent="0.25">
      <c r="A75" s="102">
        <v>43934</v>
      </c>
      <c r="B75" s="104">
        <v>48.090909090909086</v>
      </c>
      <c r="C75" s="104">
        <v>114.82724580454091</v>
      </c>
      <c r="D75" s="104">
        <v>94.418322554300417</v>
      </c>
      <c r="I75" s="52"/>
    </row>
    <row r="76" spans="1:9" x14ac:dyDescent="0.25">
      <c r="A76" s="102">
        <v>43935</v>
      </c>
      <c r="B76" s="104">
        <v>44.848484848484851</v>
      </c>
      <c r="C76" s="104">
        <v>115.61039815728853</v>
      </c>
      <c r="D76" s="104">
        <v>94.438139160616515</v>
      </c>
      <c r="I76" s="52"/>
    </row>
    <row r="77" spans="1:9" x14ac:dyDescent="0.25">
      <c r="A77" s="102">
        <v>43936</v>
      </c>
      <c r="B77" s="104">
        <v>41.954545454545453</v>
      </c>
      <c r="C77" s="104">
        <v>113.66897005593941</v>
      </c>
      <c r="D77" s="104">
        <v>94.136086040101503</v>
      </c>
      <c r="I77" s="52"/>
    </row>
    <row r="78" spans="1:9" x14ac:dyDescent="0.25">
      <c r="A78" s="102">
        <v>43937</v>
      </c>
      <c r="B78" s="104">
        <v>42.151515151515156</v>
      </c>
      <c r="C78" s="104">
        <v>113.22145442579792</v>
      </c>
      <c r="D78" s="104">
        <v>93.906093306190485</v>
      </c>
      <c r="I78" s="52"/>
    </row>
    <row r="79" spans="1:9" x14ac:dyDescent="0.25">
      <c r="A79" s="102">
        <v>43938</v>
      </c>
      <c r="B79" s="104">
        <v>42.545454545454547</v>
      </c>
      <c r="C79" s="104">
        <v>111.16814741691341</v>
      </c>
      <c r="D79" s="104">
        <v>94.046611060068244</v>
      </c>
      <c r="I79" s="52"/>
    </row>
    <row r="80" spans="1:9" x14ac:dyDescent="0.25">
      <c r="A80" s="102">
        <v>43941</v>
      </c>
      <c r="B80" s="104">
        <v>38.742424242424242</v>
      </c>
      <c r="C80" s="104">
        <v>111.98420533070085</v>
      </c>
      <c r="D80" s="104">
        <v>94.021990427978537</v>
      </c>
      <c r="I80" s="52"/>
    </row>
    <row r="81" spans="1:9" x14ac:dyDescent="0.25">
      <c r="A81" s="102">
        <v>43942</v>
      </c>
      <c r="B81" s="104">
        <v>29.287878787878785</v>
      </c>
      <c r="C81" s="104">
        <v>110.44422507403748</v>
      </c>
      <c r="D81" s="104">
        <v>93.598635656680202</v>
      </c>
      <c r="I81" s="52"/>
    </row>
    <row r="82" spans="1:9" x14ac:dyDescent="0.25">
      <c r="A82" s="102">
        <v>43943</v>
      </c>
      <c r="B82" s="104">
        <v>30.863636363636367</v>
      </c>
      <c r="C82" s="104">
        <v>113.76768673905886</v>
      </c>
      <c r="D82" s="104">
        <v>93.599236159901892</v>
      </c>
      <c r="I82" s="52"/>
    </row>
    <row r="83" spans="1:9" x14ac:dyDescent="0.25">
      <c r="A83" s="102">
        <v>43944</v>
      </c>
      <c r="B83" s="104">
        <v>32.318181818181813</v>
      </c>
      <c r="C83" s="104">
        <v>114.07041790062516</v>
      </c>
      <c r="D83" s="104">
        <v>93.737952404114537</v>
      </c>
      <c r="I83" s="52"/>
    </row>
    <row r="84" spans="1:9" x14ac:dyDescent="0.25">
      <c r="A84" s="102">
        <v>43945</v>
      </c>
      <c r="B84" s="104">
        <v>32.484848484848484</v>
      </c>
      <c r="C84" s="104">
        <v>113.42546890424477</v>
      </c>
      <c r="D84" s="104">
        <v>93.411879154731551</v>
      </c>
      <c r="I84" s="52"/>
    </row>
    <row r="85" spans="1:9" x14ac:dyDescent="0.25">
      <c r="A85" s="102">
        <v>43948</v>
      </c>
      <c r="B85" s="104">
        <v>30.287878787878785</v>
      </c>
      <c r="C85" s="104">
        <v>112.66205988812105</v>
      </c>
      <c r="D85" s="104">
        <v>93.613648237222691</v>
      </c>
      <c r="I85" s="52"/>
    </row>
    <row r="86" spans="1:9" x14ac:dyDescent="0.25">
      <c r="A86" s="102">
        <v>43949</v>
      </c>
      <c r="B86" s="104">
        <v>31.000000000000004</v>
      </c>
      <c r="C86" s="104">
        <v>112.56992431720957</v>
      </c>
      <c r="D86" s="104">
        <v>93.727743849345643</v>
      </c>
      <c r="I86" s="52"/>
    </row>
    <row r="87" spans="1:9" x14ac:dyDescent="0.25">
      <c r="A87" s="102">
        <v>43950</v>
      </c>
      <c r="B87" s="104">
        <v>34.151515151515156</v>
      </c>
      <c r="C87" s="104">
        <v>112.1026653504442</v>
      </c>
      <c r="D87" s="104">
        <v>94.282008322974548</v>
      </c>
      <c r="I87" s="52"/>
    </row>
    <row r="88" spans="1:9" x14ac:dyDescent="0.25">
      <c r="A88" s="102">
        <v>43951</v>
      </c>
      <c r="B88" s="104">
        <v>38.287878787878796</v>
      </c>
      <c r="C88" s="104">
        <v>110.83909180651527</v>
      </c>
      <c r="D88" s="104">
        <v>94.576254901607456</v>
      </c>
      <c r="I88" s="52"/>
    </row>
    <row r="89" spans="1:9" x14ac:dyDescent="0.25">
      <c r="A89" s="102">
        <v>43952</v>
      </c>
      <c r="B89" s="104">
        <v>40.060606060606077</v>
      </c>
      <c r="C89" s="104">
        <v>111.51694636393547</v>
      </c>
      <c r="D89" s="104">
        <v>94.226762026578186</v>
      </c>
      <c r="I89" s="52"/>
    </row>
    <row r="90" spans="1:9" x14ac:dyDescent="0.25">
      <c r="A90" s="102">
        <v>43955</v>
      </c>
      <c r="B90" s="104">
        <v>41.212121212121225</v>
      </c>
      <c r="C90" s="104">
        <v>112.33300427772291</v>
      </c>
      <c r="D90" s="104">
        <v>93.972749163799165</v>
      </c>
      <c r="I90" s="52"/>
    </row>
    <row r="91" spans="1:9" x14ac:dyDescent="0.25">
      <c r="A91" s="102">
        <v>43956</v>
      </c>
      <c r="B91" s="104">
        <v>46.924242424242443</v>
      </c>
      <c r="C91" s="104">
        <v>112.16847647252384</v>
      </c>
      <c r="D91" s="104">
        <v>94.194334852606374</v>
      </c>
      <c r="I91" s="52"/>
    </row>
    <row r="92" spans="1:9" x14ac:dyDescent="0.25">
      <c r="A92" s="102">
        <v>43957</v>
      </c>
      <c r="B92" s="104">
        <v>45.030303030303045</v>
      </c>
      <c r="C92" s="104">
        <v>110.83909180651527</v>
      </c>
      <c r="D92" s="104">
        <v>93.76737706197784</v>
      </c>
      <c r="I92" s="52"/>
    </row>
    <row r="93" spans="1:9" x14ac:dyDescent="0.25">
      <c r="A93" s="102">
        <v>43958</v>
      </c>
      <c r="B93" s="104">
        <v>44.636363636363654</v>
      </c>
      <c r="C93" s="104">
        <v>113.31358999670941</v>
      </c>
      <c r="D93" s="104">
        <v>93.670095540062462</v>
      </c>
      <c r="I93" s="52"/>
    </row>
    <row r="94" spans="1:9" x14ac:dyDescent="0.25">
      <c r="A94" s="102">
        <v>43959</v>
      </c>
      <c r="B94" s="104">
        <v>46.924242424242443</v>
      </c>
      <c r="C94" s="104">
        <v>112.5304376439618</v>
      </c>
      <c r="D94" s="104">
        <v>94.1192719498939</v>
      </c>
      <c r="I94" s="52"/>
    </row>
    <row r="95" spans="1:9" x14ac:dyDescent="0.25">
      <c r="A95" s="102">
        <v>43962</v>
      </c>
      <c r="B95" s="104">
        <v>44.893939393939412</v>
      </c>
      <c r="C95" s="104">
        <v>111.56959526159918</v>
      </c>
      <c r="D95" s="104">
        <v>93.995568286223744</v>
      </c>
      <c r="I95" s="52"/>
    </row>
    <row r="96" spans="1:9" x14ac:dyDescent="0.25">
      <c r="A96" s="102">
        <v>43963</v>
      </c>
      <c r="B96" s="104">
        <v>45.424242424242443</v>
      </c>
      <c r="C96" s="104">
        <v>112.16847647252382</v>
      </c>
      <c r="D96" s="104">
        <v>94.026193950530441</v>
      </c>
      <c r="I96" s="52"/>
    </row>
    <row r="97" spans="1:9" x14ac:dyDescent="0.25">
      <c r="A97" s="102">
        <v>43964</v>
      </c>
      <c r="B97" s="104">
        <v>44.227272727272748</v>
      </c>
      <c r="C97" s="104">
        <v>112.79368213228032</v>
      </c>
      <c r="D97" s="104">
        <v>93.814816816492126</v>
      </c>
      <c r="I97" s="52"/>
    </row>
    <row r="98" spans="1:9" x14ac:dyDescent="0.25">
      <c r="A98" s="102">
        <v>43965</v>
      </c>
      <c r="B98" s="104">
        <v>47.166666666666679</v>
      </c>
      <c r="C98" s="104">
        <v>114.38631128660738</v>
      </c>
      <c r="D98" s="104">
        <v>93.714532778468254</v>
      </c>
      <c r="I98" s="52"/>
    </row>
    <row r="99" spans="1:9" x14ac:dyDescent="0.25">
      <c r="A99" s="102">
        <v>43966</v>
      </c>
      <c r="B99" s="104">
        <v>49.242424242424256</v>
      </c>
      <c r="C99" s="104">
        <v>115.39322145442576</v>
      </c>
      <c r="D99" s="104">
        <v>93.758970016874045</v>
      </c>
      <c r="I99" s="52"/>
    </row>
    <row r="100" spans="1:9" x14ac:dyDescent="0.25">
      <c r="A100" s="102">
        <v>43969</v>
      </c>
      <c r="B100" s="104">
        <v>52.742424242424256</v>
      </c>
      <c r="C100" s="104">
        <v>113.97170121750571</v>
      </c>
      <c r="D100" s="104">
        <v>93.812414803605336</v>
      </c>
      <c r="I100" s="52"/>
    </row>
    <row r="101" spans="1:9" x14ac:dyDescent="0.25">
      <c r="A101" s="102">
        <v>43970</v>
      </c>
      <c r="B101" s="104">
        <v>52.500000000000007</v>
      </c>
      <c r="C101" s="104">
        <v>114.78775913129313</v>
      </c>
      <c r="D101" s="104">
        <v>94.062824647054143</v>
      </c>
      <c r="I101" s="52"/>
    </row>
    <row r="102" spans="1:9" x14ac:dyDescent="0.25">
      <c r="A102" s="102">
        <v>43971</v>
      </c>
      <c r="B102" s="104">
        <v>54.166666666666679</v>
      </c>
      <c r="C102" s="104">
        <v>115.20895031260277</v>
      </c>
      <c r="D102" s="104">
        <v>94.225561020134762</v>
      </c>
      <c r="I102" s="52"/>
    </row>
    <row r="103" spans="1:9" x14ac:dyDescent="0.25">
      <c r="A103" s="102">
        <v>43972</v>
      </c>
      <c r="B103" s="104">
        <v>54.636363636363647</v>
      </c>
      <c r="C103" s="104">
        <v>113.22803553800587</v>
      </c>
      <c r="D103" s="104">
        <v>94.429732115512692</v>
      </c>
      <c r="I103" s="52"/>
    </row>
    <row r="104" spans="1:9" x14ac:dyDescent="0.25">
      <c r="A104" s="102">
        <v>43973</v>
      </c>
      <c r="B104" s="104">
        <v>53.227272727272741</v>
      </c>
      <c r="C104" s="104">
        <v>114.15597235932867</v>
      </c>
      <c r="D104" s="104">
        <v>94.071231692157909</v>
      </c>
      <c r="I104" s="52"/>
    </row>
    <row r="105" spans="1:9" x14ac:dyDescent="0.25">
      <c r="A105" s="102">
        <v>43976</v>
      </c>
      <c r="B105" s="104">
        <v>53.833333333333343</v>
      </c>
      <c r="C105" s="104">
        <v>114.15597235932867</v>
      </c>
      <c r="D105" s="104">
        <v>94.124075975667509</v>
      </c>
      <c r="I105" s="52"/>
    </row>
    <row r="106" spans="1:9" x14ac:dyDescent="0.25">
      <c r="A106" s="102">
        <v>43977</v>
      </c>
      <c r="B106" s="104">
        <v>54.803030303030319</v>
      </c>
      <c r="C106" s="104">
        <v>112.19480092135565</v>
      </c>
      <c r="D106" s="104">
        <v>94.572051379055537</v>
      </c>
      <c r="I106" s="52"/>
    </row>
    <row r="107" spans="1:9" x14ac:dyDescent="0.25">
      <c r="A107" s="102">
        <v>43978</v>
      </c>
      <c r="B107" s="104">
        <v>52.636363636363647</v>
      </c>
      <c r="C107" s="104">
        <v>112.55676209279362</v>
      </c>
      <c r="D107" s="104">
        <v>94.388897896437086</v>
      </c>
      <c r="I107" s="52"/>
    </row>
    <row r="108" spans="1:9" x14ac:dyDescent="0.25">
      <c r="A108" s="102">
        <v>43979</v>
      </c>
      <c r="B108" s="104">
        <v>53.469696969696976</v>
      </c>
      <c r="C108" s="104">
        <v>112.75419545903252</v>
      </c>
      <c r="D108" s="104">
        <v>94.379289844889897</v>
      </c>
      <c r="I108" s="52"/>
    </row>
    <row r="109" spans="1:9" x14ac:dyDescent="0.25">
      <c r="A109" s="102">
        <v>43980</v>
      </c>
      <c r="B109" s="104">
        <v>53.530303030303031</v>
      </c>
      <c r="C109" s="104">
        <v>114.30733794011184</v>
      </c>
      <c r="D109" s="104">
        <v>94.382892864220096</v>
      </c>
      <c r="I109" s="52"/>
    </row>
    <row r="110" spans="1:9" x14ac:dyDescent="0.25">
      <c r="A110" s="102">
        <v>43983</v>
      </c>
      <c r="B110" s="104">
        <v>58.060606060606069</v>
      </c>
      <c r="C110" s="104">
        <v>114.36656794998349</v>
      </c>
      <c r="D110" s="104">
        <v>94.880109531787511</v>
      </c>
      <c r="I110" s="52"/>
    </row>
    <row r="111" spans="1:9" x14ac:dyDescent="0.25">
      <c r="A111" s="102">
        <v>43984</v>
      </c>
      <c r="B111" s="104">
        <v>59.954545454545467</v>
      </c>
      <c r="C111" s="104">
        <v>113.53734781178014</v>
      </c>
      <c r="D111" s="104">
        <v>95.341896509274633</v>
      </c>
      <c r="I111" s="52"/>
    </row>
    <row r="112" spans="1:9" x14ac:dyDescent="0.25">
      <c r="A112" s="102">
        <v>43985</v>
      </c>
      <c r="B112" s="104">
        <v>60.287878787878803</v>
      </c>
      <c r="C112" s="104">
        <v>111.73412306679823</v>
      </c>
      <c r="D112" s="104">
        <v>95.734025113044581</v>
      </c>
      <c r="I112" s="52"/>
    </row>
    <row r="113" spans="1:9" x14ac:dyDescent="0.25">
      <c r="A113" s="102">
        <v>43986</v>
      </c>
      <c r="B113" s="104">
        <v>60.590909090909115</v>
      </c>
      <c r="C113" s="104">
        <v>113.12273774267847</v>
      </c>
      <c r="D113" s="104">
        <v>95.559879178751629</v>
      </c>
      <c r="I113" s="52"/>
    </row>
    <row r="114" spans="1:9" x14ac:dyDescent="0.25">
      <c r="A114" s="102">
        <v>43987</v>
      </c>
      <c r="B114" s="104">
        <v>64.090909090909108</v>
      </c>
      <c r="C114" s="104">
        <v>110.3126028298782</v>
      </c>
      <c r="D114" s="104">
        <v>96.111141136272025</v>
      </c>
      <c r="I114" s="52"/>
    </row>
    <row r="115" spans="1:9" x14ac:dyDescent="0.25">
      <c r="A115" s="102">
        <v>43990</v>
      </c>
      <c r="B115" s="104">
        <v>61.818181818181834</v>
      </c>
      <c r="C115" s="104">
        <v>111.76702862783806</v>
      </c>
      <c r="D115" s="104">
        <v>96.252259393371475</v>
      </c>
      <c r="I115" s="52"/>
    </row>
    <row r="116" spans="1:9" x14ac:dyDescent="0.25">
      <c r="A116" s="102">
        <v>43991</v>
      </c>
      <c r="B116" s="104">
        <v>62.393939393939405</v>
      </c>
      <c r="C116" s="104">
        <v>112.84633102994403</v>
      </c>
      <c r="D116" s="104">
        <v>96.346538399178343</v>
      </c>
      <c r="I116" s="52"/>
    </row>
    <row r="117" spans="1:9" x14ac:dyDescent="0.25">
      <c r="A117" s="102">
        <v>43992</v>
      </c>
      <c r="B117" s="104">
        <v>63.227272727272734</v>
      </c>
      <c r="C117" s="104">
        <v>112.75419545903254</v>
      </c>
      <c r="D117" s="104">
        <v>96.523686849579775</v>
      </c>
      <c r="I117" s="52"/>
    </row>
    <row r="118" spans="1:9" x14ac:dyDescent="0.25">
      <c r="A118" s="102">
        <v>43993</v>
      </c>
      <c r="B118" s="104">
        <v>58.409090909090914</v>
      </c>
      <c r="C118" s="104">
        <v>113.98486344192166</v>
      </c>
      <c r="D118" s="104">
        <v>96.193410077644899</v>
      </c>
      <c r="I118" s="52"/>
    </row>
    <row r="119" spans="1:9" x14ac:dyDescent="0.25">
      <c r="A119" s="102">
        <v>43994</v>
      </c>
      <c r="B119" s="104">
        <v>58.681818181818187</v>
      </c>
      <c r="C119" s="104">
        <v>113.80717341230665</v>
      </c>
      <c r="D119" s="104">
        <v>95.911774066667704</v>
      </c>
      <c r="I119" s="52"/>
    </row>
    <row r="120" spans="1:9" x14ac:dyDescent="0.25">
      <c r="A120" s="102">
        <v>43997</v>
      </c>
      <c r="B120" s="104">
        <v>60.181818181818187</v>
      </c>
      <c r="C120" s="104">
        <v>113.21487331358996</v>
      </c>
      <c r="D120" s="104">
        <v>95.444582560185282</v>
      </c>
      <c r="I120" s="52"/>
    </row>
    <row r="121" spans="1:9" x14ac:dyDescent="0.25">
      <c r="A121" s="102">
        <v>43998</v>
      </c>
      <c r="B121" s="104">
        <v>62.060606060606062</v>
      </c>
      <c r="C121" s="104">
        <v>113.82691674893053</v>
      </c>
      <c r="D121" s="104">
        <v>95.695592906855765</v>
      </c>
      <c r="I121" s="52"/>
    </row>
    <row r="122" spans="1:9" x14ac:dyDescent="0.25">
      <c r="A122" s="102">
        <v>43999</v>
      </c>
      <c r="B122" s="104">
        <v>61.681818181818187</v>
      </c>
      <c r="C122" s="104">
        <v>113.80059230009869</v>
      </c>
      <c r="D122" s="104">
        <v>95.585100314063013</v>
      </c>
      <c r="I122" s="52"/>
    </row>
    <row r="123" spans="1:9" x14ac:dyDescent="0.25">
      <c r="A123" s="102">
        <v>44000</v>
      </c>
      <c r="B123" s="104">
        <v>62.893939393939398</v>
      </c>
      <c r="C123" s="104">
        <v>113.51102336294829</v>
      </c>
      <c r="D123" s="104">
        <v>95.499828856581644</v>
      </c>
      <c r="I123" s="52"/>
    </row>
    <row r="124" spans="1:9" x14ac:dyDescent="0.25">
      <c r="A124" s="102">
        <v>44001</v>
      </c>
      <c r="B124" s="104">
        <v>63.924242424242422</v>
      </c>
      <c r="C124" s="104">
        <v>114.89963803882853</v>
      </c>
      <c r="D124" s="104">
        <v>95.530454520888341</v>
      </c>
      <c r="I124" s="52"/>
    </row>
    <row r="125" spans="1:9" x14ac:dyDescent="0.25">
      <c r="A125" s="102">
        <v>44004</v>
      </c>
      <c r="B125" s="104">
        <v>65.272727272727266</v>
      </c>
      <c r="C125" s="104">
        <v>115.61039815728853</v>
      </c>
      <c r="D125" s="104">
        <v>95.634341578242399</v>
      </c>
      <c r="I125" s="52"/>
    </row>
    <row r="126" spans="1:9" x14ac:dyDescent="0.25">
      <c r="A126" s="102">
        <v>44005</v>
      </c>
      <c r="B126" s="104">
        <v>64.590909090909093</v>
      </c>
      <c r="C126" s="104">
        <v>116.62388943731484</v>
      </c>
      <c r="D126" s="104">
        <v>95.964017846955585</v>
      </c>
      <c r="I126" s="52"/>
    </row>
    <row r="127" spans="1:9" x14ac:dyDescent="0.25">
      <c r="A127" s="102">
        <v>44006</v>
      </c>
      <c r="B127" s="104">
        <v>61.075757575757585</v>
      </c>
      <c r="C127" s="104">
        <v>116.20927936821317</v>
      </c>
      <c r="D127" s="104">
        <v>95.857728776714723</v>
      </c>
      <c r="I127" s="52"/>
    </row>
    <row r="128" spans="1:9" x14ac:dyDescent="0.25">
      <c r="A128" s="102">
        <v>44007</v>
      </c>
      <c r="B128" s="104">
        <v>62.196969696969695</v>
      </c>
      <c r="C128" s="104">
        <v>115.96577821651853</v>
      </c>
      <c r="D128" s="104">
        <v>95.705801461624674</v>
      </c>
      <c r="I128" s="52"/>
    </row>
    <row r="129" spans="1:9" x14ac:dyDescent="0.25">
      <c r="A129" s="102">
        <v>44008</v>
      </c>
      <c r="B129" s="104">
        <v>62.151515151515163</v>
      </c>
      <c r="C129" s="104">
        <v>116.6502138861467</v>
      </c>
      <c r="D129" s="104">
        <v>95.546668107874225</v>
      </c>
      <c r="I129" s="52"/>
    </row>
    <row r="130" spans="1:9" x14ac:dyDescent="0.25">
      <c r="A130" s="102">
        <v>44011</v>
      </c>
      <c r="B130" s="104">
        <v>63.19696969696971</v>
      </c>
      <c r="C130" s="104">
        <v>116.80157946692985</v>
      </c>
      <c r="D130" s="104">
        <v>95.60791943648762</v>
      </c>
      <c r="I130" s="52"/>
    </row>
    <row r="131" spans="1:9" x14ac:dyDescent="0.25">
      <c r="A131" s="102">
        <v>44012</v>
      </c>
      <c r="B131" s="104">
        <v>62.348484848484858</v>
      </c>
      <c r="C131" s="104">
        <v>117.99934188877914</v>
      </c>
      <c r="D131" s="104">
        <v>95.48421577281745</v>
      </c>
      <c r="I131" s="52"/>
    </row>
    <row r="132" spans="1:9" x14ac:dyDescent="0.25">
      <c r="A132" s="102">
        <v>44013</v>
      </c>
      <c r="B132" s="104">
        <v>63.681818181818194</v>
      </c>
      <c r="C132" s="104">
        <v>116.69628167160245</v>
      </c>
      <c r="D132" s="104">
        <v>95.786869396554138</v>
      </c>
      <c r="I132" s="52"/>
    </row>
    <row r="133" spans="1:9" x14ac:dyDescent="0.25">
      <c r="A133" s="102">
        <v>44014</v>
      </c>
      <c r="B133" s="104">
        <v>65.363636363636374</v>
      </c>
      <c r="C133" s="104">
        <v>117.40704179006246</v>
      </c>
      <c r="D133" s="104">
        <v>95.927387150431898</v>
      </c>
      <c r="I133" s="52"/>
    </row>
    <row r="134" spans="1:9" x14ac:dyDescent="0.25">
      <c r="A134" s="102">
        <v>44015</v>
      </c>
      <c r="B134" s="104">
        <v>64.848484848484844</v>
      </c>
      <c r="C134" s="104">
        <v>117.40704179006246</v>
      </c>
      <c r="D134" s="104">
        <v>95.914176079554494</v>
      </c>
      <c r="I134" s="52"/>
    </row>
    <row r="135" spans="1:9" x14ac:dyDescent="0.25">
      <c r="A135" s="102">
        <v>44018</v>
      </c>
      <c r="B135" s="104">
        <v>65.303030303030312</v>
      </c>
      <c r="C135" s="104">
        <v>117.70319183942081</v>
      </c>
      <c r="D135" s="104">
        <v>96.271475496465868</v>
      </c>
      <c r="I135" s="52"/>
    </row>
    <row r="136" spans="1:9" x14ac:dyDescent="0.25">
      <c r="A136" s="102">
        <v>44019</v>
      </c>
      <c r="B136" s="104">
        <v>65.27272727272728</v>
      </c>
      <c r="C136" s="104">
        <v>118.73642645607103</v>
      </c>
      <c r="D136" s="104">
        <v>96.194611084088308</v>
      </c>
      <c r="I136" s="52"/>
    </row>
    <row r="137" spans="1:9" x14ac:dyDescent="0.25">
      <c r="A137" s="102">
        <v>44020</v>
      </c>
      <c r="B137" s="104">
        <v>65.590909090909093</v>
      </c>
      <c r="C137" s="104">
        <v>119.48009213557087</v>
      </c>
      <c r="D137" s="104">
        <v>96.197613600196803</v>
      </c>
      <c r="I137" s="52"/>
    </row>
    <row r="138" spans="1:9" x14ac:dyDescent="0.25">
      <c r="A138" s="102">
        <v>44021</v>
      </c>
      <c r="B138" s="104">
        <v>64.166666666666671</v>
      </c>
      <c r="C138" s="104">
        <v>118.40737084567287</v>
      </c>
      <c r="D138" s="104">
        <v>96.489458165942878</v>
      </c>
      <c r="I138" s="52"/>
    </row>
    <row r="139" spans="1:9" x14ac:dyDescent="0.25">
      <c r="A139" s="102">
        <v>44022</v>
      </c>
      <c r="B139" s="104">
        <v>65.515151515151516</v>
      </c>
      <c r="C139" s="104">
        <v>118.34155972359324</v>
      </c>
      <c r="D139" s="104">
        <v>96.289490593116852</v>
      </c>
      <c r="I139" s="52"/>
    </row>
    <row r="140" spans="1:9" x14ac:dyDescent="0.25">
      <c r="A140" s="102">
        <v>44025</v>
      </c>
      <c r="B140" s="104">
        <v>64.72727272727272</v>
      </c>
      <c r="C140" s="104">
        <v>119.18394208621251</v>
      </c>
      <c r="D140" s="104">
        <v>96.39097563758412</v>
      </c>
      <c r="I140" s="52"/>
    </row>
    <row r="141" spans="1:9" x14ac:dyDescent="0.25">
      <c r="A141" s="102">
        <v>44026</v>
      </c>
      <c r="B141" s="104">
        <v>64.999999999999986</v>
      </c>
      <c r="C141" s="104">
        <v>119.15761763738065</v>
      </c>
      <c r="D141" s="104">
        <v>96.045085781885035</v>
      </c>
      <c r="I141" s="52"/>
    </row>
    <row r="142" spans="1:9" x14ac:dyDescent="0.25">
      <c r="A142" s="102">
        <v>44027</v>
      </c>
      <c r="B142" s="104">
        <v>66.348484848484844</v>
      </c>
      <c r="C142" s="104">
        <v>119.21026653504438</v>
      </c>
      <c r="D142" s="104">
        <v>96.519483327027856</v>
      </c>
      <c r="I142" s="52"/>
    </row>
    <row r="143" spans="1:9" x14ac:dyDescent="0.25">
      <c r="A143" s="102">
        <v>44028</v>
      </c>
      <c r="B143" s="104">
        <v>65.712121212121204</v>
      </c>
      <c r="C143" s="104">
        <v>118.37446528463306</v>
      </c>
      <c r="D143" s="104">
        <v>96.340533366961324</v>
      </c>
      <c r="I143" s="52"/>
    </row>
    <row r="144" spans="1:9" x14ac:dyDescent="0.25">
      <c r="A144" s="102">
        <v>44029</v>
      </c>
      <c r="B144" s="104">
        <v>65.36363636363636</v>
      </c>
      <c r="C144" s="104">
        <v>119.0062520565975</v>
      </c>
      <c r="D144" s="104">
        <v>96.279882541569648</v>
      </c>
      <c r="I144" s="52"/>
    </row>
    <row r="145" spans="1:9" x14ac:dyDescent="0.25">
      <c r="A145" s="102">
        <v>44032</v>
      </c>
      <c r="B145" s="104">
        <v>65.575757575757564</v>
      </c>
      <c r="C145" s="104">
        <v>119.50641658440271</v>
      </c>
      <c r="D145" s="104">
        <v>96.380767082815225</v>
      </c>
      <c r="I145" s="52"/>
    </row>
    <row r="146" spans="1:9" x14ac:dyDescent="0.25">
      <c r="A146" s="102">
        <v>44033</v>
      </c>
      <c r="B146" s="104">
        <v>67.151515151515142</v>
      </c>
      <c r="C146" s="104">
        <v>121.25041131951295</v>
      </c>
      <c r="D146" s="104">
        <v>96.717649390188811</v>
      </c>
      <c r="I146" s="52"/>
    </row>
    <row r="147" spans="1:9" x14ac:dyDescent="0.25">
      <c r="A147" s="102">
        <v>44034</v>
      </c>
      <c r="B147" s="104">
        <v>67.106060606060595</v>
      </c>
      <c r="C147" s="104">
        <v>122.67851266864095</v>
      </c>
      <c r="D147" s="104">
        <v>96.873179724609059</v>
      </c>
      <c r="I147" s="52"/>
    </row>
    <row r="148" spans="1:9" x14ac:dyDescent="0.25">
      <c r="A148" s="102">
        <v>44035</v>
      </c>
      <c r="B148" s="104">
        <v>65.621212121212125</v>
      </c>
      <c r="C148" s="104">
        <v>124.32379072063173</v>
      </c>
      <c r="D148" s="104">
        <v>96.751277570604003</v>
      </c>
      <c r="I148" s="52"/>
    </row>
    <row r="149" spans="1:9" x14ac:dyDescent="0.25">
      <c r="A149" s="102">
        <v>44036</v>
      </c>
      <c r="B149" s="104">
        <v>65.666666666666671</v>
      </c>
      <c r="C149" s="104">
        <v>124.86344192168471</v>
      </c>
      <c r="D149" s="104">
        <v>96.503870243263691</v>
      </c>
      <c r="I149" s="52"/>
    </row>
    <row r="150" spans="1:9" x14ac:dyDescent="0.25">
      <c r="A150" s="102">
        <v>44039</v>
      </c>
      <c r="B150" s="104">
        <v>65.772727272727266</v>
      </c>
      <c r="C150" s="104">
        <v>127.0812767357683</v>
      </c>
      <c r="D150" s="104">
        <v>96.877983750382668</v>
      </c>
      <c r="I150" s="52"/>
    </row>
    <row r="151" spans="1:9" x14ac:dyDescent="0.25">
      <c r="A151" s="102">
        <v>44040</v>
      </c>
      <c r="B151" s="104">
        <v>65.484848484848484</v>
      </c>
      <c r="C151" s="104">
        <v>127.98288910825926</v>
      </c>
      <c r="D151" s="104">
        <v>96.760885622151207</v>
      </c>
      <c r="I151" s="52"/>
    </row>
    <row r="152" spans="1:9" x14ac:dyDescent="0.25">
      <c r="A152" s="102">
        <v>44041</v>
      </c>
      <c r="B152" s="104">
        <v>66.287878787878796</v>
      </c>
      <c r="C152" s="104">
        <v>128.56202698256001</v>
      </c>
      <c r="D152" s="104">
        <v>96.890594318038353</v>
      </c>
      <c r="I152" s="52"/>
    </row>
    <row r="153" spans="1:9" x14ac:dyDescent="0.25">
      <c r="A153" s="102">
        <v>44042</v>
      </c>
      <c r="B153" s="104">
        <v>65.060606060606062</v>
      </c>
      <c r="C153" s="104">
        <v>127.82494241526813</v>
      </c>
      <c r="D153" s="104">
        <v>96.67141064211792</v>
      </c>
      <c r="I153" s="52"/>
    </row>
    <row r="154" spans="1:9" x14ac:dyDescent="0.25">
      <c r="A154" s="102">
        <v>44043</v>
      </c>
      <c r="B154" s="104">
        <v>65.606060606060609</v>
      </c>
      <c r="C154" s="104">
        <v>129.17407041790057</v>
      </c>
      <c r="D154" s="104">
        <v>96.805322860556956</v>
      </c>
      <c r="I154" s="52"/>
    </row>
    <row r="155" spans="1:9" x14ac:dyDescent="0.25">
      <c r="A155" s="102">
        <v>44046</v>
      </c>
      <c r="B155" s="104">
        <v>66.893939393939405</v>
      </c>
      <c r="C155" s="104">
        <v>129.3846660085554</v>
      </c>
      <c r="D155" s="104">
        <v>96.553111507443049</v>
      </c>
      <c r="I155" s="52"/>
    </row>
    <row r="156" spans="1:9" x14ac:dyDescent="0.25">
      <c r="A156" s="102">
        <v>44047</v>
      </c>
      <c r="B156" s="104">
        <v>67.318181818181827</v>
      </c>
      <c r="C156" s="104">
        <v>131.70121750575845</v>
      </c>
      <c r="D156" s="104">
        <v>96.485855146612678</v>
      </c>
      <c r="I156" s="52"/>
    </row>
    <row r="157" spans="1:9" x14ac:dyDescent="0.25">
      <c r="A157" s="102">
        <v>44048</v>
      </c>
      <c r="B157" s="104">
        <v>68.439393939393952</v>
      </c>
      <c r="C157" s="104">
        <v>133.66897005593941</v>
      </c>
      <c r="D157" s="104">
        <v>96.920619479123317</v>
      </c>
      <c r="I157" s="52"/>
    </row>
    <row r="158" spans="1:9" x14ac:dyDescent="0.25">
      <c r="A158" s="102">
        <v>44049</v>
      </c>
      <c r="B158" s="104">
        <v>68.318181818181827</v>
      </c>
      <c r="C158" s="104">
        <v>135.01151694636391</v>
      </c>
      <c r="D158" s="104">
        <v>96.837149531307034</v>
      </c>
      <c r="I158" s="52"/>
    </row>
    <row r="159" spans="1:9" x14ac:dyDescent="0.25">
      <c r="A159" s="102">
        <v>44050</v>
      </c>
      <c r="B159" s="104">
        <v>67.27272727272728</v>
      </c>
      <c r="C159" s="104">
        <v>132.28693649226716</v>
      </c>
      <c r="D159" s="104">
        <v>96.599950758735631</v>
      </c>
      <c r="I159" s="52"/>
    </row>
    <row r="160" spans="1:9" x14ac:dyDescent="0.25">
      <c r="A160" s="102">
        <v>44053</v>
      </c>
      <c r="B160" s="104">
        <v>68.166666666666671</v>
      </c>
      <c r="C160" s="104">
        <v>133.22803553800591</v>
      </c>
      <c r="D160" s="104">
        <v>96.561518552546843</v>
      </c>
      <c r="I160" s="52"/>
    </row>
    <row r="161" spans="1:9" x14ac:dyDescent="0.25">
      <c r="A161" s="102">
        <v>44054</v>
      </c>
      <c r="B161" s="104">
        <v>67.424242424242436</v>
      </c>
      <c r="C161" s="104">
        <v>127.18657453109574</v>
      </c>
      <c r="D161" s="104">
        <v>96.748275054495465</v>
      </c>
      <c r="I161" s="52"/>
    </row>
    <row r="162" spans="1:9" x14ac:dyDescent="0.25">
      <c r="A162" s="102">
        <v>44055</v>
      </c>
      <c r="B162" s="104">
        <v>68.833333333333343</v>
      </c>
      <c r="C162" s="104">
        <v>127.33794011187892</v>
      </c>
      <c r="D162" s="104">
        <v>96.736264990061471</v>
      </c>
      <c r="I162" s="52"/>
    </row>
    <row r="163" spans="1:9" x14ac:dyDescent="0.25">
      <c r="A163" s="102">
        <v>44056</v>
      </c>
      <c r="B163" s="104">
        <v>68.121212121212139</v>
      </c>
      <c r="C163" s="104">
        <v>128.7726225732149</v>
      </c>
      <c r="D163" s="104">
        <v>96.870177208500522</v>
      </c>
      <c r="I163" s="52"/>
    </row>
    <row r="164" spans="1:9" x14ac:dyDescent="0.25">
      <c r="A164" s="102">
        <v>44057</v>
      </c>
      <c r="B164" s="104">
        <v>67.87878787878789</v>
      </c>
      <c r="C164" s="104">
        <v>127.47614346824616</v>
      </c>
      <c r="D164" s="104">
        <v>96.835348021641934</v>
      </c>
      <c r="I164" s="52"/>
    </row>
    <row r="165" spans="1:9" x14ac:dyDescent="0.25">
      <c r="A165" s="102">
        <v>44060</v>
      </c>
      <c r="B165" s="104">
        <v>68.742424242424249</v>
      </c>
      <c r="C165" s="104">
        <v>130.63507732806846</v>
      </c>
      <c r="D165" s="104">
        <v>96.775297699471963</v>
      </c>
      <c r="I165" s="52"/>
    </row>
    <row r="166" spans="1:9" x14ac:dyDescent="0.25">
      <c r="A166" s="102">
        <v>44061</v>
      </c>
      <c r="B166" s="104">
        <v>68.87878787878789</v>
      </c>
      <c r="C166" s="104">
        <v>131.58275748601517</v>
      </c>
      <c r="D166" s="104">
        <v>96.932629543557312</v>
      </c>
      <c r="I166" s="52"/>
    </row>
    <row r="167" spans="1:9" x14ac:dyDescent="0.25">
      <c r="A167" s="102">
        <v>44062</v>
      </c>
      <c r="B167" s="104">
        <v>68.742424242424249</v>
      </c>
      <c r="C167" s="104">
        <v>128.90424481737415</v>
      </c>
      <c r="D167" s="104">
        <v>97.106775477850235</v>
      </c>
      <c r="I167" s="52"/>
    </row>
    <row r="168" spans="1:9" x14ac:dyDescent="0.25">
      <c r="A168" s="102">
        <v>44063</v>
      </c>
      <c r="B168" s="104">
        <v>68.030303030303031</v>
      </c>
      <c r="C168" s="104">
        <v>127.26554787759133</v>
      </c>
      <c r="D168" s="104">
        <v>96.712244861193483</v>
      </c>
      <c r="I168" s="52"/>
    </row>
    <row r="169" spans="1:9" x14ac:dyDescent="0.25">
      <c r="A169" s="102">
        <v>44064</v>
      </c>
      <c r="B169" s="104">
        <v>67.196969696969703</v>
      </c>
      <c r="C169" s="104">
        <v>127.31819677525505</v>
      </c>
      <c r="D169" s="104">
        <v>96.82333795720794</v>
      </c>
      <c r="I169" s="52"/>
    </row>
    <row r="170" spans="1:9" x14ac:dyDescent="0.25">
      <c r="A170" s="102">
        <v>44067</v>
      </c>
      <c r="B170" s="104">
        <v>68.37878787878789</v>
      </c>
      <c r="C170" s="104">
        <v>126.8641000329056</v>
      </c>
      <c r="D170" s="104">
        <v>96.962054201420599</v>
      </c>
      <c r="I170" s="52"/>
    </row>
    <row r="171" spans="1:9" x14ac:dyDescent="0.25">
      <c r="A171" s="102">
        <v>44068</v>
      </c>
      <c r="B171" s="104">
        <v>69.484848484848484</v>
      </c>
      <c r="C171" s="104">
        <v>125.81770319183946</v>
      </c>
      <c r="D171" s="104">
        <v>97.02750905258587</v>
      </c>
      <c r="I171" s="52"/>
    </row>
    <row r="172" spans="1:9" x14ac:dyDescent="0.25">
      <c r="A172" s="102">
        <v>44069</v>
      </c>
      <c r="B172" s="104">
        <v>69.151515151515156</v>
      </c>
      <c r="C172" s="104">
        <v>127.71964461994081</v>
      </c>
      <c r="D172" s="104">
        <v>97.145207684039036</v>
      </c>
      <c r="I172" s="52"/>
    </row>
    <row r="173" spans="1:9" x14ac:dyDescent="0.25">
      <c r="A173" s="102">
        <v>44070</v>
      </c>
      <c r="B173" s="104">
        <v>68.318181818181827</v>
      </c>
      <c r="C173" s="104">
        <v>126.46265218821983</v>
      </c>
      <c r="D173" s="104">
        <v>97.236484173737395</v>
      </c>
      <c r="I173" s="52"/>
    </row>
    <row r="174" spans="1:9" x14ac:dyDescent="0.25">
      <c r="A174" s="102">
        <v>44071</v>
      </c>
      <c r="B174" s="104">
        <v>68.257575757575751</v>
      </c>
      <c r="C174" s="104">
        <v>129.29253043764399</v>
      </c>
      <c r="D174" s="104">
        <v>97.681457061016928</v>
      </c>
      <c r="I174" s="52"/>
    </row>
    <row r="175" spans="1:9" x14ac:dyDescent="0.25">
      <c r="A175" s="102">
        <v>44074</v>
      </c>
      <c r="B175" s="104">
        <v>68.606060606060609</v>
      </c>
      <c r="C175" s="104">
        <v>129.48996380388289</v>
      </c>
      <c r="D175" s="104">
        <v>97.644225861271536</v>
      </c>
      <c r="I175" s="52"/>
    </row>
    <row r="176" spans="1:9" x14ac:dyDescent="0.25">
      <c r="A176" s="102">
        <v>44075</v>
      </c>
      <c r="B176" s="104">
        <v>69.060606060606062</v>
      </c>
      <c r="C176" s="104">
        <v>129.52945047713067</v>
      </c>
      <c r="D176" s="104">
        <v>98.190683793018337</v>
      </c>
      <c r="I176" s="52"/>
    </row>
    <row r="177" spans="1:9" x14ac:dyDescent="0.25">
      <c r="A177" s="102">
        <v>44076</v>
      </c>
      <c r="B177" s="104">
        <v>67.318181818181827</v>
      </c>
      <c r="C177" s="104">
        <v>127.30503455083912</v>
      </c>
      <c r="D177" s="104">
        <v>97.945678478564815</v>
      </c>
      <c r="I177" s="52"/>
    </row>
    <row r="178" spans="1:9" x14ac:dyDescent="0.25">
      <c r="A178" s="102">
        <v>44077</v>
      </c>
      <c r="B178" s="104">
        <v>66.77272727272728</v>
      </c>
      <c r="C178" s="104">
        <v>126.85751892069761</v>
      </c>
      <c r="D178" s="104">
        <v>97.918055330366627</v>
      </c>
      <c r="I178" s="52"/>
    </row>
    <row r="179" spans="1:9" x14ac:dyDescent="0.25">
      <c r="A179" s="102">
        <v>44078</v>
      </c>
      <c r="B179" s="104">
        <v>64.63636363636364</v>
      </c>
      <c r="C179" s="104">
        <v>126.61401776900298</v>
      </c>
      <c r="D179" s="104">
        <v>97.934268917352512</v>
      </c>
      <c r="I179" s="52"/>
    </row>
    <row r="180" spans="1:9" x14ac:dyDescent="0.25">
      <c r="A180" s="102">
        <v>44081</v>
      </c>
      <c r="B180" s="104">
        <v>63.651515151515156</v>
      </c>
      <c r="C180" s="104">
        <v>126.61401776900298</v>
      </c>
      <c r="D180" s="104">
        <v>97.968497600989409</v>
      </c>
      <c r="I180" s="52"/>
    </row>
    <row r="181" spans="1:9" x14ac:dyDescent="0.25">
      <c r="A181" s="102">
        <v>44082</v>
      </c>
      <c r="B181" s="104">
        <v>60.27272727272728</v>
      </c>
      <c r="C181" s="104">
        <v>127.21289897992762</v>
      </c>
      <c r="D181" s="104">
        <v>97.81296726656916</v>
      </c>
      <c r="I181" s="52"/>
    </row>
    <row r="182" spans="1:9" x14ac:dyDescent="0.25">
      <c r="A182" s="102">
        <v>44083</v>
      </c>
      <c r="B182" s="104">
        <v>61.803030303030305</v>
      </c>
      <c r="C182" s="104">
        <v>127.98288910825931</v>
      </c>
      <c r="D182" s="104">
        <v>97.919856840031741</v>
      </c>
      <c r="I182" s="52"/>
    </row>
    <row r="183" spans="1:9" x14ac:dyDescent="0.25">
      <c r="A183" s="102">
        <v>44084</v>
      </c>
      <c r="B183" s="104">
        <v>60.696969696969703</v>
      </c>
      <c r="C183" s="104">
        <v>128.6080947680158</v>
      </c>
      <c r="D183" s="104">
        <v>98.017138361947104</v>
      </c>
      <c r="I183" s="52"/>
    </row>
    <row r="184" spans="1:9" x14ac:dyDescent="0.25">
      <c r="A184" s="102">
        <v>44085</v>
      </c>
      <c r="B184" s="104">
        <v>60.348484848484844</v>
      </c>
      <c r="C184" s="104">
        <v>127.52879236590984</v>
      </c>
      <c r="D184" s="104">
        <v>98.036354465041484</v>
      </c>
      <c r="I184" s="52"/>
    </row>
    <row r="185" spans="1:9" x14ac:dyDescent="0.25">
      <c r="A185" s="102">
        <v>44088</v>
      </c>
      <c r="B185" s="104">
        <v>60.015151515151516</v>
      </c>
      <c r="C185" s="104">
        <v>128.5357025337282</v>
      </c>
      <c r="D185" s="104">
        <v>98.213502915442916</v>
      </c>
      <c r="I185" s="52"/>
    </row>
    <row r="186" spans="1:9" x14ac:dyDescent="0.25">
      <c r="A186" s="102">
        <v>44089</v>
      </c>
      <c r="B186" s="104">
        <v>61.409090909090914</v>
      </c>
      <c r="C186" s="104">
        <v>128.74629812438303</v>
      </c>
      <c r="D186" s="104">
        <v>98.618842590090267</v>
      </c>
      <c r="I186" s="52"/>
    </row>
    <row r="187" spans="1:9" x14ac:dyDescent="0.25">
      <c r="A187" s="102">
        <v>44090</v>
      </c>
      <c r="B187" s="104">
        <v>63.969696969696962</v>
      </c>
      <c r="C187" s="104">
        <v>129.0029615004936</v>
      </c>
      <c r="D187" s="104">
        <v>98.886066523746678</v>
      </c>
      <c r="I187" s="52"/>
    </row>
    <row r="188" spans="1:9" x14ac:dyDescent="0.25">
      <c r="A188" s="102">
        <v>44091</v>
      </c>
      <c r="B188" s="104">
        <v>65.606060606060595</v>
      </c>
      <c r="C188" s="104">
        <v>127.67357683448505</v>
      </c>
      <c r="D188" s="104">
        <v>98.842830291784296</v>
      </c>
      <c r="I188" s="52"/>
    </row>
    <row r="189" spans="1:9" x14ac:dyDescent="0.25">
      <c r="A189" s="102">
        <v>44092</v>
      </c>
      <c r="B189" s="104">
        <v>65.378787878787861</v>
      </c>
      <c r="C189" s="104">
        <v>128.46989141164858</v>
      </c>
      <c r="D189" s="104">
        <v>99.06501648381321</v>
      </c>
      <c r="I189" s="52"/>
    </row>
    <row r="190" spans="1:9" x14ac:dyDescent="0.25">
      <c r="A190" s="102">
        <v>44095</v>
      </c>
      <c r="B190" s="104">
        <v>62.787878787878768</v>
      </c>
      <c r="C190" s="104">
        <v>125.12010529779535</v>
      </c>
      <c r="D190" s="104">
        <v>98.612237054651573</v>
      </c>
      <c r="I190" s="52"/>
    </row>
    <row r="191" spans="1:9" x14ac:dyDescent="0.25">
      <c r="A191" s="102">
        <v>44096</v>
      </c>
      <c r="B191" s="104">
        <v>63.212121212121197</v>
      </c>
      <c r="C191" s="104">
        <v>124.94899638038829</v>
      </c>
      <c r="D191" s="104">
        <v>98.510151506962615</v>
      </c>
      <c r="I191" s="52"/>
    </row>
    <row r="192" spans="1:9" x14ac:dyDescent="0.25">
      <c r="A192" s="102">
        <v>44097</v>
      </c>
      <c r="B192" s="104">
        <v>63.287878787878775</v>
      </c>
      <c r="C192" s="104">
        <v>122.40210595590658</v>
      </c>
      <c r="D192" s="104">
        <v>98.158256619046526</v>
      </c>
      <c r="I192" s="52"/>
    </row>
    <row r="193" spans="1:9" x14ac:dyDescent="0.25">
      <c r="A193" s="102">
        <v>44098</v>
      </c>
      <c r="B193" s="104">
        <v>63.545454545454533</v>
      </c>
      <c r="C193" s="104">
        <v>122.95491938137549</v>
      </c>
      <c r="D193" s="104">
        <v>97.68926360289899</v>
      </c>
      <c r="I193" s="52"/>
    </row>
    <row r="194" spans="1:9" x14ac:dyDescent="0.25">
      <c r="A194" s="102">
        <v>44099</v>
      </c>
      <c r="B194" s="104">
        <v>63.515151515151508</v>
      </c>
      <c r="C194" s="104">
        <v>122.2573214873314</v>
      </c>
      <c r="D194" s="104">
        <v>97.760723486281279</v>
      </c>
      <c r="I194" s="52"/>
    </row>
    <row r="195" spans="1:9" x14ac:dyDescent="0.25">
      <c r="A195" s="102">
        <v>44102</v>
      </c>
      <c r="B195" s="104">
        <v>64.287878787878782</v>
      </c>
      <c r="C195" s="104">
        <v>123.25106943073381</v>
      </c>
      <c r="D195" s="104">
        <v>97.705477189884888</v>
      </c>
      <c r="I195" s="52"/>
    </row>
    <row r="196" spans="1:9" x14ac:dyDescent="0.25">
      <c r="A196" s="102">
        <v>44103</v>
      </c>
      <c r="B196" s="104">
        <v>62.166666666666657</v>
      </c>
      <c r="C196" s="104">
        <v>124.6660085554459</v>
      </c>
      <c r="D196" s="104">
        <v>97.800957202135166</v>
      </c>
      <c r="I196" s="52"/>
    </row>
    <row r="197" spans="1:9" x14ac:dyDescent="0.25">
      <c r="A197" s="102">
        <v>44104</v>
      </c>
      <c r="B197" s="104">
        <v>62.04545454545454</v>
      </c>
      <c r="C197" s="104">
        <v>124.21849292530442</v>
      </c>
      <c r="D197" s="104">
        <v>98.077789187338766</v>
      </c>
      <c r="I197" s="52"/>
    </row>
    <row r="198" spans="1:9" x14ac:dyDescent="0.25">
      <c r="A198" s="102">
        <v>44105</v>
      </c>
      <c r="B198" s="104">
        <v>62.015151515151501</v>
      </c>
      <c r="C198" s="104">
        <v>125.59394537676873</v>
      </c>
      <c r="D198" s="104">
        <v>98.229716502428801</v>
      </c>
      <c r="I198" s="52"/>
    </row>
    <row r="199" spans="1:9" x14ac:dyDescent="0.25">
      <c r="A199" s="102">
        <v>44106</v>
      </c>
      <c r="B199" s="104">
        <v>59.499999999999993</v>
      </c>
      <c r="C199" s="104">
        <v>125.05429417571575</v>
      </c>
      <c r="D199" s="104">
        <v>98.226713986320306</v>
      </c>
      <c r="I199" s="52"/>
    </row>
    <row r="200" spans="1:9" x14ac:dyDescent="0.25">
      <c r="A200" s="102">
        <v>44109</v>
      </c>
      <c r="B200" s="104">
        <v>62.560606060606048</v>
      </c>
      <c r="C200" s="104">
        <v>125.86377097729522</v>
      </c>
      <c r="D200" s="104">
        <v>98.452503197679434</v>
      </c>
      <c r="I200" s="52"/>
    </row>
    <row r="201" spans="1:9" x14ac:dyDescent="0.25">
      <c r="A201" s="102">
        <v>44110</v>
      </c>
      <c r="B201" s="104">
        <v>64.62121212121211</v>
      </c>
      <c r="C201" s="104">
        <v>125.11352418558742</v>
      </c>
      <c r="D201" s="104">
        <v>98.614639067538391</v>
      </c>
      <c r="I201" s="52"/>
    </row>
    <row r="202" spans="1:9" x14ac:dyDescent="0.25">
      <c r="A202" s="102">
        <v>44111</v>
      </c>
      <c r="B202" s="104">
        <v>63.621212121212118</v>
      </c>
      <c r="C202" s="104">
        <v>123.96182954919388</v>
      </c>
      <c r="D202" s="104">
        <v>98.515556035957914</v>
      </c>
      <c r="I202" s="52"/>
    </row>
    <row r="203" spans="1:9" x14ac:dyDescent="0.25">
      <c r="A203" s="102">
        <v>44112</v>
      </c>
      <c r="B203" s="104">
        <v>65.666666666666657</v>
      </c>
      <c r="C203" s="104">
        <v>124.29088515959205</v>
      </c>
      <c r="D203" s="104">
        <v>98.64646573828847</v>
      </c>
      <c r="I203" s="52"/>
    </row>
    <row r="204" spans="1:9" x14ac:dyDescent="0.25">
      <c r="A204" s="102">
        <v>44113</v>
      </c>
      <c r="B204" s="104">
        <v>64.924242424242408</v>
      </c>
      <c r="C204" s="104">
        <v>126.32444883185266</v>
      </c>
      <c r="D204" s="104">
        <v>99.403099797630176</v>
      </c>
      <c r="I204" s="52"/>
    </row>
    <row r="205" spans="1:9" x14ac:dyDescent="0.25">
      <c r="A205" s="102">
        <v>44116</v>
      </c>
      <c r="B205" s="104">
        <v>63.21212121212119</v>
      </c>
      <c r="C205" s="104">
        <v>126.52188219809156</v>
      </c>
      <c r="D205" s="104">
        <v>99.287202675842124</v>
      </c>
      <c r="I205" s="52"/>
    </row>
    <row r="206" spans="1:9" x14ac:dyDescent="0.25">
      <c r="A206" s="102">
        <v>44117</v>
      </c>
      <c r="B206" s="104">
        <v>64.318181818181799</v>
      </c>
      <c r="C206" s="104">
        <v>124.2843040473841</v>
      </c>
      <c r="D206" s="104">
        <v>99.163499012171954</v>
      </c>
      <c r="I206" s="52"/>
    </row>
    <row r="207" spans="1:9" x14ac:dyDescent="0.25">
      <c r="A207" s="102">
        <v>44118</v>
      </c>
      <c r="B207" s="104">
        <v>65.636363636363612</v>
      </c>
      <c r="C207" s="104">
        <v>125.12668641000337</v>
      </c>
      <c r="D207" s="104">
        <v>99.215742792459835</v>
      </c>
      <c r="I207" s="52"/>
    </row>
    <row r="208" spans="1:9" x14ac:dyDescent="0.25">
      <c r="A208" s="102">
        <v>44119</v>
      </c>
      <c r="B208" s="104">
        <v>65.393939393939363</v>
      </c>
      <c r="C208" s="104">
        <v>125.25172754195468</v>
      </c>
      <c r="D208" s="104">
        <v>99.116059257657668</v>
      </c>
      <c r="I208" s="52"/>
    </row>
    <row r="209" spans="1:9" x14ac:dyDescent="0.25">
      <c r="A209" s="102">
        <v>44120</v>
      </c>
      <c r="B209" s="104">
        <v>65.045454545454518</v>
      </c>
      <c r="C209" s="104">
        <v>125.09378084896356</v>
      </c>
      <c r="D209" s="104">
        <v>99.331639914247887</v>
      </c>
      <c r="I209" s="52"/>
    </row>
    <row r="210" spans="1:9" x14ac:dyDescent="0.25">
      <c r="A210" s="102">
        <v>44123</v>
      </c>
      <c r="B210" s="104">
        <v>64.575757575757535</v>
      </c>
      <c r="C210" s="104">
        <v>125.46232313260951</v>
      </c>
      <c r="D210" s="104">
        <v>99.530406480630518</v>
      </c>
      <c r="I210" s="52"/>
    </row>
    <row r="211" spans="1:9" x14ac:dyDescent="0.25">
      <c r="A211" s="102">
        <v>44124</v>
      </c>
      <c r="B211" s="104">
        <v>65.393939393939363</v>
      </c>
      <c r="C211" s="104">
        <v>125.72556762092803</v>
      </c>
      <c r="D211" s="104">
        <v>99.64510259597516</v>
      </c>
      <c r="I211" s="52"/>
    </row>
    <row r="212" spans="1:9" x14ac:dyDescent="0.25">
      <c r="A212" s="102">
        <v>44125</v>
      </c>
      <c r="B212" s="104">
        <v>63.227272727272698</v>
      </c>
      <c r="C212" s="104">
        <v>126.66008555445877</v>
      </c>
      <c r="D212" s="104">
        <v>99.968773832471342</v>
      </c>
      <c r="I212" s="52"/>
    </row>
    <row r="213" spans="1:9" x14ac:dyDescent="0.25">
      <c r="A213" s="102">
        <v>44126</v>
      </c>
      <c r="B213" s="104">
        <v>64.3333333333333</v>
      </c>
      <c r="C213" s="104">
        <v>125.11352418558744</v>
      </c>
      <c r="D213" s="104">
        <v>99.92553760050896</v>
      </c>
      <c r="I213" s="52"/>
    </row>
    <row r="214" spans="1:9" x14ac:dyDescent="0.25">
      <c r="A214" s="102">
        <v>44127</v>
      </c>
      <c r="B214" s="104">
        <v>63.287878787878761</v>
      </c>
      <c r="C214" s="104">
        <v>125.17275419545912</v>
      </c>
      <c r="D214" s="104">
        <v>99.896713445867363</v>
      </c>
      <c r="I214" s="52"/>
    </row>
    <row r="215" spans="1:9" x14ac:dyDescent="0.25">
      <c r="A215" s="102">
        <v>44130</v>
      </c>
      <c r="B215" s="104">
        <v>61.303030303030276</v>
      </c>
      <c r="C215" s="104">
        <v>125.21882198091487</v>
      </c>
      <c r="D215" s="104">
        <v>99.779014814414211</v>
      </c>
      <c r="I215" s="52"/>
    </row>
    <row r="216" spans="1:9" x14ac:dyDescent="0.25">
      <c r="A216" s="102">
        <v>44131</v>
      </c>
      <c r="B216" s="104">
        <v>62.424242424242401</v>
      </c>
      <c r="C216" s="104">
        <v>125.62026982560063</v>
      </c>
      <c r="D216" s="104">
        <v>99.71355996324894</v>
      </c>
      <c r="I216" s="52"/>
    </row>
    <row r="217" spans="1:9" x14ac:dyDescent="0.25">
      <c r="A217" s="102">
        <v>44132</v>
      </c>
      <c r="B217" s="104">
        <v>59.272727272727238</v>
      </c>
      <c r="C217" s="104">
        <v>123.47482724580465</v>
      </c>
      <c r="D217" s="104">
        <v>99.398896275078258</v>
      </c>
      <c r="I217" s="52"/>
    </row>
    <row r="218" spans="1:9" x14ac:dyDescent="0.25">
      <c r="A218" s="102">
        <v>44133</v>
      </c>
      <c r="B218" s="104">
        <v>57.045454545454518</v>
      </c>
      <c r="C218" s="104">
        <v>122.77722935176054</v>
      </c>
      <c r="D218" s="104">
        <v>99.300413746719485</v>
      </c>
      <c r="I218" s="52"/>
    </row>
    <row r="219" spans="1:9" x14ac:dyDescent="0.25">
      <c r="A219" s="102">
        <v>44134</v>
      </c>
      <c r="B219" s="104">
        <v>56.757575757575736</v>
      </c>
      <c r="C219" s="104">
        <v>123.55380059230021</v>
      </c>
      <c r="D219" s="104">
        <v>99.392891242861253</v>
      </c>
      <c r="I219" s="52"/>
    </row>
    <row r="220" spans="1:9" x14ac:dyDescent="0.25">
      <c r="A220" s="102">
        <v>44137</v>
      </c>
      <c r="B220" s="104">
        <v>59.045454545454518</v>
      </c>
      <c r="C220" s="104">
        <v>124.40934517933542</v>
      </c>
      <c r="D220" s="104">
        <v>99.356861049559257</v>
      </c>
      <c r="I220" s="52"/>
    </row>
    <row r="221" spans="1:9" x14ac:dyDescent="0.25">
      <c r="A221" s="102">
        <v>44138</v>
      </c>
      <c r="B221" s="104">
        <v>60.166666666666643</v>
      </c>
      <c r="C221" s="104">
        <v>125.60052648897675</v>
      </c>
      <c r="D221" s="104">
        <v>99.627087499324162</v>
      </c>
      <c r="I221" s="52"/>
    </row>
    <row r="222" spans="1:9" x14ac:dyDescent="0.25">
      <c r="A222" s="102">
        <v>44139</v>
      </c>
      <c r="B222" s="104">
        <v>62.46969696969694</v>
      </c>
      <c r="C222" s="104">
        <v>124.68575189206987</v>
      </c>
      <c r="D222" s="104">
        <v>99.525001951635204</v>
      </c>
      <c r="I222" s="52"/>
    </row>
    <row r="223" spans="1:9" x14ac:dyDescent="0.25">
      <c r="A223" s="102">
        <v>44140</v>
      </c>
      <c r="B223" s="104">
        <v>62.015151515151494</v>
      </c>
      <c r="C223" s="104">
        <v>128.02237578150721</v>
      </c>
      <c r="D223" s="104">
        <v>100.4191512487462</v>
      </c>
      <c r="I223" s="52"/>
    </row>
    <row r="224" spans="1:9" x14ac:dyDescent="0.25">
      <c r="A224" s="102">
        <v>44141</v>
      </c>
      <c r="B224" s="104">
        <v>59.772727272727259</v>
      </c>
      <c r="C224" s="104">
        <v>128.35143139190535</v>
      </c>
      <c r="D224" s="104">
        <v>100.76984513021887</v>
      </c>
      <c r="I224" s="52"/>
    </row>
    <row r="225" spans="1:9" x14ac:dyDescent="0.25">
      <c r="A225" s="102">
        <v>44144</v>
      </c>
      <c r="B225" s="104">
        <v>64.242424242424221</v>
      </c>
      <c r="C225" s="104">
        <v>121.96117143797314</v>
      </c>
      <c r="D225" s="104">
        <v>101.42859716442354</v>
      </c>
      <c r="I225" s="52"/>
    </row>
    <row r="226" spans="1:9" x14ac:dyDescent="0.25">
      <c r="A226" s="102">
        <v>44145</v>
      </c>
      <c r="B226" s="104">
        <v>66.075757575757549</v>
      </c>
      <c r="C226" s="104">
        <v>123.42217834814096</v>
      </c>
      <c r="D226" s="104">
        <v>101.14095612122934</v>
      </c>
      <c r="I226" s="52"/>
    </row>
    <row r="227" spans="1:9" x14ac:dyDescent="0.25">
      <c r="A227" s="102">
        <v>44146</v>
      </c>
      <c r="B227" s="104">
        <v>66.363636363636331</v>
      </c>
      <c r="C227" s="104">
        <v>122.45475485357038</v>
      </c>
      <c r="D227" s="104">
        <v>101.01605145111579</v>
      </c>
      <c r="I227" s="52"/>
    </row>
    <row r="228" spans="1:9" x14ac:dyDescent="0.25">
      <c r="A228" s="102">
        <v>44147</v>
      </c>
      <c r="B228" s="104">
        <v>65.954545454545425</v>
      </c>
      <c r="C228" s="104">
        <v>123.23790720631797</v>
      </c>
      <c r="D228" s="104">
        <v>100.92477496141741</v>
      </c>
      <c r="I228" s="52"/>
    </row>
    <row r="229" spans="1:9" x14ac:dyDescent="0.25">
      <c r="A229" s="102">
        <v>44148</v>
      </c>
      <c r="B229" s="104">
        <v>64.818181818181785</v>
      </c>
      <c r="C229" s="104">
        <v>124.10003290556115</v>
      </c>
      <c r="D229" s="104">
        <v>100.88273973589843</v>
      </c>
      <c r="I229" s="52"/>
    </row>
    <row r="230" spans="1:9" x14ac:dyDescent="0.25">
      <c r="A230" s="102">
        <v>44151</v>
      </c>
      <c r="B230" s="104">
        <v>66.393939393939363</v>
      </c>
      <c r="C230" s="104">
        <v>124.20533070088855</v>
      </c>
      <c r="D230" s="104">
        <v>101.43520269986223</v>
      </c>
      <c r="I230" s="52"/>
    </row>
    <row r="231" spans="1:9" x14ac:dyDescent="0.25">
      <c r="A231" s="102">
        <v>44152</v>
      </c>
      <c r="B231" s="104">
        <v>66.287878787878753</v>
      </c>
      <c r="C231" s="104">
        <v>124.02105955906559</v>
      </c>
      <c r="D231" s="104">
        <v>101.66939895632513</v>
      </c>
      <c r="I231" s="52"/>
    </row>
    <row r="232" spans="1:9" x14ac:dyDescent="0.25">
      <c r="A232" s="102">
        <v>44153</v>
      </c>
      <c r="B232" s="104">
        <v>67.181818181818144</v>
      </c>
      <c r="C232" s="104">
        <v>123.29713721618964</v>
      </c>
      <c r="D232" s="104">
        <v>101.91200225789184</v>
      </c>
      <c r="I232" s="52"/>
    </row>
    <row r="233" spans="1:9" x14ac:dyDescent="0.25">
      <c r="A233" s="102">
        <v>44154</v>
      </c>
      <c r="B233" s="104">
        <v>66.969696969696926</v>
      </c>
      <c r="C233" s="104">
        <v>122.48107930240221</v>
      </c>
      <c r="D233" s="104">
        <v>101.44781326751792</v>
      </c>
      <c r="I233" s="52"/>
    </row>
    <row r="234" spans="1:9" x14ac:dyDescent="0.25">
      <c r="A234" s="102">
        <v>44155</v>
      </c>
      <c r="B234" s="104">
        <v>68.121212121212068</v>
      </c>
      <c r="C234" s="104">
        <v>123.23790720631797</v>
      </c>
      <c r="D234" s="104">
        <v>101.57992397629187</v>
      </c>
      <c r="I234" s="52"/>
    </row>
    <row r="235" spans="1:9" x14ac:dyDescent="0.25">
      <c r="A235" s="102">
        <v>44158</v>
      </c>
      <c r="B235" s="104">
        <v>69.787878787878725</v>
      </c>
      <c r="C235" s="104">
        <v>120.94768015794681</v>
      </c>
      <c r="D235" s="104">
        <v>101.53428573144268</v>
      </c>
      <c r="I235" s="52"/>
    </row>
    <row r="236" spans="1:9" x14ac:dyDescent="0.25">
      <c r="A236" s="102">
        <v>44159</v>
      </c>
      <c r="B236" s="104">
        <v>72.515151515151459</v>
      </c>
      <c r="C236" s="104">
        <v>118.77591312931897</v>
      </c>
      <c r="D236" s="104">
        <v>101.58292649240038</v>
      </c>
      <c r="I236" s="52"/>
    </row>
    <row r="237" spans="1:9" x14ac:dyDescent="0.25">
      <c r="A237" s="102">
        <v>44160</v>
      </c>
      <c r="B237" s="104">
        <v>73.651515151515099</v>
      </c>
      <c r="C237" s="104">
        <v>118.83514313919065</v>
      </c>
      <c r="D237" s="104">
        <v>101.68621304653274</v>
      </c>
      <c r="I237" s="52"/>
    </row>
    <row r="238" spans="1:9" x14ac:dyDescent="0.25">
      <c r="A238" s="102">
        <v>44161</v>
      </c>
      <c r="B238" s="104">
        <v>72.424242424242365</v>
      </c>
      <c r="C238" s="104">
        <v>118.83514313919065</v>
      </c>
      <c r="D238" s="104">
        <v>101.86035898082568</v>
      </c>
      <c r="I238" s="52"/>
    </row>
    <row r="239" spans="1:9" x14ac:dyDescent="0.25">
      <c r="A239" s="102">
        <v>44162</v>
      </c>
      <c r="B239" s="104">
        <v>72.999999999999943</v>
      </c>
      <c r="C239" s="104">
        <v>117.26883843369542</v>
      </c>
      <c r="D239" s="104">
        <v>101.75947443958012</v>
      </c>
      <c r="I239" s="52"/>
    </row>
    <row r="240" spans="1:9" x14ac:dyDescent="0.25">
      <c r="A240" s="102">
        <v>44165</v>
      </c>
      <c r="B240" s="104">
        <v>72.106060606060552</v>
      </c>
      <c r="C240" s="104">
        <v>116.86080947680171</v>
      </c>
      <c r="D240" s="104">
        <v>101.61054964059858</v>
      </c>
      <c r="I240" s="52"/>
    </row>
    <row r="241" spans="1:9" x14ac:dyDescent="0.25">
      <c r="A241" s="102">
        <v>44166</v>
      </c>
      <c r="B241" s="104">
        <v>71.848484848484802</v>
      </c>
      <c r="C241" s="104">
        <v>119.38795656465955</v>
      </c>
      <c r="D241" s="104">
        <v>101.98286163805244</v>
      </c>
      <c r="I241" s="52"/>
    </row>
    <row r="242" spans="1:9" x14ac:dyDescent="0.25">
      <c r="A242" s="102">
        <v>44167</v>
      </c>
      <c r="B242" s="104">
        <v>73.106060606060552</v>
      </c>
      <c r="C242" s="104">
        <v>120.15136558078329</v>
      </c>
      <c r="D242" s="104">
        <v>102.08134416641121</v>
      </c>
      <c r="I242" s="52"/>
    </row>
    <row r="243" spans="1:9" x14ac:dyDescent="0.25">
      <c r="A243" s="102">
        <v>44168</v>
      </c>
      <c r="B243" s="104">
        <v>73.803030303030241</v>
      </c>
      <c r="C243" s="104">
        <v>120.8818690358672</v>
      </c>
      <c r="D243" s="104">
        <v>102.43564106721408</v>
      </c>
      <c r="I243" s="52"/>
    </row>
    <row r="244" spans="1:9" x14ac:dyDescent="0.25">
      <c r="A244" s="102">
        <v>44169</v>
      </c>
      <c r="B244" s="104">
        <v>74.621212121212054</v>
      </c>
      <c r="C244" s="104">
        <v>120.82263902599553</v>
      </c>
      <c r="D244" s="104">
        <v>102.86680238039452</v>
      </c>
      <c r="I244" s="52"/>
    </row>
    <row r="245" spans="1:9" x14ac:dyDescent="0.25">
      <c r="A245" s="102">
        <v>44172</v>
      </c>
      <c r="B245" s="104">
        <v>73.924242424242351</v>
      </c>
      <c r="C245" s="104">
        <v>122.52714708785797</v>
      </c>
      <c r="D245" s="104">
        <v>102.95627736042778</v>
      </c>
      <c r="I245" s="52"/>
    </row>
    <row r="246" spans="1:9" x14ac:dyDescent="0.25">
      <c r="A246" s="102">
        <v>44173</v>
      </c>
      <c r="B246" s="104">
        <v>73.999999999999929</v>
      </c>
      <c r="C246" s="104">
        <v>123.11944718657465</v>
      </c>
      <c r="D246" s="104">
        <v>103.06616944999884</v>
      </c>
      <c r="I246" s="52"/>
    </row>
    <row r="247" spans="1:9" x14ac:dyDescent="0.25">
      <c r="A247" s="102">
        <v>44174</v>
      </c>
      <c r="B247" s="104">
        <v>74.03030303030296</v>
      </c>
      <c r="C247" s="104">
        <v>120.73708456729197</v>
      </c>
      <c r="D247" s="104">
        <v>102.98750352795616</v>
      </c>
      <c r="I247" s="52"/>
    </row>
    <row r="248" spans="1:9" x14ac:dyDescent="0.25">
      <c r="A248" s="102">
        <v>44175</v>
      </c>
      <c r="B248" s="104">
        <v>76.136363636363569</v>
      </c>
      <c r="C248" s="104">
        <v>120.67127344521234</v>
      </c>
      <c r="D248" s="104">
        <v>102.95447585076268</v>
      </c>
      <c r="I248" s="52"/>
    </row>
    <row r="249" spans="1:9" x14ac:dyDescent="0.25">
      <c r="A249" s="102">
        <v>44176</v>
      </c>
      <c r="B249" s="104">
        <v>75.712121212121133</v>
      </c>
      <c r="C249" s="104">
        <v>121.07930240210607</v>
      </c>
      <c r="D249" s="104">
        <v>102.94666930888057</v>
      </c>
      <c r="I249" s="52"/>
    </row>
    <row r="250" spans="1:9" x14ac:dyDescent="0.25">
      <c r="A250" s="102">
        <v>44179</v>
      </c>
      <c r="B250" s="104">
        <v>76.196969696969617</v>
      </c>
      <c r="C250" s="104">
        <v>120.34879894702216</v>
      </c>
      <c r="D250" s="104">
        <v>102.94006377344188</v>
      </c>
      <c r="I250" s="52"/>
    </row>
    <row r="251" spans="1:9" x14ac:dyDescent="0.25">
      <c r="A251" s="102">
        <v>44180</v>
      </c>
      <c r="B251" s="104">
        <v>76.909090909090821</v>
      </c>
      <c r="C251" s="104">
        <v>121.90194142810147</v>
      </c>
      <c r="D251" s="104">
        <v>102.92745320578618</v>
      </c>
      <c r="I251" s="52"/>
    </row>
    <row r="252" spans="1:9" x14ac:dyDescent="0.25">
      <c r="A252" s="102">
        <v>44181</v>
      </c>
      <c r="B252" s="104">
        <v>77.393939393939306</v>
      </c>
      <c r="C252" s="104">
        <v>122.15202369200405</v>
      </c>
      <c r="D252" s="104">
        <v>103.01512667615437</v>
      </c>
      <c r="I252" s="52"/>
    </row>
    <row r="253" spans="1:9" x14ac:dyDescent="0.25">
      <c r="A253" s="102">
        <v>44182</v>
      </c>
      <c r="B253" s="104">
        <v>78.030303030302932</v>
      </c>
      <c r="C253" s="104">
        <v>124.19874958868058</v>
      </c>
      <c r="D253" s="104">
        <v>103.23130783596628</v>
      </c>
      <c r="I253" s="52"/>
    </row>
    <row r="254" spans="1:9" x14ac:dyDescent="0.25">
      <c r="A254" s="102">
        <v>44183</v>
      </c>
      <c r="B254" s="104">
        <v>79.181818181818088</v>
      </c>
      <c r="C254" s="104">
        <v>124.10003290556114</v>
      </c>
      <c r="D254" s="104">
        <v>103.07217448221584</v>
      </c>
      <c r="I254" s="52"/>
    </row>
    <row r="255" spans="1:9" x14ac:dyDescent="0.25">
      <c r="A255" s="102">
        <v>44186</v>
      </c>
      <c r="B255" s="104">
        <v>77.136363636363541</v>
      </c>
      <c r="C255" s="104">
        <v>123.67226061204353</v>
      </c>
      <c r="D255" s="104">
        <v>102.75450827793667</v>
      </c>
      <c r="I255" s="52"/>
    </row>
    <row r="256" spans="1:9" x14ac:dyDescent="0.25">
      <c r="A256" s="102">
        <v>44187</v>
      </c>
      <c r="B256" s="104">
        <v>75.87878787878779</v>
      </c>
      <c r="C256" s="104">
        <v>122.84304047384016</v>
      </c>
      <c r="D256" s="104">
        <v>102.66683480756849</v>
      </c>
      <c r="I256" s="52"/>
    </row>
    <row r="257" spans="1:9" x14ac:dyDescent="0.25">
      <c r="A257" s="102">
        <v>44188</v>
      </c>
      <c r="B257" s="104">
        <v>77.575757575757493</v>
      </c>
      <c r="C257" s="104">
        <v>123.3761105626852</v>
      </c>
      <c r="D257" s="104">
        <v>102.73529217484227</v>
      </c>
      <c r="I257" s="52"/>
    </row>
    <row r="258" spans="1:9" x14ac:dyDescent="0.25">
      <c r="A258" s="102">
        <v>44189</v>
      </c>
      <c r="B258" s="104">
        <v>77.712121212121119</v>
      </c>
      <c r="C258" s="104">
        <v>123.71832839749929</v>
      </c>
      <c r="D258" s="104">
        <v>102.95087283143251</v>
      </c>
      <c r="I258" s="52"/>
    </row>
    <row r="259" spans="1:9" x14ac:dyDescent="0.25">
      <c r="A259" s="102">
        <v>44193</v>
      </c>
      <c r="B259" s="104">
        <v>77.060606060605977</v>
      </c>
      <c r="C259" s="104">
        <v>123.54063836788428</v>
      </c>
      <c r="D259" s="104">
        <v>102.91664414779561</v>
      </c>
      <c r="I259" s="52"/>
    </row>
    <row r="260" spans="1:9" x14ac:dyDescent="0.25">
      <c r="A260" s="102">
        <v>44194</v>
      </c>
      <c r="B260" s="104">
        <v>77.409090909090821</v>
      </c>
      <c r="C260" s="104">
        <v>123.70516617308336</v>
      </c>
      <c r="D260" s="104">
        <v>103.15504392681042</v>
      </c>
      <c r="I260" s="52"/>
    </row>
    <row r="261" spans="1:9" x14ac:dyDescent="0.25">
      <c r="A261" s="102">
        <v>44195</v>
      </c>
      <c r="B261" s="104">
        <v>77.787878787878697</v>
      </c>
      <c r="C261" s="104">
        <v>124.4488318525832</v>
      </c>
      <c r="D261" s="104">
        <v>103.29376017102307</v>
      </c>
      <c r="I261" s="52"/>
    </row>
    <row r="262" spans="1:9" x14ac:dyDescent="0.25">
      <c r="A262" s="102">
        <v>44196</v>
      </c>
      <c r="B262" s="104">
        <v>78.484848484848371</v>
      </c>
      <c r="C262" s="104">
        <v>124.58703520895041</v>
      </c>
      <c r="D262" s="104">
        <v>103.27094104859849</v>
      </c>
      <c r="I262" s="52"/>
    </row>
    <row r="263" spans="1:9" x14ac:dyDescent="0.25">
      <c r="A263" s="102">
        <v>44200</v>
      </c>
      <c r="B263" s="104">
        <v>77.409090909090807</v>
      </c>
      <c r="C263" s="104">
        <v>127.9828891082594</v>
      </c>
      <c r="D263" s="104">
        <v>103.85042665753879</v>
      </c>
      <c r="I263" s="52"/>
    </row>
    <row r="264" spans="1:9" x14ac:dyDescent="0.25">
      <c r="A264" s="102">
        <v>44201</v>
      </c>
      <c r="B264" s="104">
        <v>81.21212121212109</v>
      </c>
      <c r="C264" s="104">
        <v>128.50937808489647</v>
      </c>
      <c r="D264" s="104">
        <v>103.61983342040607</v>
      </c>
      <c r="I264" s="52"/>
    </row>
    <row r="265" spans="1:9" x14ac:dyDescent="0.25">
      <c r="A265" s="102">
        <v>44202</v>
      </c>
      <c r="B265" s="104">
        <v>82.272727272727153</v>
      </c>
      <c r="C265" s="104">
        <v>125.49522869364935</v>
      </c>
      <c r="D265" s="104">
        <v>103.65526311048637</v>
      </c>
      <c r="I265" s="52"/>
    </row>
    <row r="266" spans="1:9" x14ac:dyDescent="0.25">
      <c r="A266" s="102">
        <v>44203</v>
      </c>
      <c r="B266" s="104">
        <v>82.393939393939291</v>
      </c>
      <c r="C266" s="104">
        <v>125.85060875287935</v>
      </c>
      <c r="D266" s="104">
        <v>103.43908195067444</v>
      </c>
      <c r="I266" s="52"/>
    </row>
    <row r="267" spans="1:9" x14ac:dyDescent="0.25">
      <c r="A267" s="102">
        <v>44204</v>
      </c>
      <c r="B267" s="104">
        <v>84.833333333333229</v>
      </c>
      <c r="C267" s="104">
        <v>120.70417900625216</v>
      </c>
      <c r="D267" s="104">
        <v>103.36942357695727</v>
      </c>
      <c r="I267" s="52"/>
    </row>
    <row r="268" spans="1:9" x14ac:dyDescent="0.25">
      <c r="A268" s="102">
        <v>44207</v>
      </c>
      <c r="B268" s="104">
        <v>84.333333333333215</v>
      </c>
      <c r="C268" s="104">
        <v>121.72425139848646</v>
      </c>
      <c r="D268" s="104">
        <v>102.989905540843</v>
      </c>
      <c r="I268" s="52"/>
    </row>
    <row r="269" spans="1:9" x14ac:dyDescent="0.25">
      <c r="A269" s="102">
        <v>44208</v>
      </c>
      <c r="B269" s="104">
        <v>85.727272727272606</v>
      </c>
      <c r="C269" s="104">
        <v>121.28331688055295</v>
      </c>
      <c r="D269" s="104">
        <v>103.18687059756053</v>
      </c>
      <c r="I269" s="52"/>
    </row>
    <row r="270" spans="1:9" x14ac:dyDescent="0.25">
      <c r="A270" s="102">
        <v>44209</v>
      </c>
      <c r="B270" s="104">
        <v>84.939393939393824</v>
      </c>
      <c r="C270" s="104">
        <v>121.98749588680499</v>
      </c>
      <c r="D270" s="104">
        <v>103.48351918908023</v>
      </c>
      <c r="I270" s="52"/>
    </row>
    <row r="271" spans="1:9" x14ac:dyDescent="0.25">
      <c r="A271" s="102">
        <v>44210</v>
      </c>
      <c r="B271" s="104">
        <v>85.484848484848371</v>
      </c>
      <c r="C271" s="104">
        <v>121.77031918394222</v>
      </c>
      <c r="D271" s="104">
        <v>103.55437856924081</v>
      </c>
      <c r="I271" s="52"/>
    </row>
    <row r="272" spans="1:9" x14ac:dyDescent="0.25">
      <c r="A272" s="102">
        <v>44211</v>
      </c>
      <c r="B272" s="104">
        <v>83.484848484848371</v>
      </c>
      <c r="C272" s="104">
        <v>120.38828562026995</v>
      </c>
      <c r="D272" s="104">
        <v>103.38683817038657</v>
      </c>
      <c r="I272" s="52"/>
    </row>
    <row r="273" spans="1:9" x14ac:dyDescent="0.25">
      <c r="A273" s="102">
        <v>44214</v>
      </c>
      <c r="B273" s="104">
        <v>82.95454545454534</v>
      </c>
      <c r="C273" s="104">
        <v>120.38828562026995</v>
      </c>
      <c r="D273" s="104">
        <v>103.23010682952292</v>
      </c>
      <c r="I273" s="52"/>
    </row>
    <row r="274" spans="1:9" x14ac:dyDescent="0.25">
      <c r="A274" s="102">
        <v>44215</v>
      </c>
      <c r="B274" s="104">
        <v>84.696969696969575</v>
      </c>
      <c r="C274" s="104">
        <v>121.05955906548219</v>
      </c>
      <c r="D274" s="104">
        <v>103.29676268713162</v>
      </c>
      <c r="I274" s="52"/>
    </row>
    <row r="275" spans="1:9" x14ac:dyDescent="0.25">
      <c r="A275" s="102">
        <v>44216</v>
      </c>
      <c r="B275" s="104">
        <v>84.969696969696841</v>
      </c>
      <c r="C275" s="104">
        <v>122.79697268838447</v>
      </c>
      <c r="D275" s="104">
        <v>103.55197655635403</v>
      </c>
      <c r="I275" s="52"/>
    </row>
    <row r="276" spans="1:9" x14ac:dyDescent="0.25">
      <c r="A276" s="102">
        <v>44217</v>
      </c>
      <c r="B276" s="104">
        <v>84.999999999999872</v>
      </c>
      <c r="C276" s="104">
        <v>122.75748601513668</v>
      </c>
      <c r="D276" s="104">
        <v>103.56638863367482</v>
      </c>
      <c r="I276" s="52"/>
    </row>
    <row r="277" spans="1:9" x14ac:dyDescent="0.25">
      <c r="A277" s="102">
        <v>44218</v>
      </c>
      <c r="B277" s="104">
        <v>83.954545454545311</v>
      </c>
      <c r="C277" s="104">
        <v>122.12569924317222</v>
      </c>
      <c r="D277" s="104">
        <v>103.16164946224917</v>
      </c>
      <c r="I277" s="52"/>
    </row>
    <row r="278" spans="1:9" x14ac:dyDescent="0.25">
      <c r="A278" s="102">
        <v>44221</v>
      </c>
      <c r="B278" s="104">
        <v>84.666666666666529</v>
      </c>
      <c r="C278" s="104">
        <v>122.07305034550852</v>
      </c>
      <c r="D278" s="104">
        <v>103.11481021095659</v>
      </c>
      <c r="I278" s="52"/>
    </row>
    <row r="279" spans="1:9" x14ac:dyDescent="0.25">
      <c r="A279" s="102">
        <v>44222</v>
      </c>
      <c r="B279" s="104">
        <v>84.712121212121062</v>
      </c>
      <c r="C279" s="104">
        <v>121.79664363277406</v>
      </c>
      <c r="D279" s="104">
        <v>103.24752142295225</v>
      </c>
      <c r="I279" s="52"/>
    </row>
    <row r="280" spans="1:9" x14ac:dyDescent="0.25">
      <c r="A280" s="102">
        <v>44223</v>
      </c>
      <c r="B280" s="104">
        <v>84.56060606060592</v>
      </c>
      <c r="C280" s="104">
        <v>121.41493912471221</v>
      </c>
      <c r="D280" s="104">
        <v>103.18867210722567</v>
      </c>
      <c r="I280" s="52"/>
    </row>
    <row r="281" spans="1:9" x14ac:dyDescent="0.25">
      <c r="A281" s="102">
        <v>44224</v>
      </c>
      <c r="B281" s="104">
        <v>84.136363636363498</v>
      </c>
      <c r="C281" s="104">
        <v>120.95426127015479</v>
      </c>
      <c r="D281" s="104">
        <v>102.90343307691828</v>
      </c>
      <c r="I281" s="52"/>
    </row>
    <row r="282" spans="1:9" x14ac:dyDescent="0.25">
      <c r="A282" s="102">
        <v>44225</v>
      </c>
      <c r="B282" s="104">
        <v>84.666666666666529</v>
      </c>
      <c r="C282" s="104">
        <v>121.57288581770331</v>
      </c>
      <c r="D282" s="104">
        <v>103.11901373350851</v>
      </c>
      <c r="I282" s="52"/>
    </row>
    <row r="283" spans="1:9" x14ac:dyDescent="0.25">
      <c r="A283" s="102">
        <v>44228</v>
      </c>
      <c r="B283" s="104">
        <v>85.378787878787733</v>
      </c>
      <c r="C283" s="104">
        <v>122.46133596577833</v>
      </c>
      <c r="D283" s="104">
        <v>103.04635284368284</v>
      </c>
      <c r="I283" s="52"/>
    </row>
    <row r="284" spans="1:9" x14ac:dyDescent="0.25">
      <c r="A284" s="102">
        <v>44229</v>
      </c>
      <c r="B284" s="104">
        <v>87.06060606060592</v>
      </c>
      <c r="C284" s="104">
        <v>120.4672589667655</v>
      </c>
      <c r="D284" s="104">
        <v>103.25652897127776</v>
      </c>
      <c r="I284" s="52"/>
    </row>
    <row r="285" spans="1:9" x14ac:dyDescent="0.25">
      <c r="A285" s="102">
        <v>44230</v>
      </c>
      <c r="B285" s="104">
        <v>88.575757575757436</v>
      </c>
      <c r="C285" s="104">
        <v>120.57913787430087</v>
      </c>
      <c r="D285" s="104">
        <v>103.31357677733925</v>
      </c>
      <c r="I285" s="52"/>
    </row>
    <row r="286" spans="1:9" x14ac:dyDescent="0.25">
      <c r="A286" s="102">
        <v>44231</v>
      </c>
      <c r="B286" s="104">
        <v>89.151515151515014</v>
      </c>
      <c r="C286" s="104">
        <v>117.72951628825282</v>
      </c>
      <c r="D286" s="104">
        <v>103.11721222384342</v>
      </c>
      <c r="I286" s="52"/>
    </row>
    <row r="287" spans="1:9" x14ac:dyDescent="0.25">
      <c r="A287" s="102">
        <v>44232</v>
      </c>
      <c r="B287" s="104">
        <v>89.909090909090779</v>
      </c>
      <c r="C287" s="104">
        <v>119.17736097400471</v>
      </c>
      <c r="D287" s="104">
        <v>103.16825499768791</v>
      </c>
      <c r="I287" s="52"/>
    </row>
    <row r="288" spans="1:9" x14ac:dyDescent="0.25">
      <c r="A288" s="102">
        <v>44235</v>
      </c>
      <c r="B288" s="104">
        <v>91.757575757575637</v>
      </c>
      <c r="C288" s="104">
        <v>120.55939453767698</v>
      </c>
      <c r="D288" s="104">
        <v>103.4132603121414</v>
      </c>
      <c r="I288" s="52"/>
    </row>
    <row r="289" spans="1:9" x14ac:dyDescent="0.25">
      <c r="A289" s="102">
        <v>44236</v>
      </c>
      <c r="B289" s="104">
        <v>92.560606060605934</v>
      </c>
      <c r="C289" s="104">
        <v>120.78315235274771</v>
      </c>
      <c r="D289" s="104">
        <v>103.50273529217466</v>
      </c>
      <c r="I289" s="52"/>
    </row>
    <row r="290" spans="1:9" x14ac:dyDescent="0.25">
      <c r="A290" s="102">
        <v>44237</v>
      </c>
      <c r="B290" s="104">
        <v>93.136363636363512</v>
      </c>
      <c r="C290" s="104">
        <v>121.13195129976975</v>
      </c>
      <c r="D290" s="104">
        <v>103.76635620650087</v>
      </c>
      <c r="I290" s="52"/>
    </row>
    <row r="291" spans="1:9" x14ac:dyDescent="0.25">
      <c r="A291" s="102">
        <v>44238</v>
      </c>
      <c r="B291" s="104">
        <v>92.636363636363527</v>
      </c>
      <c r="C291" s="104">
        <v>120.09871668311956</v>
      </c>
      <c r="D291" s="104">
        <v>103.83541407699636</v>
      </c>
      <c r="I291" s="52"/>
    </row>
    <row r="292" spans="1:9" x14ac:dyDescent="0.25">
      <c r="A292" s="102">
        <v>44239</v>
      </c>
      <c r="B292" s="104">
        <v>94.59090909090898</v>
      </c>
      <c r="C292" s="104">
        <v>119.88153998025676</v>
      </c>
      <c r="D292" s="104">
        <v>103.86123571552945</v>
      </c>
      <c r="I292" s="52"/>
    </row>
    <row r="293" spans="1:9" x14ac:dyDescent="0.25">
      <c r="A293" s="102">
        <v>44242</v>
      </c>
      <c r="B293" s="104">
        <v>95.909090909090807</v>
      </c>
      <c r="C293" s="104">
        <v>119.88153998025676</v>
      </c>
      <c r="D293" s="104">
        <v>104.046190707813</v>
      </c>
      <c r="I293" s="52"/>
    </row>
    <row r="294" spans="1:9" x14ac:dyDescent="0.25">
      <c r="A294" s="102">
        <v>44243</v>
      </c>
      <c r="B294" s="104">
        <v>95.984848484848385</v>
      </c>
      <c r="C294" s="104">
        <v>118.27574860151377</v>
      </c>
      <c r="D294" s="104">
        <v>103.97052730187882</v>
      </c>
      <c r="I294" s="52"/>
    </row>
    <row r="295" spans="1:9" x14ac:dyDescent="0.25">
      <c r="A295" s="102">
        <v>44244</v>
      </c>
      <c r="B295" s="104">
        <v>97.484848484848385</v>
      </c>
      <c r="C295" s="104">
        <v>116.55807831523538</v>
      </c>
      <c r="D295" s="104">
        <v>103.7477406066282</v>
      </c>
      <c r="I295" s="52"/>
    </row>
    <row r="296" spans="1:9" x14ac:dyDescent="0.25">
      <c r="A296" s="102">
        <v>44245</v>
      </c>
      <c r="B296" s="104">
        <v>96.86363636363626</v>
      </c>
      <c r="C296" s="104">
        <v>116.70944389601854</v>
      </c>
      <c r="D296" s="104">
        <v>103.54597152413707</v>
      </c>
      <c r="I296" s="52"/>
    </row>
    <row r="297" spans="1:9" x14ac:dyDescent="0.25">
      <c r="A297" s="102">
        <v>44246</v>
      </c>
      <c r="B297" s="104">
        <v>95.318181818181714</v>
      </c>
      <c r="C297" s="104">
        <v>116.86739058900964</v>
      </c>
      <c r="D297" s="104">
        <v>103.73092651642061</v>
      </c>
      <c r="I297" s="52"/>
    </row>
    <row r="298" spans="1:9" x14ac:dyDescent="0.25">
      <c r="A298" s="102">
        <v>44249</v>
      </c>
      <c r="B298" s="104">
        <v>98.84848484848473</v>
      </c>
      <c r="C298" s="104">
        <v>118.90095426127026</v>
      </c>
      <c r="D298" s="104">
        <v>103.47271013108968</v>
      </c>
      <c r="I298" s="52"/>
    </row>
    <row r="299" spans="1:9" x14ac:dyDescent="0.25">
      <c r="A299" s="102">
        <v>44250</v>
      </c>
      <c r="B299" s="104">
        <v>99.045454545454433</v>
      </c>
      <c r="C299" s="104">
        <v>118.74958868048711</v>
      </c>
      <c r="D299" s="104">
        <v>103.6984993424488</v>
      </c>
      <c r="I299" s="52"/>
    </row>
    <row r="300" spans="1:9" x14ac:dyDescent="0.25">
      <c r="A300" s="102">
        <v>44251</v>
      </c>
      <c r="B300" s="104">
        <v>101.57575757575745</v>
      </c>
      <c r="C300" s="104">
        <v>118.22309970385005</v>
      </c>
      <c r="D300" s="104">
        <v>103.74834110984989</v>
      </c>
      <c r="I300" s="52"/>
    </row>
    <row r="301" spans="1:9" x14ac:dyDescent="0.25">
      <c r="A301" s="102">
        <v>44252</v>
      </c>
      <c r="B301" s="104">
        <v>101.33333333333319</v>
      </c>
      <c r="C301" s="104">
        <v>116.77525501809815</v>
      </c>
      <c r="D301" s="104">
        <v>103.65646411692983</v>
      </c>
      <c r="I301" s="52"/>
    </row>
    <row r="302" spans="1:9" x14ac:dyDescent="0.25">
      <c r="A302" s="102">
        <v>44253</v>
      </c>
      <c r="B302" s="104">
        <v>100.19696969696955</v>
      </c>
      <c r="C302" s="104">
        <v>113.72820006581119</v>
      </c>
      <c r="D302" s="104">
        <v>103.04154881790926</v>
      </c>
      <c r="I302" s="52"/>
    </row>
    <row r="303" spans="1:9" x14ac:dyDescent="0.25">
      <c r="A303" s="102">
        <v>44256</v>
      </c>
      <c r="B303" s="104">
        <v>96.499999999999858</v>
      </c>
      <c r="C303" s="104">
        <v>113.35965778216526</v>
      </c>
      <c r="D303" s="104">
        <v>103.1430338623765</v>
      </c>
      <c r="I303" s="52"/>
    </row>
    <row r="304" spans="1:9" x14ac:dyDescent="0.25">
      <c r="A304" s="102">
        <v>44257</v>
      </c>
      <c r="B304" s="104">
        <v>94.999999999999872</v>
      </c>
      <c r="C304" s="104">
        <v>114.05725567620935</v>
      </c>
      <c r="D304" s="104">
        <v>102.96948843130527</v>
      </c>
      <c r="I304" s="52"/>
    </row>
    <row r="305" spans="1:9" x14ac:dyDescent="0.25">
      <c r="A305" s="102">
        <v>44258</v>
      </c>
      <c r="B305" s="104">
        <v>97.075757575757436</v>
      </c>
      <c r="C305" s="104">
        <v>112.8858177031919</v>
      </c>
      <c r="D305" s="104">
        <v>103.15324241714539</v>
      </c>
      <c r="I305" s="52"/>
    </row>
    <row r="306" spans="1:9" x14ac:dyDescent="0.25">
      <c r="A306" s="102">
        <v>44259</v>
      </c>
      <c r="B306" s="104">
        <v>101.12121212121198</v>
      </c>
      <c r="C306" s="104">
        <v>111.89206975978948</v>
      </c>
      <c r="D306" s="104">
        <v>103.13042329472081</v>
      </c>
      <c r="I306" s="52"/>
    </row>
    <row r="307" spans="1:9" x14ac:dyDescent="0.25">
      <c r="A307" s="102">
        <v>44260</v>
      </c>
      <c r="B307" s="104">
        <v>105.09090909090895</v>
      </c>
      <c r="C307" s="104">
        <v>111.74728529121428</v>
      </c>
      <c r="D307" s="104">
        <v>102.70947053630927</v>
      </c>
      <c r="I307" s="52"/>
    </row>
    <row r="308" spans="1:9" x14ac:dyDescent="0.25">
      <c r="A308" s="102">
        <v>44263</v>
      </c>
      <c r="B308" s="104">
        <v>103.39393939393925</v>
      </c>
      <c r="C308" s="104">
        <v>110.41131951299776</v>
      </c>
      <c r="D308" s="104">
        <v>102.12578140481708</v>
      </c>
      <c r="I308" s="52"/>
    </row>
    <row r="309" spans="1:9" x14ac:dyDescent="0.25">
      <c r="A309" s="102">
        <v>44264</v>
      </c>
      <c r="B309" s="104">
        <v>102.30303030303016</v>
      </c>
      <c r="C309" s="104">
        <v>112.97137216189542</v>
      </c>
      <c r="D309" s="104">
        <v>101.98946717349124</v>
      </c>
      <c r="I309" s="52"/>
    </row>
    <row r="310" spans="1:9" x14ac:dyDescent="0.25">
      <c r="A310" s="102">
        <v>44265</v>
      </c>
      <c r="B310" s="104">
        <v>102.87878787878773</v>
      </c>
      <c r="C310" s="104">
        <v>113.29384666008561</v>
      </c>
      <c r="D310" s="104">
        <v>102.18583172698706</v>
      </c>
      <c r="I310" s="52"/>
    </row>
    <row r="311" spans="1:9" x14ac:dyDescent="0.25">
      <c r="A311" s="102">
        <v>44266</v>
      </c>
      <c r="B311" s="104">
        <v>105.49999999999984</v>
      </c>
      <c r="C311" s="104">
        <v>113.34649555774931</v>
      </c>
      <c r="D311" s="104">
        <v>102.71907858785647</v>
      </c>
      <c r="I311" s="52"/>
    </row>
    <row r="312" spans="1:9" x14ac:dyDescent="0.25">
      <c r="A312" s="102">
        <v>44267</v>
      </c>
      <c r="B312" s="104">
        <v>104.87878787878772</v>
      </c>
      <c r="C312" s="104">
        <v>113.16222441592635</v>
      </c>
      <c r="D312" s="104">
        <v>102.67584235589409</v>
      </c>
      <c r="I312" s="52"/>
    </row>
    <row r="313" spans="1:9" x14ac:dyDescent="0.25">
      <c r="A313" s="102">
        <v>44270</v>
      </c>
      <c r="B313" s="104">
        <v>104.3636363636362</v>
      </c>
      <c r="C313" s="104">
        <v>113.78084896347488</v>
      </c>
      <c r="D313" s="104">
        <v>102.6410131690355</v>
      </c>
      <c r="I313" s="52"/>
    </row>
    <row r="314" spans="1:9" x14ac:dyDescent="0.25">
      <c r="A314" s="102">
        <v>44271</v>
      </c>
      <c r="B314" s="104">
        <v>103.62121212121197</v>
      </c>
      <c r="C314" s="104">
        <v>113.89272787101025</v>
      </c>
      <c r="D314" s="104">
        <v>102.80735256144635</v>
      </c>
      <c r="I314" s="52"/>
    </row>
    <row r="315" spans="1:9" x14ac:dyDescent="0.25">
      <c r="A315" s="102">
        <v>44272</v>
      </c>
      <c r="B315" s="104">
        <v>103.03030303030287</v>
      </c>
      <c r="C315" s="104">
        <v>113.64264560710765</v>
      </c>
      <c r="D315" s="104">
        <v>102.62660109171472</v>
      </c>
      <c r="I315" s="52"/>
    </row>
    <row r="316" spans="1:9" x14ac:dyDescent="0.25">
      <c r="A316" s="102">
        <v>44273</v>
      </c>
      <c r="B316" s="104">
        <v>95.878787878787747</v>
      </c>
      <c r="C316" s="104">
        <v>113.99802566633768</v>
      </c>
      <c r="D316" s="104">
        <v>102.87881244482864</v>
      </c>
      <c r="I316" s="52"/>
    </row>
    <row r="317" spans="1:9" x14ac:dyDescent="0.25">
      <c r="A317" s="102">
        <v>44274</v>
      </c>
      <c r="B317" s="104">
        <v>97.772727272727138</v>
      </c>
      <c r="C317" s="104">
        <v>114.6034879894703</v>
      </c>
      <c r="D317" s="104">
        <v>102.77072186492268</v>
      </c>
      <c r="I317" s="52"/>
    </row>
    <row r="318" spans="1:9" x14ac:dyDescent="0.25">
      <c r="A318" s="102">
        <v>44277</v>
      </c>
      <c r="B318" s="104">
        <v>97.909090909090779</v>
      </c>
      <c r="C318" s="104">
        <v>114.36656794998362</v>
      </c>
      <c r="D318" s="104">
        <v>102.686050910663</v>
      </c>
      <c r="I318" s="52"/>
    </row>
    <row r="319" spans="1:9" x14ac:dyDescent="0.25">
      <c r="A319" s="102">
        <v>44278</v>
      </c>
      <c r="B319" s="104">
        <v>92.106060606060467</v>
      </c>
      <c r="C319" s="104">
        <v>113.50444225074045</v>
      </c>
      <c r="D319" s="104">
        <v>102.63801065292702</v>
      </c>
      <c r="I319" s="52"/>
    </row>
    <row r="320" spans="1:9" x14ac:dyDescent="0.25">
      <c r="A320" s="102">
        <v>44279</v>
      </c>
      <c r="B320" s="104">
        <v>97.590909090908937</v>
      </c>
      <c r="C320" s="104">
        <v>114.04409345179344</v>
      </c>
      <c r="D320" s="104">
        <v>102.31854293898273</v>
      </c>
      <c r="I320" s="52"/>
    </row>
    <row r="321" spans="1:9" x14ac:dyDescent="0.25">
      <c r="A321" s="102">
        <v>44280</v>
      </c>
      <c r="B321" s="104">
        <v>93.863636363636232</v>
      </c>
      <c r="C321" s="104">
        <v>113.51760447515639</v>
      </c>
      <c r="D321" s="104">
        <v>102.0849471857415</v>
      </c>
      <c r="I321" s="52"/>
    </row>
    <row r="322" spans="1:9" x14ac:dyDescent="0.25">
      <c r="A322" s="102">
        <v>44281</v>
      </c>
      <c r="B322" s="104">
        <v>97.833333333333172</v>
      </c>
      <c r="C322" s="104">
        <v>113.9980256663377</v>
      </c>
      <c r="D322" s="104">
        <v>102.11917586937838</v>
      </c>
      <c r="I322" s="52"/>
    </row>
    <row r="323" spans="1:9" x14ac:dyDescent="0.25">
      <c r="A323" s="102">
        <v>44284</v>
      </c>
      <c r="B323" s="104">
        <v>98.454545454545311</v>
      </c>
      <c r="C323" s="104">
        <v>112.6752221125371</v>
      </c>
      <c r="D323" s="104">
        <v>101.90239420634477</v>
      </c>
      <c r="I323" s="52"/>
    </row>
    <row r="324" spans="1:9" x14ac:dyDescent="0.25">
      <c r="A324" s="102">
        <v>44285</v>
      </c>
      <c r="B324" s="104">
        <v>97.181818181818031</v>
      </c>
      <c r="C324" s="104">
        <v>110.81934846989151</v>
      </c>
      <c r="D324" s="104">
        <v>101.7882985942218</v>
      </c>
      <c r="I324" s="52"/>
    </row>
    <row r="325" spans="1:9" x14ac:dyDescent="0.25">
      <c r="A325" s="102">
        <v>44286</v>
      </c>
      <c r="B325" s="104">
        <v>96.272727272727124</v>
      </c>
      <c r="C325" s="104">
        <v>112.7871010200725</v>
      </c>
      <c r="D325" s="104">
        <v>102.09575624373208</v>
      </c>
      <c r="I325" s="52"/>
    </row>
    <row r="326" spans="1:9" x14ac:dyDescent="0.25">
      <c r="A326" s="102">
        <v>44287</v>
      </c>
      <c r="B326" s="104">
        <v>98.272727272727124</v>
      </c>
      <c r="C326" s="104">
        <v>113.62290227048383</v>
      </c>
      <c r="D326" s="104">
        <v>102.00207774114691</v>
      </c>
      <c r="I326" s="52"/>
    </row>
    <row r="327" spans="1:9" x14ac:dyDescent="0.25">
      <c r="A327" s="102">
        <v>44291</v>
      </c>
      <c r="B327" s="104">
        <v>94.166666666666515</v>
      </c>
      <c r="C327" s="104">
        <v>113.65580783152366</v>
      </c>
      <c r="D327" s="104">
        <v>102.12638190803877</v>
      </c>
      <c r="I327" s="52"/>
    </row>
    <row r="328" spans="1:9" x14ac:dyDescent="0.25">
      <c r="A328" s="102">
        <v>44292</v>
      </c>
      <c r="B328" s="104">
        <v>95.06060606060592</v>
      </c>
      <c r="C328" s="104">
        <v>114.61006910167831</v>
      </c>
      <c r="D328" s="104">
        <v>102.36778420316207</v>
      </c>
      <c r="I328" s="52"/>
    </row>
    <row r="329" spans="1:9" x14ac:dyDescent="0.25">
      <c r="A329" s="102">
        <v>44293</v>
      </c>
      <c r="B329" s="104">
        <v>95.69696969696956</v>
      </c>
      <c r="C329" s="104">
        <v>114.51793353076683</v>
      </c>
      <c r="D329" s="104">
        <v>102.41642496411976</v>
      </c>
      <c r="I329" s="52"/>
    </row>
    <row r="330" spans="1:9" x14ac:dyDescent="0.25">
      <c r="A330" s="102">
        <v>44294</v>
      </c>
      <c r="B330" s="104">
        <v>95.757575757575637</v>
      </c>
      <c r="C330" s="104">
        <v>115.61697926949667</v>
      </c>
      <c r="D330" s="104">
        <v>102.36958571282717</v>
      </c>
      <c r="I330" s="52"/>
    </row>
    <row r="331" spans="1:9" x14ac:dyDescent="0.25">
      <c r="A331" s="102">
        <v>44295</v>
      </c>
      <c r="B331" s="104">
        <v>95.378787878787762</v>
      </c>
      <c r="C331" s="104">
        <v>114.72852912142164</v>
      </c>
      <c r="D331" s="104">
        <v>102.13659046280765</v>
      </c>
      <c r="I331" s="52"/>
    </row>
    <row r="332" spans="1:9" x14ac:dyDescent="0.25">
      <c r="A332" s="102">
        <v>44298</v>
      </c>
      <c r="B332" s="104">
        <v>95.878787878787762</v>
      </c>
      <c r="C332" s="104">
        <v>113.9322145442581</v>
      </c>
      <c r="D332" s="104">
        <v>102.09755775339717</v>
      </c>
      <c r="I332" s="52"/>
    </row>
    <row r="333" spans="1:9" x14ac:dyDescent="0.25">
      <c r="A333" s="102">
        <v>44299</v>
      </c>
      <c r="B333" s="104">
        <v>96.469696969696855</v>
      </c>
      <c r="C333" s="104">
        <v>114.91938137545256</v>
      </c>
      <c r="D333" s="104">
        <v>102.07413812775087</v>
      </c>
      <c r="I333" s="52"/>
    </row>
    <row r="334" spans="1:9" x14ac:dyDescent="0.25">
      <c r="A334" s="102">
        <v>44300</v>
      </c>
      <c r="B334" s="104">
        <v>100.87878787878776</v>
      </c>
      <c r="C334" s="104">
        <v>114.17571569595272</v>
      </c>
      <c r="D334" s="104">
        <v>102.44464861553963</v>
      </c>
      <c r="I334" s="52"/>
    </row>
    <row r="335" spans="1:9" x14ac:dyDescent="0.25">
      <c r="A335" s="102">
        <v>44301</v>
      </c>
      <c r="B335" s="104">
        <v>101.42424242424229</v>
      </c>
      <c r="C335" s="104">
        <v>116.18295491938149</v>
      </c>
      <c r="D335" s="104">
        <v>102.6037819692901</v>
      </c>
      <c r="I335" s="52"/>
    </row>
    <row r="336" spans="1:9" x14ac:dyDescent="0.25">
      <c r="A336" s="102">
        <v>44302</v>
      </c>
      <c r="B336" s="104">
        <v>101.16666666666653</v>
      </c>
      <c r="C336" s="104">
        <v>117.07798617966448</v>
      </c>
      <c r="D336" s="104">
        <v>102.77552589069622</v>
      </c>
      <c r="I336" s="52"/>
    </row>
    <row r="337" spans="1:9" x14ac:dyDescent="0.25">
      <c r="A337" s="102">
        <v>44305</v>
      </c>
      <c r="B337" s="104">
        <v>101.59090909090894</v>
      </c>
      <c r="C337" s="104">
        <v>116.44619940770002</v>
      </c>
      <c r="D337" s="104">
        <v>102.93646075411176</v>
      </c>
      <c r="I337" s="52"/>
    </row>
    <row r="338" spans="1:9" x14ac:dyDescent="0.25">
      <c r="A338" s="102">
        <v>44306</v>
      </c>
      <c r="B338" s="104">
        <v>100.8636363636362</v>
      </c>
      <c r="C338" s="104">
        <v>116.96610727212911</v>
      </c>
      <c r="D338" s="104">
        <v>103.1322248043859</v>
      </c>
      <c r="I338" s="52"/>
    </row>
    <row r="339" spans="1:9" x14ac:dyDescent="0.25">
      <c r="A339" s="102">
        <v>44307</v>
      </c>
      <c r="B339" s="104">
        <v>98.969696969696813</v>
      </c>
      <c r="C339" s="104">
        <v>117.95327410332358</v>
      </c>
      <c r="D339" s="104">
        <v>103.01032265038084</v>
      </c>
      <c r="I339" s="52"/>
    </row>
    <row r="340" spans="1:9" x14ac:dyDescent="0.25">
      <c r="A340" s="102">
        <v>44308</v>
      </c>
      <c r="B340" s="104">
        <v>99.090909090908951</v>
      </c>
      <c r="C340" s="104">
        <v>117.22277064823967</v>
      </c>
      <c r="D340" s="104">
        <v>103.14243335915479</v>
      </c>
      <c r="I340" s="52"/>
    </row>
    <row r="341" spans="1:9" x14ac:dyDescent="0.25">
      <c r="A341" s="102">
        <v>44309</v>
      </c>
      <c r="B341" s="104">
        <v>100.16666666666652</v>
      </c>
      <c r="C341" s="104">
        <v>116.94636393550522</v>
      </c>
      <c r="D341" s="104">
        <v>103.1358278237161</v>
      </c>
      <c r="I341" s="52"/>
    </row>
    <row r="342" spans="1:9" x14ac:dyDescent="0.25">
      <c r="A342" s="102">
        <v>44312</v>
      </c>
      <c r="B342" s="104">
        <v>99.469696969696827</v>
      </c>
      <c r="C342" s="104">
        <v>117.09114840408041</v>
      </c>
      <c r="D342" s="104">
        <v>103.45169251833019</v>
      </c>
      <c r="I342" s="52"/>
    </row>
    <row r="343" spans="1:9" x14ac:dyDescent="0.25">
      <c r="A343" s="102">
        <v>44313</v>
      </c>
      <c r="B343" s="104">
        <v>100.63636363636347</v>
      </c>
      <c r="C343" s="104">
        <v>117.01217505758484</v>
      </c>
      <c r="D343" s="104">
        <v>103.50633831150488</v>
      </c>
      <c r="I343" s="52"/>
    </row>
    <row r="344" spans="1:9" x14ac:dyDescent="0.25">
      <c r="A344" s="102">
        <v>44314</v>
      </c>
      <c r="B344" s="104">
        <v>101.92424242424225</v>
      </c>
      <c r="C344" s="104">
        <v>116.69628167160261</v>
      </c>
      <c r="D344" s="104">
        <v>103.55137605313234</v>
      </c>
      <c r="I344" s="52"/>
    </row>
    <row r="345" spans="1:9" x14ac:dyDescent="0.25">
      <c r="A345" s="102">
        <v>44315</v>
      </c>
      <c r="B345" s="104">
        <v>103.8787878787877</v>
      </c>
      <c r="C345" s="104">
        <v>116.36064494899647</v>
      </c>
      <c r="D345" s="104">
        <v>103.83121055444443</v>
      </c>
      <c r="I345" s="52"/>
    </row>
    <row r="346" spans="1:9" x14ac:dyDescent="0.25">
      <c r="A346" s="102">
        <v>44316</v>
      </c>
      <c r="B346" s="104">
        <v>101.89393939393922</v>
      </c>
      <c r="C346" s="104">
        <v>116.30799605133276</v>
      </c>
      <c r="D346" s="104">
        <v>103.59281077542961</v>
      </c>
      <c r="I346" s="52"/>
    </row>
    <row r="347" spans="1:9" x14ac:dyDescent="0.25">
      <c r="A347" s="102">
        <v>44319</v>
      </c>
      <c r="B347" s="104">
        <v>102.3636363636362</v>
      </c>
      <c r="C347" s="104">
        <v>117.89404409345188</v>
      </c>
      <c r="D347" s="104">
        <v>103.53155944681623</v>
      </c>
      <c r="I347" s="52"/>
    </row>
    <row r="348" spans="1:9" x14ac:dyDescent="0.25">
      <c r="A348" s="102">
        <v>44320</v>
      </c>
      <c r="B348" s="104">
        <v>104.36363636363619</v>
      </c>
      <c r="C348" s="104">
        <v>116.86739058900962</v>
      </c>
      <c r="D348" s="104">
        <v>103.47691365364156</v>
      </c>
      <c r="I348" s="52"/>
    </row>
    <row r="349" spans="1:9" x14ac:dyDescent="0.25">
      <c r="A349" s="102">
        <v>44321</v>
      </c>
      <c r="B349" s="104">
        <v>104.48484848484831</v>
      </c>
      <c r="C349" s="104">
        <v>117.41362290227056</v>
      </c>
      <c r="D349" s="104">
        <v>103.56939114978333</v>
      </c>
      <c r="I349" s="52"/>
    </row>
    <row r="350" spans="1:9" x14ac:dyDescent="0.25">
      <c r="A350" s="102">
        <v>44322</v>
      </c>
      <c r="B350" s="104">
        <v>103.16666666666652</v>
      </c>
      <c r="C350" s="104">
        <v>119.480092135571</v>
      </c>
      <c r="D350" s="104">
        <v>103.73573054219418</v>
      </c>
      <c r="I350" s="52"/>
    </row>
    <row r="351" spans="1:9" x14ac:dyDescent="0.25">
      <c r="A351" s="102">
        <v>44323</v>
      </c>
      <c r="B351" s="104">
        <v>103.4545454545453</v>
      </c>
      <c r="C351" s="104">
        <v>120.50674564001324</v>
      </c>
      <c r="D351" s="104">
        <v>104.16749235859633</v>
      </c>
      <c r="I351" s="52"/>
    </row>
    <row r="352" spans="1:9" x14ac:dyDescent="0.25">
      <c r="A352" s="102">
        <v>44326</v>
      </c>
      <c r="B352" s="104">
        <v>103.51515151515135</v>
      </c>
      <c r="C352" s="104">
        <v>120.92793682132287</v>
      </c>
      <c r="D352" s="104">
        <v>104.57703555579558</v>
      </c>
      <c r="I352" s="52"/>
    </row>
    <row r="353" spans="1:9" x14ac:dyDescent="0.25">
      <c r="A353" s="102">
        <v>44327</v>
      </c>
      <c r="B353" s="104">
        <v>103.8636363636362</v>
      </c>
      <c r="C353" s="104">
        <v>120.82263902599547</v>
      </c>
      <c r="D353" s="104">
        <v>104.35364835732325</v>
      </c>
      <c r="I353" s="52"/>
    </row>
    <row r="354" spans="1:9" x14ac:dyDescent="0.25">
      <c r="A354" s="102">
        <v>44328</v>
      </c>
      <c r="B354" s="104">
        <v>105.03030303030286</v>
      </c>
      <c r="C354" s="104">
        <v>119.94735110233637</v>
      </c>
      <c r="D354" s="104">
        <v>104.13926870717643</v>
      </c>
      <c r="I354" s="52"/>
    </row>
    <row r="355" spans="1:9" x14ac:dyDescent="0.25">
      <c r="A355" s="102">
        <v>44329</v>
      </c>
      <c r="B355" s="104">
        <v>101.59090909090894</v>
      </c>
      <c r="C355" s="104">
        <v>120.02632444883193</v>
      </c>
      <c r="D355" s="104">
        <v>103.94530616656741</v>
      </c>
      <c r="I355" s="52"/>
    </row>
    <row r="356" spans="1:9" x14ac:dyDescent="0.25">
      <c r="A356" s="102">
        <v>44330</v>
      </c>
      <c r="B356" s="104">
        <v>104.10606060606044</v>
      </c>
      <c r="C356" s="104">
        <v>120.95426127015476</v>
      </c>
      <c r="D356" s="104">
        <v>104.12305512019054</v>
      </c>
      <c r="I356" s="52"/>
    </row>
    <row r="357" spans="1:9" x14ac:dyDescent="0.25">
      <c r="A357" s="102">
        <v>44333</v>
      </c>
      <c r="B357" s="104">
        <v>105.24242424242408</v>
      </c>
      <c r="C357" s="104">
        <v>122.90227048371185</v>
      </c>
      <c r="D357" s="104">
        <v>104.03117812727046</v>
      </c>
      <c r="I357" s="52"/>
    </row>
    <row r="358" spans="1:9" x14ac:dyDescent="0.25">
      <c r="A358" s="102">
        <v>44334</v>
      </c>
      <c r="B358" s="104">
        <v>104.10606060606044</v>
      </c>
      <c r="C358" s="104">
        <v>122.92201382033574</v>
      </c>
      <c r="D358" s="104">
        <v>104.32182168657314</v>
      </c>
      <c r="I358" s="52"/>
    </row>
    <row r="359" spans="1:9" x14ac:dyDescent="0.25">
      <c r="A359" s="102">
        <v>44335</v>
      </c>
      <c r="B359" s="104">
        <v>100.99999999999984</v>
      </c>
      <c r="C359" s="104">
        <v>123.81046396841076</v>
      </c>
      <c r="D359" s="104">
        <v>104.16208782960101</v>
      </c>
      <c r="I359" s="52"/>
    </row>
    <row r="360" spans="1:9" x14ac:dyDescent="0.25">
      <c r="A360" s="102">
        <v>44336</v>
      </c>
      <c r="B360" s="104">
        <v>98.651515151515</v>
      </c>
      <c r="C360" s="104">
        <v>123.84336952945057</v>
      </c>
      <c r="D360" s="104">
        <v>104.15728380382741</v>
      </c>
      <c r="I360" s="52"/>
    </row>
    <row r="361" spans="1:9" x14ac:dyDescent="0.25">
      <c r="A361" s="102">
        <v>44337</v>
      </c>
      <c r="B361" s="104">
        <v>100.6666666666665</v>
      </c>
      <c r="C361" s="104">
        <v>123.50773280684446</v>
      </c>
      <c r="D361" s="104">
        <v>104.31041212536086</v>
      </c>
      <c r="I361" s="52"/>
    </row>
    <row r="362" spans="1:9" x14ac:dyDescent="0.25">
      <c r="A362" s="102">
        <v>44340</v>
      </c>
      <c r="B362" s="104">
        <v>103.72727272727256</v>
      </c>
      <c r="C362" s="104">
        <v>124.02764067127353</v>
      </c>
      <c r="D362" s="104">
        <v>104.34584181544115</v>
      </c>
      <c r="I362" s="52"/>
    </row>
    <row r="363" spans="1:9" x14ac:dyDescent="0.25">
      <c r="A363" s="102">
        <v>44341</v>
      </c>
      <c r="B363" s="104">
        <v>104.01515151515137</v>
      </c>
      <c r="C363" s="104">
        <v>124.91609081934857</v>
      </c>
      <c r="D363" s="104">
        <v>104.62327430386645</v>
      </c>
      <c r="I363" s="52"/>
    </row>
    <row r="364" spans="1:9" x14ac:dyDescent="0.25">
      <c r="A364" s="102">
        <v>44342</v>
      </c>
      <c r="B364" s="104">
        <v>104.34848484848472</v>
      </c>
      <c r="C364" s="104">
        <v>125.1266864100034</v>
      </c>
      <c r="D364" s="104">
        <v>104.83405093468308</v>
      </c>
      <c r="I364" s="52"/>
    </row>
    <row r="365" spans="1:9" x14ac:dyDescent="0.25">
      <c r="A365" s="102">
        <v>44343</v>
      </c>
      <c r="B365" s="104">
        <v>105.24242424242409</v>
      </c>
      <c r="C365" s="104">
        <v>124.75814412635748</v>
      </c>
      <c r="D365" s="104">
        <v>105.03702102361761</v>
      </c>
      <c r="I365" s="52"/>
    </row>
    <row r="366" spans="1:9" x14ac:dyDescent="0.25">
      <c r="A366" s="102">
        <v>44344</v>
      </c>
      <c r="B366" s="104">
        <v>105.49999999999984</v>
      </c>
      <c r="C366" s="104">
        <v>125.20565975649897</v>
      </c>
      <c r="D366" s="104">
        <v>105.21837299657095</v>
      </c>
      <c r="I366" s="52"/>
    </row>
    <row r="367" spans="1:9" x14ac:dyDescent="0.25">
      <c r="A367" s="102">
        <v>44347</v>
      </c>
      <c r="B367" s="104">
        <v>105.03030303030287</v>
      </c>
      <c r="C367" s="104">
        <v>125.20565975649897</v>
      </c>
      <c r="D367" s="104">
        <v>105.37330282776949</v>
      </c>
      <c r="I367" s="52"/>
    </row>
    <row r="368" spans="1:9" x14ac:dyDescent="0.25">
      <c r="A368" s="102">
        <v>44348</v>
      </c>
      <c r="B368" s="104">
        <v>106.43939393939378</v>
      </c>
      <c r="C368" s="104">
        <v>125.23198420533082</v>
      </c>
      <c r="D368" s="104">
        <v>105.38651389864688</v>
      </c>
      <c r="I368" s="52"/>
    </row>
    <row r="369" spans="1:9" x14ac:dyDescent="0.25">
      <c r="A369" s="102">
        <v>44349</v>
      </c>
      <c r="B369" s="104">
        <v>108.10606060606042</v>
      </c>
      <c r="C369" s="104">
        <v>125.53471536689712</v>
      </c>
      <c r="D369" s="104">
        <v>105.27662180907582</v>
      </c>
      <c r="I369" s="52"/>
    </row>
    <row r="370" spans="1:9" x14ac:dyDescent="0.25">
      <c r="A370" s="102">
        <v>44350</v>
      </c>
      <c r="B370" s="104">
        <v>108.04545454545438</v>
      </c>
      <c r="C370" s="104">
        <v>123.14577163540649</v>
      </c>
      <c r="D370" s="104">
        <v>105.28803137028811</v>
      </c>
      <c r="I370" s="52"/>
    </row>
    <row r="371" spans="1:9" x14ac:dyDescent="0.25">
      <c r="A371" s="102">
        <v>44351</v>
      </c>
      <c r="B371" s="104">
        <v>108.92424242424227</v>
      </c>
      <c r="C371" s="104">
        <v>124.36985850608764</v>
      </c>
      <c r="D371" s="104">
        <v>105.22257651912284</v>
      </c>
      <c r="I371" s="52"/>
    </row>
    <row r="372" spans="1:9" x14ac:dyDescent="0.25">
      <c r="A372" s="102">
        <v>44354</v>
      </c>
      <c r="B372" s="104">
        <v>108.31818181818166</v>
      </c>
      <c r="C372" s="104">
        <v>124.83053636064504</v>
      </c>
      <c r="D372" s="104">
        <v>105.40753151140638</v>
      </c>
      <c r="I372" s="52"/>
    </row>
    <row r="373" spans="1:9" x14ac:dyDescent="0.25">
      <c r="A373" s="102">
        <v>44355</v>
      </c>
      <c r="B373" s="104">
        <v>109.42424242424227</v>
      </c>
      <c r="C373" s="104">
        <v>124.52780519907874</v>
      </c>
      <c r="D373" s="104">
        <v>105.41173503395827</v>
      </c>
      <c r="I373" s="52"/>
    </row>
    <row r="374" spans="1:9" x14ac:dyDescent="0.25">
      <c r="A374" s="102">
        <v>44356</v>
      </c>
      <c r="B374" s="104">
        <v>109.42424242424227</v>
      </c>
      <c r="C374" s="104">
        <v>124.59361632115838</v>
      </c>
      <c r="D374" s="104">
        <v>105.37990836320817</v>
      </c>
      <c r="I374" s="52"/>
    </row>
    <row r="375" spans="1:9" x14ac:dyDescent="0.25">
      <c r="A375" s="102">
        <v>44357</v>
      </c>
      <c r="B375" s="104">
        <v>109.87878787878772</v>
      </c>
      <c r="C375" s="104">
        <v>124.65942744323802</v>
      </c>
      <c r="D375" s="104">
        <v>105.41173503395827</v>
      </c>
      <c r="I375" s="52"/>
    </row>
    <row r="376" spans="1:9" x14ac:dyDescent="0.25">
      <c r="A376" s="102">
        <v>44358</v>
      </c>
      <c r="B376" s="104">
        <v>110.13636363636348</v>
      </c>
      <c r="C376" s="104">
        <v>123.55380059230022</v>
      </c>
      <c r="D376" s="104">
        <v>105.42374509839226</v>
      </c>
      <c r="I376" s="52"/>
    </row>
    <row r="377" spans="1:9" x14ac:dyDescent="0.25">
      <c r="A377" s="102">
        <v>44361</v>
      </c>
      <c r="B377" s="104">
        <v>110.39393939393925</v>
      </c>
      <c r="C377" s="104">
        <v>122.67193155643315</v>
      </c>
      <c r="D377" s="104">
        <v>105.36189326655719</v>
      </c>
      <c r="I377" s="52"/>
    </row>
    <row r="378" spans="1:9" x14ac:dyDescent="0.25">
      <c r="A378" s="102">
        <v>44362</v>
      </c>
      <c r="B378" s="104">
        <v>112.10606060606044</v>
      </c>
      <c r="C378" s="104">
        <v>122.04672589667665</v>
      </c>
      <c r="D378" s="104">
        <v>105.19435286770295</v>
      </c>
      <c r="I378" s="52"/>
    </row>
    <row r="379" spans="1:9" x14ac:dyDescent="0.25">
      <c r="A379" s="102">
        <v>44363</v>
      </c>
      <c r="B379" s="104">
        <v>112.71212121212106</v>
      </c>
      <c r="C379" s="104">
        <v>122.37578150707482</v>
      </c>
      <c r="D379" s="104">
        <v>105.3012424411655</v>
      </c>
      <c r="I379" s="52"/>
    </row>
    <row r="380" spans="1:9" x14ac:dyDescent="0.25">
      <c r="A380" s="102">
        <v>44364</v>
      </c>
      <c r="B380" s="104">
        <v>110.72727272727258</v>
      </c>
      <c r="C380" s="104">
        <v>116.7357683448504</v>
      </c>
      <c r="D380" s="104">
        <v>104.58904562022956</v>
      </c>
      <c r="I380" s="52"/>
    </row>
    <row r="381" spans="1:9" x14ac:dyDescent="0.25">
      <c r="A381" s="102">
        <v>44365</v>
      </c>
      <c r="B381" s="104">
        <v>111.37878787878773</v>
      </c>
      <c r="C381" s="104">
        <v>116.34748272458059</v>
      </c>
      <c r="D381" s="104">
        <v>104.36205540242703</v>
      </c>
      <c r="I381" s="52"/>
    </row>
    <row r="382" spans="1:9" x14ac:dyDescent="0.25">
      <c r="A382" s="102">
        <v>44368</v>
      </c>
      <c r="B382" s="104">
        <v>113.48484848484834</v>
      </c>
      <c r="C382" s="104">
        <v>117.26225732148745</v>
      </c>
      <c r="D382" s="104">
        <v>104.06180379157713</v>
      </c>
      <c r="I382" s="52"/>
    </row>
    <row r="383" spans="1:9" x14ac:dyDescent="0.25">
      <c r="A383" s="102">
        <v>44369</v>
      </c>
      <c r="B383" s="104">
        <v>113.3484848484847</v>
      </c>
      <c r="C383" s="104">
        <v>116.90029615004948</v>
      </c>
      <c r="D383" s="104">
        <v>104.01136152095434</v>
      </c>
      <c r="I383" s="52"/>
    </row>
    <row r="384" spans="1:9" x14ac:dyDescent="0.25">
      <c r="A384" s="102">
        <v>44370</v>
      </c>
      <c r="B384" s="104">
        <v>113.92424242424227</v>
      </c>
      <c r="C384" s="104">
        <v>117.29516288252726</v>
      </c>
      <c r="D384" s="104">
        <v>104.0708113399026</v>
      </c>
      <c r="I384" s="52"/>
    </row>
    <row r="385" spans="1:9" x14ac:dyDescent="0.25">
      <c r="A385" s="102">
        <v>44371</v>
      </c>
      <c r="B385" s="104">
        <v>114.48484848484834</v>
      </c>
      <c r="C385" s="104">
        <v>116.85422836459374</v>
      </c>
      <c r="D385" s="104">
        <v>104.22574117110116</v>
      </c>
      <c r="I385" s="52"/>
    </row>
    <row r="386" spans="1:9" x14ac:dyDescent="0.25">
      <c r="A386" s="102">
        <v>44372</v>
      </c>
      <c r="B386" s="104">
        <v>115.42424242424228</v>
      </c>
      <c r="C386" s="104">
        <v>116.92003948667336</v>
      </c>
      <c r="D386" s="104">
        <v>104.56082196880963</v>
      </c>
      <c r="I386" s="52"/>
    </row>
    <row r="387" spans="1:9" x14ac:dyDescent="0.25">
      <c r="A387" s="102">
        <v>44375</v>
      </c>
      <c r="B387" s="104">
        <v>113.15151515151501</v>
      </c>
      <c r="C387" s="104">
        <v>117.11747285291224</v>
      </c>
      <c r="D387" s="104">
        <v>104.49716862730946</v>
      </c>
      <c r="I387" s="52"/>
    </row>
    <row r="388" spans="1:9" x14ac:dyDescent="0.25">
      <c r="A388" s="102">
        <v>44376</v>
      </c>
      <c r="B388" s="104">
        <v>113.27272727272714</v>
      </c>
      <c r="C388" s="104">
        <v>116.01184600197445</v>
      </c>
      <c r="D388" s="104">
        <v>104.42210572459699</v>
      </c>
      <c r="I388" s="52"/>
    </row>
    <row r="389" spans="1:9" x14ac:dyDescent="0.25">
      <c r="A389" s="102">
        <v>44377</v>
      </c>
      <c r="B389" s="104">
        <v>113.8333333333332</v>
      </c>
      <c r="C389" s="104">
        <v>116.5383349786115</v>
      </c>
      <c r="D389" s="104">
        <v>104.35244735087981</v>
      </c>
      <c r="I389" s="52"/>
    </row>
    <row r="390" spans="1:9" x14ac:dyDescent="0.25">
      <c r="A390" s="102">
        <v>44378</v>
      </c>
      <c r="B390" s="104">
        <v>114.90909090909078</v>
      </c>
      <c r="C390" s="104">
        <v>116.87397170121764</v>
      </c>
      <c r="D390" s="104">
        <v>104.13206266851599</v>
      </c>
      <c r="I390" s="52"/>
    </row>
    <row r="391" spans="1:9" x14ac:dyDescent="0.25">
      <c r="A391" s="102">
        <v>44379</v>
      </c>
      <c r="B391" s="104">
        <v>115.40909090909079</v>
      </c>
      <c r="C391" s="104">
        <v>117.31490621915115</v>
      </c>
      <c r="D391" s="104">
        <v>103.91708251514747</v>
      </c>
      <c r="I391" s="52"/>
    </row>
    <row r="392" spans="1:9" x14ac:dyDescent="0.25">
      <c r="A392" s="102">
        <v>44382</v>
      </c>
      <c r="B392" s="104">
        <v>116.90909090909078</v>
      </c>
      <c r="C392" s="104">
        <v>117.31490621915115</v>
      </c>
      <c r="D392" s="104">
        <v>104.20652506800677</v>
      </c>
      <c r="I392" s="52"/>
    </row>
    <row r="393" spans="1:9" x14ac:dyDescent="0.25">
      <c r="A393" s="102">
        <v>44383</v>
      </c>
      <c r="B393" s="104">
        <v>112.92424242424231</v>
      </c>
      <c r="C393" s="104">
        <v>118.03224744981914</v>
      </c>
      <c r="D393" s="104">
        <v>103.94650717301077</v>
      </c>
      <c r="I393" s="52"/>
    </row>
    <row r="394" spans="1:9" x14ac:dyDescent="0.25">
      <c r="A394" s="102">
        <v>44384</v>
      </c>
      <c r="B394" s="104">
        <v>111.25757575757565</v>
      </c>
      <c r="C394" s="104">
        <v>118.55873642645619</v>
      </c>
      <c r="D394" s="104">
        <v>103.69129330378836</v>
      </c>
      <c r="I394" s="52"/>
    </row>
    <row r="395" spans="1:9" x14ac:dyDescent="0.25">
      <c r="A395" s="102">
        <v>44385</v>
      </c>
      <c r="B395" s="104">
        <v>112.3030303030302</v>
      </c>
      <c r="C395" s="104">
        <v>118.43369529450489</v>
      </c>
      <c r="D395" s="104">
        <v>103.42406937013196</v>
      </c>
      <c r="I395" s="52"/>
    </row>
    <row r="396" spans="1:9" x14ac:dyDescent="0.25">
      <c r="A396" s="102">
        <v>44386</v>
      </c>
      <c r="B396" s="104">
        <v>114.46969696969684</v>
      </c>
      <c r="C396" s="104">
        <v>119.11813096413307</v>
      </c>
      <c r="D396" s="104">
        <v>103.45709704732545</v>
      </c>
      <c r="I396" s="52"/>
    </row>
    <row r="397" spans="1:9" x14ac:dyDescent="0.25">
      <c r="A397" s="102">
        <v>44389</v>
      </c>
      <c r="B397" s="104">
        <v>113.87878787878775</v>
      </c>
      <c r="C397" s="104">
        <v>118.82198091477473</v>
      </c>
      <c r="D397" s="104">
        <v>103.6126273817457</v>
      </c>
      <c r="I397" s="52"/>
    </row>
    <row r="398" spans="1:9" x14ac:dyDescent="0.25">
      <c r="A398" s="102">
        <v>44390</v>
      </c>
      <c r="B398" s="104">
        <v>115.89393939393926</v>
      </c>
      <c r="C398" s="104">
        <v>119.07864429088529</v>
      </c>
      <c r="D398" s="104">
        <v>103.70450437466576</v>
      </c>
      <c r="I398" s="52"/>
    </row>
    <row r="399" spans="1:9" x14ac:dyDescent="0.25">
      <c r="A399" s="102">
        <v>44391</v>
      </c>
      <c r="B399" s="104">
        <v>113.27272727272717</v>
      </c>
      <c r="C399" s="104">
        <v>120.05923000987178</v>
      </c>
      <c r="D399" s="104">
        <v>103.72011745842994</v>
      </c>
      <c r="I399" s="52"/>
    </row>
    <row r="400" spans="1:9" x14ac:dyDescent="0.25">
      <c r="A400" s="102">
        <v>44392</v>
      </c>
      <c r="B400" s="104">
        <v>111.31818181818171</v>
      </c>
      <c r="C400" s="104">
        <v>120.32905561039827</v>
      </c>
      <c r="D400" s="104">
        <v>103.90206993460497</v>
      </c>
      <c r="I400" s="52"/>
    </row>
    <row r="401" spans="1:9" x14ac:dyDescent="0.25">
      <c r="A401" s="102">
        <v>44393</v>
      </c>
      <c r="B401" s="104">
        <v>111.4999999999999</v>
      </c>
      <c r="C401" s="104">
        <v>119.41428101349139</v>
      </c>
      <c r="D401" s="104">
        <v>103.89366288950117</v>
      </c>
      <c r="I401" s="52"/>
    </row>
    <row r="402" spans="1:9" x14ac:dyDescent="0.25">
      <c r="A402" s="102">
        <v>44396</v>
      </c>
      <c r="B402" s="104">
        <v>103.96969696969688</v>
      </c>
      <c r="C402" s="104">
        <v>119.03257650542953</v>
      </c>
      <c r="D402" s="104">
        <v>103.43067490557065</v>
      </c>
      <c r="I402" s="52"/>
    </row>
    <row r="403" spans="1:9" x14ac:dyDescent="0.25">
      <c r="A403" s="102">
        <v>44397</v>
      </c>
      <c r="B403" s="104">
        <v>105.07575757575748</v>
      </c>
      <c r="C403" s="104">
        <v>119.17736097400471</v>
      </c>
      <c r="D403" s="104">
        <v>103.37302659628747</v>
      </c>
      <c r="I403" s="52"/>
    </row>
    <row r="404" spans="1:9" x14ac:dyDescent="0.25">
      <c r="A404" s="102">
        <v>44398</v>
      </c>
      <c r="B404" s="104">
        <v>109.43939393939385</v>
      </c>
      <c r="C404" s="104">
        <v>118.65087199736766</v>
      </c>
      <c r="D404" s="104">
        <v>103.39044118971675</v>
      </c>
      <c r="I404" s="52"/>
    </row>
    <row r="405" spans="1:9" x14ac:dyDescent="0.25">
      <c r="A405" s="102">
        <v>44399</v>
      </c>
      <c r="B405" s="104">
        <v>111.80303030303021</v>
      </c>
      <c r="C405" s="104">
        <v>118.78907535373489</v>
      </c>
      <c r="D405" s="104">
        <v>103.61082587208058</v>
      </c>
      <c r="I405" s="52"/>
    </row>
    <row r="406" spans="1:9" x14ac:dyDescent="0.25">
      <c r="A406" s="102">
        <v>44400</v>
      </c>
      <c r="B406" s="104">
        <v>112.27272727272717</v>
      </c>
      <c r="C406" s="104">
        <v>118.55215531424821</v>
      </c>
      <c r="D406" s="104">
        <v>103.54777303380209</v>
      </c>
      <c r="I406" s="52"/>
    </row>
    <row r="407" spans="1:9" x14ac:dyDescent="0.25">
      <c r="A407" s="102">
        <v>44403</v>
      </c>
      <c r="B407" s="104">
        <v>112.87878787878778</v>
      </c>
      <c r="C407" s="104">
        <v>118.3744652846332</v>
      </c>
      <c r="D407" s="104">
        <v>103.43908195067442</v>
      </c>
      <c r="I407" s="52"/>
    </row>
    <row r="408" spans="1:9" x14ac:dyDescent="0.25">
      <c r="A408" s="102">
        <v>44404</v>
      </c>
      <c r="B408" s="104">
        <v>112.84848484848476</v>
      </c>
      <c r="C408" s="104">
        <v>118.4271141822969</v>
      </c>
      <c r="D408" s="104">
        <v>103.39704672515543</v>
      </c>
      <c r="I408" s="52"/>
    </row>
    <row r="409" spans="1:9" x14ac:dyDescent="0.25">
      <c r="A409" s="102">
        <v>44405</v>
      </c>
      <c r="B409" s="104">
        <v>113.24242424242415</v>
      </c>
      <c r="C409" s="104">
        <v>118.4271141822969</v>
      </c>
      <c r="D409" s="104">
        <v>103.39584571871204</v>
      </c>
      <c r="I409" s="52"/>
    </row>
    <row r="410" spans="1:9" x14ac:dyDescent="0.25">
      <c r="A410" s="102">
        <v>44406</v>
      </c>
      <c r="B410" s="104">
        <v>115.22727272727265</v>
      </c>
      <c r="C410" s="104">
        <v>120.51332675222123</v>
      </c>
      <c r="D410" s="104">
        <v>104.02637410149681</v>
      </c>
      <c r="I410" s="52"/>
    </row>
    <row r="411" spans="1:9" x14ac:dyDescent="0.25">
      <c r="A411" s="102">
        <v>44407</v>
      </c>
      <c r="B411" s="104">
        <v>115.65151515151507</v>
      </c>
      <c r="C411" s="104">
        <v>119.28923988154008</v>
      </c>
      <c r="D411" s="104">
        <v>103.87865030895865</v>
      </c>
      <c r="I411" s="52"/>
    </row>
    <row r="412" spans="1:9" x14ac:dyDescent="0.25">
      <c r="A412" s="102">
        <v>44410</v>
      </c>
      <c r="B412" s="104">
        <v>110.43939393939387</v>
      </c>
      <c r="C412" s="104">
        <v>119.65120105297805</v>
      </c>
      <c r="D412" s="104">
        <v>104.00475598551562</v>
      </c>
      <c r="I412" s="52"/>
    </row>
    <row r="413" spans="1:9" x14ac:dyDescent="0.25">
      <c r="A413" s="102">
        <v>44411</v>
      </c>
      <c r="B413" s="104">
        <v>109.71212121212113</v>
      </c>
      <c r="C413" s="104">
        <v>119.124712076341</v>
      </c>
      <c r="D413" s="104">
        <v>103.87744930251526</v>
      </c>
      <c r="I413" s="52"/>
    </row>
    <row r="414" spans="1:9" x14ac:dyDescent="0.25">
      <c r="A414" s="102">
        <v>44412</v>
      </c>
      <c r="B414" s="104">
        <v>106.63636363636357</v>
      </c>
      <c r="C414" s="104">
        <v>119.15103652517286</v>
      </c>
      <c r="D414" s="104">
        <v>104.0551982561384</v>
      </c>
      <c r="I414" s="52"/>
    </row>
    <row r="415" spans="1:9" x14ac:dyDescent="0.25">
      <c r="A415" s="102">
        <v>44413</v>
      </c>
      <c r="B415" s="104">
        <v>108.01515151515147</v>
      </c>
      <c r="C415" s="104">
        <v>118.79565646594284</v>
      </c>
      <c r="D415" s="104">
        <v>104.17890191980855</v>
      </c>
      <c r="I415" s="52"/>
    </row>
    <row r="416" spans="1:9" x14ac:dyDescent="0.25">
      <c r="A416" s="102">
        <v>44414</v>
      </c>
      <c r="B416" s="104">
        <v>107.12121212121208</v>
      </c>
      <c r="C416" s="104">
        <v>115.82757486015146</v>
      </c>
      <c r="D416" s="104">
        <v>103.87024326385487</v>
      </c>
      <c r="I416" s="52"/>
    </row>
    <row r="417" spans="1:9" x14ac:dyDescent="0.25">
      <c r="A417" s="102">
        <v>44417</v>
      </c>
      <c r="B417" s="104">
        <v>104.60606060606057</v>
      </c>
      <c r="C417" s="104">
        <v>113.41888779203695</v>
      </c>
      <c r="D417" s="104">
        <v>103.67808223291094</v>
      </c>
      <c r="I417" s="52"/>
    </row>
    <row r="418" spans="1:9" x14ac:dyDescent="0.25">
      <c r="A418" s="102">
        <v>44418</v>
      </c>
      <c r="B418" s="104">
        <v>107.01515151515146</v>
      </c>
      <c r="C418" s="104">
        <v>113.77426785126696</v>
      </c>
      <c r="D418" s="104">
        <v>103.62583845262306</v>
      </c>
      <c r="I418" s="52"/>
    </row>
    <row r="419" spans="1:9" x14ac:dyDescent="0.25">
      <c r="A419" s="102">
        <v>44419</v>
      </c>
      <c r="B419" s="104">
        <v>108.24242424242419</v>
      </c>
      <c r="C419" s="104">
        <v>115.19578808818702</v>
      </c>
      <c r="D419" s="104">
        <v>103.59461228509467</v>
      </c>
      <c r="I419" s="52"/>
    </row>
    <row r="420" spans="1:9" x14ac:dyDescent="0.25">
      <c r="A420" s="102">
        <v>44420</v>
      </c>
      <c r="B420" s="104">
        <v>108.0454545454545</v>
      </c>
      <c r="C420" s="104">
        <v>115.10365251727552</v>
      </c>
      <c r="D420" s="104">
        <v>103.59761480120315</v>
      </c>
      <c r="I420" s="52"/>
    </row>
    <row r="421" spans="1:9" x14ac:dyDescent="0.25">
      <c r="A421" s="102">
        <v>44421</v>
      </c>
      <c r="B421" s="104">
        <v>106.95454545454541</v>
      </c>
      <c r="C421" s="104">
        <v>116.82790391576187</v>
      </c>
      <c r="D421" s="104">
        <v>103.50093378250948</v>
      </c>
      <c r="I421" s="52"/>
    </row>
    <row r="422" spans="1:9" x14ac:dyDescent="0.25">
      <c r="A422" s="102">
        <v>44424</v>
      </c>
      <c r="B422" s="104">
        <v>105.31818181818178</v>
      </c>
      <c r="C422" s="104">
        <v>117.59789404409356</v>
      </c>
      <c r="D422" s="104">
        <v>103.55858209179266</v>
      </c>
      <c r="I422" s="52"/>
    </row>
    <row r="423" spans="1:9" x14ac:dyDescent="0.25">
      <c r="A423" s="102">
        <v>44425</v>
      </c>
      <c r="B423" s="104">
        <v>104.59090909090905</v>
      </c>
      <c r="C423" s="104">
        <v>117.47285291214226</v>
      </c>
      <c r="D423" s="104">
        <v>103.32078281599955</v>
      </c>
      <c r="I423" s="52"/>
    </row>
    <row r="424" spans="1:9" x14ac:dyDescent="0.25">
      <c r="A424" s="102">
        <v>44426</v>
      </c>
      <c r="B424" s="104">
        <v>103.37878787878785</v>
      </c>
      <c r="C424" s="104">
        <v>117.2490950970715</v>
      </c>
      <c r="D424" s="104">
        <v>103.39764722837712</v>
      </c>
      <c r="I424" s="52"/>
    </row>
    <row r="425" spans="1:9" x14ac:dyDescent="0.25">
      <c r="A425" s="102">
        <v>44427</v>
      </c>
      <c r="B425" s="104">
        <v>100.68181818181814</v>
      </c>
      <c r="C425" s="104">
        <v>117.15695952616002</v>
      </c>
      <c r="D425" s="104">
        <v>102.93225723155979</v>
      </c>
      <c r="I425" s="52"/>
    </row>
    <row r="426" spans="1:9" x14ac:dyDescent="0.25">
      <c r="A426" s="102">
        <v>44428</v>
      </c>
      <c r="B426" s="104">
        <v>98.757575757575722</v>
      </c>
      <c r="C426" s="104">
        <v>117.20960842382374</v>
      </c>
      <c r="D426" s="104">
        <v>102.75450827793667</v>
      </c>
    </row>
    <row r="427" spans="1:9" x14ac:dyDescent="0.25">
      <c r="A427" s="102">
        <v>44431</v>
      </c>
      <c r="B427" s="104">
        <v>104.16666666666663</v>
      </c>
      <c r="C427" s="104">
        <v>118.67061533399156</v>
      </c>
      <c r="D427" s="104">
        <v>103.06797095966394</v>
      </c>
    </row>
    <row r="428" spans="1:9" x14ac:dyDescent="0.25">
      <c r="A428" s="102">
        <v>44432</v>
      </c>
      <c r="B428" s="104">
        <v>107.65151515151511</v>
      </c>
      <c r="C428" s="104">
        <v>118.82856202698267</v>
      </c>
      <c r="D428" s="104">
        <v>103.48291868585849</v>
      </c>
    </row>
    <row r="429" spans="1:9" x14ac:dyDescent="0.25">
      <c r="A429" s="102">
        <v>44433</v>
      </c>
      <c r="B429" s="104">
        <v>109.46969696969693</v>
      </c>
      <c r="C429" s="104">
        <v>117.68344850279708</v>
      </c>
      <c r="D429" s="104">
        <v>103.50813982116989</v>
      </c>
    </row>
    <row r="430" spans="1:9" x14ac:dyDescent="0.25">
      <c r="A430" s="102">
        <v>44434</v>
      </c>
      <c r="B430" s="104">
        <v>107.68181818181813</v>
      </c>
      <c r="C430" s="104">
        <v>117.94669299111561</v>
      </c>
      <c r="D430" s="104">
        <v>103.40365226059413</v>
      </c>
    </row>
    <row r="431" spans="1:9" x14ac:dyDescent="0.25">
      <c r="A431" s="102">
        <v>44435</v>
      </c>
      <c r="B431" s="104">
        <v>110.15151515151513</v>
      </c>
      <c r="C431" s="104">
        <v>119.5524843698586</v>
      </c>
      <c r="D431" s="104">
        <v>103.69549682634022</v>
      </c>
    </row>
    <row r="432" spans="1:9" x14ac:dyDescent="0.25">
      <c r="A432" s="102">
        <v>44438</v>
      </c>
      <c r="B432" s="104">
        <v>111.22727272727269</v>
      </c>
      <c r="C432" s="104">
        <v>119.05231984205341</v>
      </c>
      <c r="D432" s="104">
        <v>104.05399724969499</v>
      </c>
    </row>
    <row r="433" spans="1:4" x14ac:dyDescent="0.25">
      <c r="A433" s="102">
        <v>44439</v>
      </c>
      <c r="B433" s="104">
        <v>110.59090909090905</v>
      </c>
      <c r="C433" s="104">
        <v>119.4471865745312</v>
      </c>
      <c r="D433" s="104">
        <v>104.42510824070546</v>
      </c>
    </row>
    <row r="434" spans="1:4" x14ac:dyDescent="0.25">
      <c r="A434" s="102">
        <v>44440</v>
      </c>
      <c r="B434" s="104">
        <v>108.46969696969694</v>
      </c>
      <c r="C434" s="104">
        <v>119.3221454425799</v>
      </c>
      <c r="D434" s="104">
        <v>104.45273138890364</v>
      </c>
    </row>
    <row r="435" spans="1:4" x14ac:dyDescent="0.25">
      <c r="A435" s="102">
        <v>44441</v>
      </c>
      <c r="B435" s="104">
        <v>110.65151515151511</v>
      </c>
      <c r="C435" s="104">
        <v>119.03257650542953</v>
      </c>
      <c r="D435" s="104">
        <v>104.44312333735644</v>
      </c>
    </row>
    <row r="436" spans="1:4" x14ac:dyDescent="0.25">
      <c r="A436" s="102">
        <v>44442</v>
      </c>
      <c r="B436" s="104">
        <v>110.01515151515147</v>
      </c>
      <c r="C436" s="104">
        <v>120.49358341559736</v>
      </c>
      <c r="D436" s="104">
        <v>104.58424159445588</v>
      </c>
    </row>
    <row r="437" spans="1:4" x14ac:dyDescent="0.25">
      <c r="A437" s="102">
        <v>44446</v>
      </c>
      <c r="B437" s="104">
        <v>108.62121212121208</v>
      </c>
      <c r="C437" s="104">
        <v>118.19019414281026</v>
      </c>
      <c r="D437" s="104">
        <v>104.46474145333761</v>
      </c>
    </row>
    <row r="438" spans="1:4" x14ac:dyDescent="0.25">
      <c r="A438" s="102">
        <v>44447</v>
      </c>
      <c r="B438" s="104">
        <v>109.99999999999996</v>
      </c>
      <c r="C438" s="104">
        <v>117.84797630799618</v>
      </c>
      <c r="D438" s="104">
        <v>104.12906015240743</v>
      </c>
    </row>
    <row r="439" spans="1:4" x14ac:dyDescent="0.25">
      <c r="A439" s="102">
        <v>44448</v>
      </c>
      <c r="B439" s="104">
        <v>108.25757575757574</v>
      </c>
      <c r="C439" s="104">
        <v>118.2889108259297</v>
      </c>
      <c r="D439" s="104">
        <v>104.23534922264828</v>
      </c>
    </row>
    <row r="440" spans="1:4" x14ac:dyDescent="0.25">
      <c r="A440" s="102">
        <v>44449</v>
      </c>
      <c r="B440" s="104">
        <v>110.48484848484847</v>
      </c>
      <c r="C440" s="104">
        <v>117.77558407370856</v>
      </c>
      <c r="D440" s="104">
        <v>104.41550018915822</v>
      </c>
    </row>
    <row r="441" spans="1:4" x14ac:dyDescent="0.25">
      <c r="A441" s="102">
        <v>44452</v>
      </c>
      <c r="B441" s="104">
        <v>111.37878787878788</v>
      </c>
      <c r="C441" s="104">
        <v>117.93353076669968</v>
      </c>
      <c r="D441" s="104">
        <v>104.26177136440309</v>
      </c>
    </row>
    <row r="442" spans="1:4" x14ac:dyDescent="0.25">
      <c r="A442" s="102">
        <v>44453</v>
      </c>
      <c r="B442" s="104">
        <v>111.51515151515149</v>
      </c>
      <c r="C442" s="104">
        <v>118.76933201711101</v>
      </c>
      <c r="D442" s="104">
        <v>104.31761816402117</v>
      </c>
    </row>
    <row r="443" spans="1:4" x14ac:dyDescent="0.25">
      <c r="A443" s="102">
        <v>44454</v>
      </c>
      <c r="B443" s="104">
        <v>114.33333333333329</v>
      </c>
      <c r="C443" s="104">
        <v>117.95985521553155</v>
      </c>
      <c r="D443" s="104">
        <v>104.38907804740344</v>
      </c>
    </row>
    <row r="444" spans="1:4" x14ac:dyDescent="0.25">
      <c r="A444" s="102">
        <v>44455</v>
      </c>
      <c r="B444" s="104">
        <v>114.65151515151513</v>
      </c>
      <c r="C444" s="104">
        <v>115.47219480092147</v>
      </c>
      <c r="D444" s="104">
        <v>104.21673362277561</v>
      </c>
    </row>
    <row r="445" spans="1:4" x14ac:dyDescent="0.25">
      <c r="A445" s="102">
        <v>44456</v>
      </c>
      <c r="B445" s="104">
        <v>114.15151515151513</v>
      </c>
      <c r="C445" s="104">
        <v>115.12997696610739</v>
      </c>
      <c r="D445" s="104">
        <v>104.00655749518069</v>
      </c>
    </row>
    <row r="446" spans="1:4" x14ac:dyDescent="0.25">
      <c r="A446" s="102">
        <v>44459</v>
      </c>
      <c r="B446" s="104">
        <v>111.99999999999997</v>
      </c>
      <c r="C446" s="104">
        <v>115.94603487989481</v>
      </c>
      <c r="D446" s="104">
        <v>103.87264527674162</v>
      </c>
    </row>
    <row r="447" spans="1:4" x14ac:dyDescent="0.25">
      <c r="A447" s="102">
        <v>44460</v>
      </c>
      <c r="B447" s="104">
        <v>112.66666666666663</v>
      </c>
      <c r="C447" s="104">
        <v>116.88055281342558</v>
      </c>
      <c r="D447" s="104">
        <v>103.9080749668219</v>
      </c>
    </row>
    <row r="448" spans="1:4" x14ac:dyDescent="0.25">
      <c r="A448" s="102">
        <v>44461</v>
      </c>
      <c r="B448" s="104">
        <v>115.43939393939391</v>
      </c>
      <c r="C448" s="104">
        <v>116.92662059888133</v>
      </c>
      <c r="D448" s="104">
        <v>103.88105232184543</v>
      </c>
    </row>
    <row r="449" spans="1:4" x14ac:dyDescent="0.25">
      <c r="A449" s="102">
        <v>44462</v>
      </c>
      <c r="B449" s="104">
        <v>117.04545454545452</v>
      </c>
      <c r="C449" s="104">
        <v>115.01809805857202</v>
      </c>
      <c r="D449" s="104">
        <v>103.99935145652027</v>
      </c>
    </row>
    <row r="450" spans="1:4" x14ac:dyDescent="0.25">
      <c r="A450" s="102">
        <v>44463</v>
      </c>
      <c r="B450" s="104">
        <v>118.3181818181818</v>
      </c>
      <c r="C450" s="104">
        <v>115.1497203027313</v>
      </c>
      <c r="D450" s="104">
        <v>103.81499696745844</v>
      </c>
    </row>
    <row r="451" spans="1:4" x14ac:dyDescent="0.25">
      <c r="A451" s="102">
        <v>44466</v>
      </c>
      <c r="B451" s="104">
        <v>120.49999999999999</v>
      </c>
      <c r="C451" s="104">
        <v>115.16946363935519</v>
      </c>
      <c r="D451" s="104">
        <v>103.83361256733113</v>
      </c>
    </row>
    <row r="452" spans="1:4" x14ac:dyDescent="0.25">
      <c r="A452" s="102">
        <v>44467</v>
      </c>
      <c r="B452" s="104">
        <v>119.83333333333333</v>
      </c>
      <c r="C452" s="104">
        <v>114.23494570582442</v>
      </c>
      <c r="D452" s="104">
        <v>103.53996649191994</v>
      </c>
    </row>
    <row r="453" spans="1:4" x14ac:dyDescent="0.25">
      <c r="A453" s="102">
        <v>44468</v>
      </c>
      <c r="B453" s="104">
        <v>119.15151515151514</v>
      </c>
      <c r="C453" s="104">
        <v>113.29384666008569</v>
      </c>
      <c r="D453" s="104">
        <v>103.43728044100928</v>
      </c>
    </row>
    <row r="454" spans="1:4" x14ac:dyDescent="0.25">
      <c r="A454" s="102">
        <v>44469</v>
      </c>
      <c r="B454" s="104">
        <v>118.96969696969695</v>
      </c>
      <c r="C454" s="104">
        <v>115.51826258637723</v>
      </c>
      <c r="D454" s="104">
        <v>103.42226786046677</v>
      </c>
    </row>
    <row r="455" spans="1:4" x14ac:dyDescent="0.25">
      <c r="A455" s="102">
        <v>44470</v>
      </c>
      <c r="B455" s="104">
        <v>120.12121212121211</v>
      </c>
      <c r="C455" s="104">
        <v>115.6301414939126</v>
      </c>
      <c r="D455" s="104">
        <v>103.51354435016513</v>
      </c>
    </row>
    <row r="456" spans="1:4" x14ac:dyDescent="0.25">
      <c r="A456" s="102">
        <v>44473</v>
      </c>
      <c r="B456" s="104">
        <v>123.12121212121211</v>
      </c>
      <c r="C456" s="104">
        <v>116.23560381704522</v>
      </c>
      <c r="D456" s="104">
        <v>103.43307691845737</v>
      </c>
    </row>
    <row r="457" spans="1:4" x14ac:dyDescent="0.25">
      <c r="A457" s="102">
        <v>44474</v>
      </c>
      <c r="B457" s="104">
        <v>125.09090909090907</v>
      </c>
      <c r="C457" s="104">
        <v>115.80125041131964</v>
      </c>
      <c r="D457" s="104">
        <v>103.36281804151849</v>
      </c>
    </row>
    <row r="458" spans="1:4" x14ac:dyDescent="0.25">
      <c r="A458" s="102">
        <v>44475</v>
      </c>
      <c r="B458" s="104">
        <v>122.84848484848482</v>
      </c>
      <c r="C458" s="104">
        <v>115.86048042119131</v>
      </c>
      <c r="D458" s="104">
        <v>103.15023990103677</v>
      </c>
    </row>
    <row r="459" spans="1:4" x14ac:dyDescent="0.25">
      <c r="A459" s="102">
        <v>44476</v>
      </c>
      <c r="B459" s="104">
        <v>124.16666666666663</v>
      </c>
      <c r="C459" s="104">
        <v>115.68937150378427</v>
      </c>
      <c r="D459" s="104">
        <v>103.30817224834381</v>
      </c>
    </row>
    <row r="460" spans="1:4" x14ac:dyDescent="0.25">
      <c r="A460" s="102">
        <v>44477</v>
      </c>
      <c r="B460" s="104">
        <v>124.83333333333329</v>
      </c>
      <c r="C460" s="104">
        <v>115.58407370845684</v>
      </c>
      <c r="D460" s="104">
        <v>103.23370984885304</v>
      </c>
    </row>
    <row r="461" spans="1:4" x14ac:dyDescent="0.25">
      <c r="A461" s="102">
        <v>44480</v>
      </c>
      <c r="B461" s="104">
        <v>126.74242424242421</v>
      </c>
      <c r="C461" s="104">
        <v>115.47219480092146</v>
      </c>
      <c r="D461" s="104">
        <v>103.22169978441906</v>
      </c>
    </row>
    <row r="462" spans="1:4" x14ac:dyDescent="0.25">
      <c r="A462" s="102">
        <v>44481</v>
      </c>
      <c r="B462" s="104">
        <v>126.39393939393935</v>
      </c>
      <c r="C462" s="104">
        <v>115.7156959526161</v>
      </c>
      <c r="D462" s="104">
        <v>103.00071459883354</v>
      </c>
    </row>
    <row r="463" spans="1:4" x14ac:dyDescent="0.25">
      <c r="A463" s="102">
        <v>44482</v>
      </c>
      <c r="B463" s="104">
        <v>126.03030303030299</v>
      </c>
      <c r="C463" s="104">
        <v>118.04540967423506</v>
      </c>
      <c r="D463" s="104">
        <v>103.19347613299917</v>
      </c>
    </row>
    <row r="464" spans="1:4" x14ac:dyDescent="0.25">
      <c r="A464" s="102">
        <v>44483</v>
      </c>
      <c r="B464" s="104">
        <v>127.27272727272722</v>
      </c>
      <c r="C464" s="104">
        <v>118.24284304047397</v>
      </c>
      <c r="D464" s="104">
        <v>103.47451164075466</v>
      </c>
    </row>
    <row r="465" spans="1:4" x14ac:dyDescent="0.25">
      <c r="A465" s="102">
        <v>44484</v>
      </c>
      <c r="B465" s="104">
        <v>128.57575757575751</v>
      </c>
      <c r="C465" s="104">
        <v>116.30141493912484</v>
      </c>
      <c r="D465" s="104">
        <v>103.74774060662806</v>
      </c>
    </row>
    <row r="466" spans="1:4" x14ac:dyDescent="0.25">
      <c r="A466" s="102">
        <v>44487</v>
      </c>
      <c r="B466" s="104">
        <v>127.77272727272721</v>
      </c>
      <c r="C466" s="104">
        <v>116.14346824613372</v>
      </c>
      <c r="D466" s="104">
        <v>103.55377806601902</v>
      </c>
    </row>
    <row r="467" spans="1:4" x14ac:dyDescent="0.25">
      <c r="A467" s="102">
        <v>44488</v>
      </c>
      <c r="B467" s="104">
        <v>128.90909090909085</v>
      </c>
      <c r="C467" s="104">
        <v>116.46594274432391</v>
      </c>
      <c r="D467" s="104">
        <v>103.99334642430325</v>
      </c>
    </row>
    <row r="468" spans="1:4" x14ac:dyDescent="0.25">
      <c r="A468" s="102">
        <v>44489</v>
      </c>
      <c r="B468" s="104">
        <v>130.03030303030295</v>
      </c>
      <c r="C468" s="104">
        <v>117.41362290227059</v>
      </c>
      <c r="D468" s="104">
        <v>104.18130393269529</v>
      </c>
    </row>
    <row r="469" spans="1:4" x14ac:dyDescent="0.25">
      <c r="A469" s="102">
        <v>44490</v>
      </c>
      <c r="B469" s="104">
        <v>128.19696969696963</v>
      </c>
      <c r="C469" s="104">
        <v>117.22277064823966</v>
      </c>
      <c r="D469" s="104">
        <v>104.00355497907215</v>
      </c>
    </row>
    <row r="470" spans="1:4" x14ac:dyDescent="0.25">
      <c r="A470" s="102">
        <v>44491</v>
      </c>
      <c r="B470" s="104">
        <v>129.59090909090901</v>
      </c>
      <c r="C470" s="104">
        <v>118.16386969397838</v>
      </c>
      <c r="D470" s="104">
        <v>103.99334642430324</v>
      </c>
    </row>
    <row r="471" spans="1:4" x14ac:dyDescent="0.25">
      <c r="A471" s="102">
        <v>44494</v>
      </c>
      <c r="B471" s="104">
        <v>130.2878787878787</v>
      </c>
      <c r="C471" s="104">
        <v>118.85488647581451</v>
      </c>
      <c r="D471" s="104">
        <v>104.27858545461063</v>
      </c>
    </row>
    <row r="472" spans="1:4" x14ac:dyDescent="0.25">
      <c r="A472" s="102">
        <v>44495</v>
      </c>
      <c r="B472" s="104">
        <v>130.90909090909082</v>
      </c>
      <c r="C472" s="104">
        <v>117.97959855215541</v>
      </c>
      <c r="D472" s="104">
        <v>104.34944483477121</v>
      </c>
    </row>
    <row r="473" spans="1:4" x14ac:dyDescent="0.25">
      <c r="A473" s="102">
        <v>44496</v>
      </c>
      <c r="B473" s="104">
        <v>128.15151515151504</v>
      </c>
      <c r="C473" s="104">
        <v>118.3218163869695</v>
      </c>
      <c r="D473" s="104">
        <v>104.13086166207248</v>
      </c>
    </row>
    <row r="474" spans="1:4" x14ac:dyDescent="0.25">
      <c r="A474" s="102">
        <v>44497</v>
      </c>
      <c r="B474" s="104">
        <v>127.75757575757564</v>
      </c>
      <c r="C474" s="104">
        <v>118.56531753866413</v>
      </c>
      <c r="D474" s="104">
        <v>104.10323851387429</v>
      </c>
    </row>
    <row r="475" spans="1:4" x14ac:dyDescent="0.25">
      <c r="A475" s="102">
        <v>44498</v>
      </c>
      <c r="B475" s="104">
        <v>127.84848484848473</v>
      </c>
      <c r="C475" s="104">
        <v>117.34123066798298</v>
      </c>
      <c r="D475" s="104">
        <v>104.03718315948733</v>
      </c>
    </row>
    <row r="476" spans="1:4" x14ac:dyDescent="0.25">
      <c r="A476" s="102">
        <v>44501</v>
      </c>
      <c r="B476" s="104">
        <v>128.34848484848473</v>
      </c>
      <c r="C476" s="104">
        <v>118.13754524514651</v>
      </c>
      <c r="D476" s="104">
        <v>103.8101929416848</v>
      </c>
    </row>
    <row r="477" spans="1:4" x14ac:dyDescent="0.25">
      <c r="A477" s="102">
        <v>44502</v>
      </c>
      <c r="B477" s="104">
        <v>128.36363636363626</v>
      </c>
      <c r="C477" s="104">
        <v>117.71635406383687</v>
      </c>
      <c r="D477" s="104">
        <v>103.86664024452458</v>
      </c>
    </row>
    <row r="478" spans="1:4" x14ac:dyDescent="0.25">
      <c r="A478" s="102">
        <v>44503</v>
      </c>
      <c r="B478" s="104">
        <v>124.22727272727262</v>
      </c>
      <c r="C478" s="104">
        <v>116.06449489963812</v>
      </c>
      <c r="D478" s="104">
        <v>103.83000954800089</v>
      </c>
    </row>
    <row r="479" spans="1:4" x14ac:dyDescent="0.25">
      <c r="A479" s="102">
        <v>44504</v>
      </c>
      <c r="B479" s="104">
        <v>122.03030303030293</v>
      </c>
      <c r="C479" s="104">
        <v>117.9993418887793</v>
      </c>
      <c r="D479" s="104">
        <v>103.95251220522765</v>
      </c>
    </row>
    <row r="480" spans="1:4" x14ac:dyDescent="0.25">
      <c r="A480" s="102">
        <v>44505</v>
      </c>
      <c r="B480" s="104">
        <v>125.36363636363626</v>
      </c>
      <c r="C480" s="104">
        <v>119.5393221454427</v>
      </c>
      <c r="D480" s="104">
        <v>104.00175346940703</v>
      </c>
    </row>
    <row r="481" spans="1:4" x14ac:dyDescent="0.25">
      <c r="A481" s="102">
        <v>44508</v>
      </c>
      <c r="B481" s="104">
        <v>126.40909090909082</v>
      </c>
      <c r="C481" s="104">
        <v>120.26324448831863</v>
      </c>
      <c r="D481" s="104">
        <v>104.19631651323778</v>
      </c>
    </row>
    <row r="482" spans="1:4" x14ac:dyDescent="0.25">
      <c r="A482" s="102">
        <v>44509</v>
      </c>
      <c r="B482" s="104">
        <v>128.45454545454535</v>
      </c>
      <c r="C482" s="104">
        <v>120.4475156301416</v>
      </c>
      <c r="D482" s="104">
        <v>104.43711830513938</v>
      </c>
    </row>
    <row r="483" spans="1:4" x14ac:dyDescent="0.25">
      <c r="A483" s="102">
        <v>44510</v>
      </c>
      <c r="B483" s="104">
        <v>125.21212121212112</v>
      </c>
      <c r="C483" s="104">
        <v>121.59262915432718</v>
      </c>
      <c r="D483" s="104">
        <v>104.23414821620484</v>
      </c>
    </row>
    <row r="484" spans="1:4" x14ac:dyDescent="0.25">
      <c r="A484" s="102">
        <v>44511</v>
      </c>
      <c r="B484" s="104">
        <v>125.56060606060596</v>
      </c>
      <c r="C484" s="104">
        <v>122.61928265876945</v>
      </c>
      <c r="D484" s="104">
        <v>104.19811802290286</v>
      </c>
    </row>
    <row r="485" spans="1:4" x14ac:dyDescent="0.25">
      <c r="A485" s="102">
        <v>44512</v>
      </c>
      <c r="B485" s="104">
        <v>124.4999999999999</v>
      </c>
      <c r="C485" s="104">
        <v>122.92859493254372</v>
      </c>
      <c r="D485" s="104">
        <v>104.16148732637916</v>
      </c>
    </row>
    <row r="486" spans="1:4" x14ac:dyDescent="0.25">
      <c r="A486" s="102">
        <v>44515</v>
      </c>
      <c r="B486" s="104">
        <v>124.31818181818171</v>
      </c>
      <c r="C486" s="104">
        <v>122.81013491280036</v>
      </c>
      <c r="D486" s="104">
        <v>104.25816834507282</v>
      </c>
    </row>
    <row r="487" spans="1:4" x14ac:dyDescent="0.25">
      <c r="A487" s="102">
        <v>44516</v>
      </c>
      <c r="B487" s="104">
        <v>124.89393939393931</v>
      </c>
      <c r="C487" s="104">
        <v>121.98749588680496</v>
      </c>
      <c r="D487" s="104">
        <v>103.95311270844931</v>
      </c>
    </row>
    <row r="488" spans="1:4" x14ac:dyDescent="0.25">
      <c r="A488" s="102">
        <v>44517</v>
      </c>
      <c r="B488" s="104">
        <v>121.63636363636354</v>
      </c>
      <c r="C488" s="104">
        <v>123.04705495228704</v>
      </c>
      <c r="D488" s="104">
        <v>104.09603247521386</v>
      </c>
    </row>
    <row r="489" spans="1:4" x14ac:dyDescent="0.25">
      <c r="A489" s="102">
        <v>44518</v>
      </c>
      <c r="B489" s="104">
        <v>123.09090909090899</v>
      </c>
      <c r="C489" s="104">
        <v>122.47449819019425</v>
      </c>
      <c r="D489" s="104">
        <v>104.01616554672779</v>
      </c>
    </row>
    <row r="490" spans="1:4" x14ac:dyDescent="0.25">
      <c r="A490" s="102">
        <v>44519</v>
      </c>
      <c r="B490" s="104">
        <v>119.53030303030295</v>
      </c>
      <c r="C490" s="104">
        <v>121.82954919381388</v>
      </c>
      <c r="D490" s="104">
        <v>103.90687396037842</v>
      </c>
    </row>
    <row r="491" spans="1:4" x14ac:dyDescent="0.25">
      <c r="A491" s="102">
        <v>44522</v>
      </c>
      <c r="B491" s="104">
        <v>120.75757575757567</v>
      </c>
      <c r="C491" s="104">
        <v>118.85488647581452</v>
      </c>
      <c r="D491" s="104">
        <v>103.79518036114226</v>
      </c>
    </row>
    <row r="492" spans="1:4" x14ac:dyDescent="0.25">
      <c r="A492" s="102">
        <v>44523</v>
      </c>
      <c r="B492" s="104">
        <v>124.7121212121211</v>
      </c>
      <c r="C492" s="104">
        <v>117.37413622902281</v>
      </c>
      <c r="D492" s="104">
        <v>103.53636347258966</v>
      </c>
    </row>
    <row r="493" spans="1:4" x14ac:dyDescent="0.25">
      <c r="A493" s="102">
        <v>44524</v>
      </c>
      <c r="B493" s="104">
        <v>124.62121212121201</v>
      </c>
      <c r="C493" s="104">
        <v>117.41362290227059</v>
      </c>
      <c r="D493" s="104">
        <v>103.58800674965583</v>
      </c>
    </row>
    <row r="494" spans="1:4" x14ac:dyDescent="0.25">
      <c r="A494" s="102">
        <v>44526</v>
      </c>
      <c r="B494" s="104">
        <v>110.18181818181807</v>
      </c>
      <c r="C494" s="104">
        <v>117.49259624876615</v>
      </c>
      <c r="D494" s="104">
        <v>103.26013199060775</v>
      </c>
    </row>
    <row r="495" spans="1:4" x14ac:dyDescent="0.25">
      <c r="A495" s="102">
        <v>44529</v>
      </c>
      <c r="B495" s="104">
        <v>111.27272727272717</v>
      </c>
      <c r="C495" s="104">
        <v>117.29516288252725</v>
      </c>
      <c r="D495" s="104">
        <v>103.32198382244283</v>
      </c>
    </row>
    <row r="496" spans="1:4" x14ac:dyDescent="0.25">
      <c r="A496" s="102">
        <v>44530</v>
      </c>
      <c r="B496" s="104">
        <v>106.92424242424232</v>
      </c>
      <c r="C496" s="104">
        <v>116.72260612043445</v>
      </c>
      <c r="D496" s="104">
        <v>103.50333579539617</v>
      </c>
    </row>
    <row r="497" spans="1:4" x14ac:dyDescent="0.25">
      <c r="A497" s="102">
        <v>44531</v>
      </c>
      <c r="B497" s="104">
        <v>104.34848484848477</v>
      </c>
      <c r="C497" s="104">
        <v>117.2490950970715</v>
      </c>
      <c r="D497" s="104">
        <v>103.81079344490645</v>
      </c>
    </row>
    <row r="498" spans="1:4" x14ac:dyDescent="0.25">
      <c r="A498" s="102">
        <v>44532</v>
      </c>
      <c r="B498" s="104">
        <v>105.56060606060598</v>
      </c>
      <c r="C498" s="104">
        <v>115.87364264560722</v>
      </c>
      <c r="D498" s="104">
        <v>103.79518036114226</v>
      </c>
    </row>
    <row r="499" spans="1:4" x14ac:dyDescent="0.25">
      <c r="A499" s="102">
        <v>44533</v>
      </c>
      <c r="B499" s="104">
        <v>105.87878787878779</v>
      </c>
      <c r="C499" s="104">
        <v>117.27541954590336</v>
      </c>
      <c r="D499" s="104">
        <v>103.6498585814909</v>
      </c>
    </row>
    <row r="500" spans="1:4" x14ac:dyDescent="0.25">
      <c r="A500" s="102">
        <v>44536</v>
      </c>
      <c r="B500" s="104">
        <v>110.72727272727265</v>
      </c>
      <c r="C500" s="104">
        <v>116.97926949654503</v>
      </c>
      <c r="D500" s="104">
        <v>103.61623040107573</v>
      </c>
    </row>
    <row r="501" spans="1:4" x14ac:dyDescent="0.25">
      <c r="A501" s="102">
        <v>44537</v>
      </c>
      <c r="B501" s="104">
        <v>114.30303030303021</v>
      </c>
      <c r="C501" s="104">
        <v>117.31490621915114</v>
      </c>
      <c r="D501" s="104">
        <v>103.73392903252888</v>
      </c>
    </row>
    <row r="502" spans="1:4" x14ac:dyDescent="0.25">
      <c r="A502" s="102">
        <v>44538</v>
      </c>
      <c r="B502" s="104">
        <v>114.87878787878778</v>
      </c>
      <c r="C502" s="104">
        <v>117.36755511681486</v>
      </c>
      <c r="D502" s="104">
        <v>104.04018567559575</v>
      </c>
    </row>
    <row r="503" spans="1:4" x14ac:dyDescent="0.25">
      <c r="A503" s="102">
        <v>44539</v>
      </c>
      <c r="B503" s="104">
        <v>112.75757575757567</v>
      </c>
      <c r="C503" s="104">
        <v>116.78841724251409</v>
      </c>
      <c r="D503" s="104">
        <v>104.00115296618527</v>
      </c>
    </row>
    <row r="504" spans="1:4" x14ac:dyDescent="0.25">
      <c r="A504" s="102">
        <v>44540</v>
      </c>
      <c r="B504" s="104">
        <v>113.86363636363629</v>
      </c>
      <c r="C504" s="104">
        <v>117.33464955577503</v>
      </c>
      <c r="D504" s="104">
        <v>103.74954211629306</v>
      </c>
    </row>
    <row r="505" spans="1:4" x14ac:dyDescent="0.25">
      <c r="A505" s="102">
        <v>44543</v>
      </c>
      <c r="B505" s="104">
        <v>112.71212121212113</v>
      </c>
      <c r="C505" s="104">
        <v>117.55840737084577</v>
      </c>
      <c r="D505" s="104">
        <v>103.70510487788728</v>
      </c>
    </row>
    <row r="506" spans="1:4" x14ac:dyDescent="0.25">
      <c r="A506" s="102">
        <v>44544</v>
      </c>
      <c r="B506" s="104">
        <v>111.66666666666659</v>
      </c>
      <c r="C506" s="104">
        <v>116.51201052977964</v>
      </c>
      <c r="D506" s="104">
        <v>103.62103442684931</v>
      </c>
    </row>
    <row r="507" spans="1:4" x14ac:dyDescent="0.25">
      <c r="A507" s="102">
        <v>44545</v>
      </c>
      <c r="B507" s="104">
        <v>111.93939393939384</v>
      </c>
      <c r="C507" s="104">
        <v>115.9986837775585</v>
      </c>
      <c r="D507" s="104">
        <v>103.43848144745257</v>
      </c>
    </row>
    <row r="508" spans="1:4" x14ac:dyDescent="0.25">
      <c r="A508" s="102">
        <v>44546</v>
      </c>
      <c r="B508" s="104">
        <v>113.66666666666657</v>
      </c>
      <c r="C508" s="104">
        <v>118.23626192826598</v>
      </c>
      <c r="D508" s="104">
        <v>103.58800674965582</v>
      </c>
    </row>
    <row r="509" spans="1:4" x14ac:dyDescent="0.25">
      <c r="A509" s="102">
        <v>44547</v>
      </c>
      <c r="B509" s="104">
        <v>111.39393939393931</v>
      </c>
      <c r="C509" s="104">
        <v>118.71010200723933</v>
      </c>
      <c r="D509" s="104">
        <v>103.63904952350029</v>
      </c>
    </row>
    <row r="510" spans="1:4" x14ac:dyDescent="0.25">
      <c r="A510" s="102">
        <v>44550</v>
      </c>
      <c r="B510" s="104">
        <v>108.36363636363627</v>
      </c>
      <c r="C510" s="104">
        <v>118.04540967423506</v>
      </c>
      <c r="D510" s="104">
        <v>103.44208446678276</v>
      </c>
    </row>
    <row r="511" spans="1:4" x14ac:dyDescent="0.25">
      <c r="A511" s="102">
        <v>44551</v>
      </c>
      <c r="B511" s="104">
        <v>112.09090909090902</v>
      </c>
      <c r="C511" s="104">
        <v>117.66370516617319</v>
      </c>
      <c r="D511" s="104">
        <v>103.59221027220771</v>
      </c>
    </row>
    <row r="512" spans="1:4" x14ac:dyDescent="0.25">
      <c r="A512" s="102">
        <v>44552</v>
      </c>
      <c r="B512" s="104">
        <v>114.07575757575751</v>
      </c>
      <c r="C512" s="104">
        <v>118.56531753866413</v>
      </c>
      <c r="D512" s="104">
        <v>103.65946663303809</v>
      </c>
    </row>
    <row r="513" spans="1:4" x14ac:dyDescent="0.25">
      <c r="A513" s="102">
        <v>44553</v>
      </c>
      <c r="B513" s="104">
        <v>116.43939393939385</v>
      </c>
      <c r="C513" s="104">
        <v>119.1971043106286</v>
      </c>
      <c r="D513" s="104">
        <v>103.9122784893737</v>
      </c>
    </row>
    <row r="514" spans="1:4" x14ac:dyDescent="0.25">
      <c r="A514" s="102">
        <v>44557</v>
      </c>
      <c r="B514" s="104">
        <v>119.09090909090899</v>
      </c>
      <c r="C514" s="104">
        <v>118.99308983218172</v>
      </c>
      <c r="D514" s="104">
        <v>104.09903499132233</v>
      </c>
    </row>
    <row r="515" spans="1:4" x14ac:dyDescent="0.25">
      <c r="A515" s="102">
        <v>44558</v>
      </c>
      <c r="B515" s="104">
        <v>119.60606060606052</v>
      </c>
      <c r="C515" s="104">
        <v>119.13129318854895</v>
      </c>
      <c r="D515" s="104">
        <v>104.11584908152992</v>
      </c>
    </row>
    <row r="516" spans="1:4" x14ac:dyDescent="0.25">
      <c r="A516" s="102">
        <v>44559</v>
      </c>
      <c r="B516" s="104">
        <v>120.04545454545449</v>
      </c>
      <c r="C516" s="104">
        <v>118.79565646594283</v>
      </c>
      <c r="D516" s="104">
        <v>104.05219574002975</v>
      </c>
    </row>
    <row r="517" spans="1:4" x14ac:dyDescent="0.25">
      <c r="A517" s="102">
        <v>44560</v>
      </c>
      <c r="B517" s="104">
        <v>120.1818181818181</v>
      </c>
      <c r="C517" s="104">
        <v>119.29582099374804</v>
      </c>
      <c r="D517" s="104">
        <v>104.09783398487893</v>
      </c>
    </row>
    <row r="518" spans="1:4" x14ac:dyDescent="0.25">
      <c r="A518" s="102">
        <v>44561</v>
      </c>
      <c r="B518" s="104">
        <v>117.84848484848479</v>
      </c>
      <c r="C518" s="104">
        <v>120.26982560052659</v>
      </c>
      <c r="D518" s="104">
        <v>104.14947726194509</v>
      </c>
    </row>
    <row r="519" spans="1:4" x14ac:dyDescent="0.25">
      <c r="A519" s="102">
        <v>44564</v>
      </c>
      <c r="B519" s="104">
        <v>119.66666666666661</v>
      </c>
      <c r="C519" s="104">
        <v>118.42053307008895</v>
      </c>
      <c r="D519" s="104">
        <v>104.10203750743081</v>
      </c>
    </row>
    <row r="520" spans="1:4" x14ac:dyDescent="0.25">
      <c r="A520" s="102">
        <v>44565</v>
      </c>
      <c r="B520" s="104">
        <v>121.21212121212116</v>
      </c>
      <c r="C520" s="104">
        <v>119.38137545245156</v>
      </c>
      <c r="D520" s="104">
        <v>104.02757510794004</v>
      </c>
    </row>
    <row r="521" spans="1:4" x14ac:dyDescent="0.25">
      <c r="A521" s="102">
        <v>44566</v>
      </c>
      <c r="B521" s="104">
        <v>122.42424242424238</v>
      </c>
      <c r="C521" s="104">
        <v>120.07897334649564</v>
      </c>
      <c r="D521" s="104">
        <v>104.10023599776571</v>
      </c>
    </row>
    <row r="522" spans="1:4" x14ac:dyDescent="0.25">
      <c r="A522" s="102">
        <v>44567</v>
      </c>
      <c r="B522" s="104">
        <v>124.22727272727269</v>
      </c>
      <c r="C522" s="104">
        <v>117.71635406383687</v>
      </c>
      <c r="D522" s="104">
        <v>103.86303722519429</v>
      </c>
    </row>
    <row r="523" spans="1:4" x14ac:dyDescent="0.25">
      <c r="A523" s="102">
        <v>44568</v>
      </c>
      <c r="B523" s="104">
        <v>123.86363636363635</v>
      </c>
      <c r="C523" s="104">
        <v>118.2625863770978</v>
      </c>
      <c r="D523" s="104">
        <v>104.00535648873714</v>
      </c>
    </row>
    <row r="524" spans="1:4" x14ac:dyDescent="0.25">
      <c r="A524" s="102">
        <v>44571</v>
      </c>
      <c r="B524" s="104">
        <v>122.53030303030302</v>
      </c>
      <c r="C524" s="104">
        <v>118.35472194800928</v>
      </c>
      <c r="D524" s="104">
        <v>104.09122844944019</v>
      </c>
    </row>
    <row r="525" spans="1:4" x14ac:dyDescent="0.25">
      <c r="A525" s="102">
        <v>44572</v>
      </c>
      <c r="B525" s="104">
        <v>126.84848484848483</v>
      </c>
      <c r="C525" s="104">
        <v>119.68410661401782</v>
      </c>
      <c r="D525" s="104">
        <v>104.32422369945969</v>
      </c>
    </row>
    <row r="526" spans="1:4" x14ac:dyDescent="0.25">
      <c r="A526" s="102">
        <v>44573</v>
      </c>
      <c r="B526" s="104">
        <v>128.28787878787878</v>
      </c>
      <c r="C526" s="104">
        <v>120.25008226390266</v>
      </c>
      <c r="D526" s="104">
        <v>104.53199781416782</v>
      </c>
    </row>
    <row r="527" spans="1:4" x14ac:dyDescent="0.25">
      <c r="A527" s="102">
        <v>44574</v>
      </c>
      <c r="B527" s="104">
        <v>127.98484848484847</v>
      </c>
      <c r="C527" s="104">
        <v>119.85521553142488</v>
      </c>
      <c r="D527" s="104">
        <v>104.58664360734251</v>
      </c>
    </row>
    <row r="528" spans="1:4" x14ac:dyDescent="0.25">
      <c r="A528" s="102">
        <v>44575</v>
      </c>
      <c r="B528" s="104">
        <v>130.39393939393938</v>
      </c>
      <c r="C528" s="104">
        <v>119.54590325765061</v>
      </c>
      <c r="D528" s="104">
        <v>104.65029694884268</v>
      </c>
    </row>
    <row r="529" spans="1:4" x14ac:dyDescent="0.25">
      <c r="A529" s="102">
        <v>44579</v>
      </c>
      <c r="B529" s="104">
        <v>132.59090909090909</v>
      </c>
      <c r="C529" s="104">
        <v>119.26949654491615</v>
      </c>
      <c r="D529" s="104">
        <v>104.45693491145535</v>
      </c>
    </row>
    <row r="530" spans="1:4" x14ac:dyDescent="0.25">
      <c r="A530" s="102">
        <v>44580</v>
      </c>
      <c r="B530" s="104">
        <v>133.99999999999997</v>
      </c>
      <c r="C530" s="104">
        <v>121.29647910496878</v>
      </c>
      <c r="D530" s="104">
        <v>104.55241492370563</v>
      </c>
    </row>
    <row r="531" spans="1:4" x14ac:dyDescent="0.25">
      <c r="A531" s="102">
        <v>44581</v>
      </c>
      <c r="B531" s="104">
        <v>133.90909090909088</v>
      </c>
      <c r="C531" s="104">
        <v>121.256992431721</v>
      </c>
      <c r="D531" s="104">
        <v>104.71995532255987</v>
      </c>
    </row>
    <row r="532" spans="1:4" x14ac:dyDescent="0.25">
      <c r="A532" s="102">
        <v>44582</v>
      </c>
      <c r="B532" s="104">
        <v>133.16666666666666</v>
      </c>
      <c r="C532" s="104">
        <v>120.55281342546894</v>
      </c>
      <c r="D532" s="104">
        <v>104.64068889729549</v>
      </c>
    </row>
    <row r="533" spans="1:4" x14ac:dyDescent="0.25">
      <c r="A533" s="102">
        <v>44585</v>
      </c>
      <c r="B533" s="104">
        <v>130.71212121212119</v>
      </c>
      <c r="C533" s="104">
        <v>121.2043435340573</v>
      </c>
      <c r="D533" s="104">
        <v>104.44012082124776</v>
      </c>
    </row>
    <row r="534" spans="1:4" x14ac:dyDescent="0.25">
      <c r="A534" s="102">
        <v>44586</v>
      </c>
      <c r="B534" s="104">
        <v>133.6363636363636</v>
      </c>
      <c r="C534" s="104">
        <v>121.92826587693325</v>
      </c>
      <c r="D534" s="104">
        <v>104.40349012472406</v>
      </c>
    </row>
    <row r="535" spans="1:4" x14ac:dyDescent="0.25">
      <c r="A535" s="102">
        <v>44587</v>
      </c>
      <c r="B535" s="104">
        <v>136.30303030303025</v>
      </c>
      <c r="C535" s="104">
        <v>120.42777229351766</v>
      </c>
      <c r="D535" s="104">
        <v>104.44672635668645</v>
      </c>
    </row>
    <row r="536" spans="1:4" x14ac:dyDescent="0.25">
      <c r="A536" s="102">
        <v>44588</v>
      </c>
      <c r="B536" s="104">
        <v>135.36363636363632</v>
      </c>
      <c r="C536" s="104">
        <v>118.01908522540313</v>
      </c>
      <c r="D536" s="104">
        <v>104.13206266851576</v>
      </c>
    </row>
    <row r="537" spans="1:4" x14ac:dyDescent="0.25">
      <c r="A537" s="102">
        <v>44589</v>
      </c>
      <c r="B537" s="104">
        <v>136.40909090909085</v>
      </c>
      <c r="C537" s="104">
        <v>117.46627179993423</v>
      </c>
      <c r="D537" s="104">
        <v>103.98974340497291</v>
      </c>
    </row>
    <row r="538" spans="1:4" x14ac:dyDescent="0.25">
      <c r="A538" s="102">
        <v>44592</v>
      </c>
      <c r="B538" s="104">
        <v>138.19696969696963</v>
      </c>
      <c r="C538" s="104">
        <v>118.13096413293852</v>
      </c>
      <c r="D538" s="104">
        <v>104.2887940093794</v>
      </c>
    </row>
    <row r="539" spans="1:4" x14ac:dyDescent="0.25">
      <c r="A539" s="102">
        <v>44593</v>
      </c>
      <c r="B539" s="104">
        <v>135.09090909090904</v>
      </c>
      <c r="C539" s="104">
        <v>118.47976307996058</v>
      </c>
      <c r="D539" s="104">
        <v>104.39748509250707</v>
      </c>
    </row>
    <row r="540" spans="1:4" x14ac:dyDescent="0.25">
      <c r="A540" s="102">
        <v>44594</v>
      </c>
      <c r="B540" s="104">
        <v>135.56060606060601</v>
      </c>
      <c r="C540" s="104">
        <v>119.0654820664693</v>
      </c>
      <c r="D540" s="104">
        <v>104.38367351840796</v>
      </c>
    </row>
    <row r="541" spans="1:4" x14ac:dyDescent="0.25">
      <c r="A541" s="102">
        <v>44595</v>
      </c>
      <c r="B541" s="104">
        <v>138.0454545454545</v>
      </c>
      <c r="C541" s="104">
        <v>118.65745310957557</v>
      </c>
      <c r="D541" s="104">
        <v>104.43771880836094</v>
      </c>
    </row>
    <row r="542" spans="1:4" x14ac:dyDescent="0.25">
      <c r="A542" s="102">
        <v>44596</v>
      </c>
      <c r="B542" s="104">
        <v>141.31818181818178</v>
      </c>
      <c r="C542" s="104">
        <v>118.89437314906223</v>
      </c>
      <c r="D542" s="104">
        <v>104.44012082124775</v>
      </c>
    </row>
    <row r="543" spans="1:4" x14ac:dyDescent="0.25">
      <c r="A543" s="102">
        <v>44599</v>
      </c>
      <c r="B543" s="104">
        <v>140.43939393939391</v>
      </c>
      <c r="C543" s="104">
        <v>119.81572885817707</v>
      </c>
      <c r="D543" s="104">
        <v>104.53980435604988</v>
      </c>
    </row>
    <row r="544" spans="1:4" x14ac:dyDescent="0.25">
      <c r="A544" s="102">
        <v>44600</v>
      </c>
      <c r="B544" s="104">
        <v>137.54545454545453</v>
      </c>
      <c r="C544" s="104">
        <v>120.21059559065485</v>
      </c>
      <c r="D544" s="104">
        <v>104.58123907834718</v>
      </c>
    </row>
    <row r="545" spans="1:4" x14ac:dyDescent="0.25">
      <c r="A545" s="102">
        <v>44601</v>
      </c>
      <c r="B545" s="104">
        <v>138.71212121212119</v>
      </c>
      <c r="C545" s="104">
        <v>120.7765712405397</v>
      </c>
      <c r="D545" s="104">
        <v>104.73256589021553</v>
      </c>
    </row>
    <row r="546" spans="1:4" x14ac:dyDescent="0.25">
      <c r="A546" s="102">
        <v>44602</v>
      </c>
      <c r="B546" s="104">
        <v>138.49999999999997</v>
      </c>
      <c r="C546" s="104">
        <v>120.84238236261932</v>
      </c>
      <c r="D546" s="104">
        <v>104.89950578584806</v>
      </c>
    </row>
    <row r="547" spans="1:4" x14ac:dyDescent="0.25">
      <c r="A547" s="102">
        <v>44603</v>
      </c>
      <c r="B547" s="104">
        <v>143.09090909090907</v>
      </c>
      <c r="C547" s="104">
        <v>121.1451135241856</v>
      </c>
      <c r="D547" s="104">
        <v>104.68512613570124</v>
      </c>
    </row>
    <row r="548" spans="1:4" x14ac:dyDescent="0.25">
      <c r="A548" s="102">
        <v>44606</v>
      </c>
      <c r="B548" s="104">
        <v>146.18181818181816</v>
      </c>
      <c r="C548" s="104">
        <v>122.93517604475157</v>
      </c>
      <c r="D548" s="104">
        <v>104.64549292306907</v>
      </c>
    </row>
    <row r="549" spans="1:4" x14ac:dyDescent="0.25">
      <c r="A549" s="102">
        <v>44607</v>
      </c>
      <c r="B549" s="104">
        <v>141.33333333333331</v>
      </c>
      <c r="C549" s="104">
        <v>122.06646923330042</v>
      </c>
      <c r="D549" s="104">
        <v>104.79561872849401</v>
      </c>
    </row>
    <row r="550" spans="1:4" x14ac:dyDescent="0.25">
      <c r="A550" s="102">
        <v>44608</v>
      </c>
      <c r="B550" s="104">
        <v>143.65151515151513</v>
      </c>
      <c r="C550" s="104">
        <v>123.07996051332677</v>
      </c>
      <c r="D550" s="104">
        <v>104.99498579809834</v>
      </c>
    </row>
    <row r="551" spans="1:4" x14ac:dyDescent="0.25">
      <c r="A551" s="102">
        <v>44609</v>
      </c>
      <c r="B551" s="104">
        <v>140.86363636363635</v>
      </c>
      <c r="C551" s="104">
        <v>125.08719973675552</v>
      </c>
      <c r="D551" s="104">
        <v>104.98237523044264</v>
      </c>
    </row>
    <row r="552" spans="1:4" x14ac:dyDescent="0.25">
      <c r="A552" s="102">
        <v>44610</v>
      </c>
      <c r="B552" s="104">
        <v>141.72727272727272</v>
      </c>
      <c r="C552" s="104">
        <v>124.94899638038828</v>
      </c>
      <c r="D552" s="104">
        <v>105.10547839089111</v>
      </c>
    </row>
    <row r="553" spans="1:4" x14ac:dyDescent="0.25">
      <c r="A553" s="102">
        <v>44613</v>
      </c>
      <c r="B553" s="104">
        <v>144.530303030303</v>
      </c>
      <c r="C553" s="104"/>
      <c r="D553" s="104">
        <v>105.14751361641011</v>
      </c>
    </row>
    <row r="554" spans="1:4" x14ac:dyDescent="0.25">
      <c r="A554" s="102">
        <v>44614</v>
      </c>
      <c r="B554" s="104">
        <v>146.72727272727269</v>
      </c>
      <c r="C554" s="104">
        <v>125.44257979598551</v>
      </c>
      <c r="D554" s="104">
        <v>105.05683762993344</v>
      </c>
    </row>
    <row r="555" spans="1:4" x14ac:dyDescent="0.25">
      <c r="A555" s="102">
        <v>44615</v>
      </c>
      <c r="B555" s="104">
        <v>146.72727272727269</v>
      </c>
      <c r="C555" s="104">
        <v>125.64659427443239</v>
      </c>
      <c r="D555" s="104">
        <v>105.15832267440071</v>
      </c>
    </row>
    <row r="556" spans="1:4" x14ac:dyDescent="0.25">
      <c r="A556" s="102">
        <v>44616</v>
      </c>
      <c r="B556" s="104">
        <v>150.1212121212121</v>
      </c>
      <c r="C556" s="104">
        <v>126.6929911154985</v>
      </c>
      <c r="D556" s="104">
        <v>104.15187927483187</v>
      </c>
    </row>
    <row r="557" spans="1:4" x14ac:dyDescent="0.25">
      <c r="A557" s="102">
        <v>44617</v>
      </c>
      <c r="B557" s="104">
        <v>148.37878787878788</v>
      </c>
      <c r="C557" s="104">
        <v>124.15268180322475</v>
      </c>
      <c r="D557" s="104">
        <v>104.57883706546039</v>
      </c>
    </row>
    <row r="558" spans="1:4" x14ac:dyDescent="0.25">
      <c r="A558" s="102">
        <v>44620</v>
      </c>
      <c r="B558" s="104">
        <v>153.01515151515147</v>
      </c>
      <c r="C558" s="104">
        <v>125.00164527805198</v>
      </c>
      <c r="D558" s="104">
        <v>103.78377079992987</v>
      </c>
    </row>
    <row r="559" spans="1:4" x14ac:dyDescent="0.25">
      <c r="A559" s="102">
        <v>44621</v>
      </c>
      <c r="B559" s="104">
        <v>159.04545454545453</v>
      </c>
      <c r="C559" s="104">
        <v>127.83152352747616</v>
      </c>
      <c r="D559" s="104">
        <v>103.69009229734471</v>
      </c>
    </row>
    <row r="560" spans="1:4" x14ac:dyDescent="0.25">
      <c r="A560" s="102">
        <v>44622</v>
      </c>
      <c r="B560" s="104">
        <v>171.10606060606059</v>
      </c>
      <c r="C560" s="104">
        <v>126.41658440276407</v>
      </c>
      <c r="D560" s="104">
        <v>103.4366799377874</v>
      </c>
    </row>
    <row r="561" spans="1:4" x14ac:dyDescent="0.25">
      <c r="A561" s="102">
        <v>44623</v>
      </c>
      <c r="B561" s="104">
        <v>167.36363636363635</v>
      </c>
      <c r="C561" s="104">
        <v>127.30503455083911</v>
      </c>
      <c r="D561" s="104">
        <v>103.78677331603836</v>
      </c>
    </row>
    <row r="562" spans="1:4" x14ac:dyDescent="0.25">
      <c r="A562" s="102">
        <v>44624</v>
      </c>
      <c r="B562" s="104">
        <v>178.95454545454544</v>
      </c>
      <c r="C562" s="104">
        <v>129.32543599868376</v>
      </c>
      <c r="D562" s="104">
        <v>103.11961423672992</v>
      </c>
    </row>
    <row r="563" spans="1:4" x14ac:dyDescent="0.25">
      <c r="A563" s="102">
        <v>44627</v>
      </c>
      <c r="B563" s="104">
        <v>186.68181818181813</v>
      </c>
      <c r="C563" s="104">
        <v>131.22079631457717</v>
      </c>
      <c r="D563" s="104">
        <v>102.38760080947787</v>
      </c>
    </row>
    <row r="564" spans="1:4" x14ac:dyDescent="0.25">
      <c r="A564" s="102">
        <v>44628</v>
      </c>
      <c r="B564" s="104">
        <v>193.90909090909085</v>
      </c>
      <c r="C564" s="104">
        <v>134.26127015465613</v>
      </c>
      <c r="D564" s="104">
        <v>102.45305566064313</v>
      </c>
    </row>
    <row r="565" spans="1:4" x14ac:dyDescent="0.25">
      <c r="A565" s="102">
        <v>44629</v>
      </c>
      <c r="B565" s="104">
        <v>168.39393939393935</v>
      </c>
      <c r="C565" s="104">
        <v>130.69430733794013</v>
      </c>
      <c r="D565" s="104">
        <v>102.70046298798344</v>
      </c>
    </row>
    <row r="566" spans="1:4" x14ac:dyDescent="0.25">
      <c r="A566" s="102">
        <v>44630</v>
      </c>
      <c r="B566" s="104">
        <v>165.6515151515151</v>
      </c>
      <c r="C566" s="104">
        <v>131.4972030273116</v>
      </c>
      <c r="D566" s="104">
        <v>102.85599332240369</v>
      </c>
    </row>
    <row r="567" spans="1:4" x14ac:dyDescent="0.25">
      <c r="A567" s="102">
        <v>44631</v>
      </c>
      <c r="B567" s="104">
        <v>170.71212121212119</v>
      </c>
      <c r="C567" s="104">
        <v>130.4837117472853</v>
      </c>
      <c r="D567" s="104">
        <v>102.69926198154005</v>
      </c>
    </row>
    <row r="568" spans="1:4" x14ac:dyDescent="0.25">
      <c r="A568" s="102">
        <v>44634</v>
      </c>
      <c r="B568" s="104">
        <v>161.96969696969697</v>
      </c>
      <c r="C568" s="104">
        <v>128.96347482724579</v>
      </c>
      <c r="D568" s="104">
        <v>102.49929440871402</v>
      </c>
    </row>
    <row r="569" spans="1:4" x14ac:dyDescent="0.25">
      <c r="A569" s="102">
        <v>44635</v>
      </c>
      <c r="B569" s="104">
        <v>151.37878787878785</v>
      </c>
      <c r="C569" s="104">
        <v>126.91674893056927</v>
      </c>
      <c r="D569" s="104">
        <v>102.52631705369051</v>
      </c>
    </row>
    <row r="570" spans="1:4" x14ac:dyDescent="0.25">
      <c r="A570" s="102">
        <v>44636</v>
      </c>
      <c r="B570" s="104">
        <v>148.51515151515147</v>
      </c>
      <c r="C570" s="104">
        <v>125.56762092793682</v>
      </c>
      <c r="D570" s="104">
        <v>103.06196592744672</v>
      </c>
    </row>
    <row r="571" spans="1:4" x14ac:dyDescent="0.25">
      <c r="A571" s="102">
        <v>44637</v>
      </c>
      <c r="B571" s="104">
        <v>161.57575757575754</v>
      </c>
      <c r="C571" s="104">
        <v>127.81178019085226</v>
      </c>
      <c r="D571" s="104">
        <v>103.61502939463223</v>
      </c>
    </row>
    <row r="572" spans="1:4" x14ac:dyDescent="0.25">
      <c r="A572" s="102">
        <v>44638</v>
      </c>
      <c r="B572" s="104">
        <v>163.530303030303</v>
      </c>
      <c r="C572" s="104">
        <v>126.89700559394537</v>
      </c>
      <c r="D572" s="104">
        <v>103.55257705957546</v>
      </c>
    </row>
    <row r="573" spans="1:4" x14ac:dyDescent="0.25">
      <c r="A573" s="102">
        <v>44641</v>
      </c>
      <c r="B573" s="104">
        <v>175.18181818181816</v>
      </c>
      <c r="C573" s="104">
        <v>126.92333004277722</v>
      </c>
      <c r="D573" s="104">
        <v>103.44208446678269</v>
      </c>
    </row>
    <row r="574" spans="1:4" x14ac:dyDescent="0.25">
      <c r="A574" s="102">
        <v>44642</v>
      </c>
      <c r="B574" s="104">
        <v>174.96969696969694</v>
      </c>
      <c r="C574" s="104">
        <v>126.40342217834814</v>
      </c>
      <c r="D574" s="104">
        <v>103.45349402799499</v>
      </c>
    </row>
    <row r="575" spans="1:4" x14ac:dyDescent="0.25">
      <c r="A575" s="102">
        <v>44643</v>
      </c>
      <c r="B575" s="104">
        <v>184.24242424242422</v>
      </c>
      <c r="C575" s="104">
        <v>127.44981901941426</v>
      </c>
      <c r="D575" s="104">
        <v>103.7363310454156</v>
      </c>
    </row>
    <row r="576" spans="1:4" x14ac:dyDescent="0.25">
      <c r="A576" s="102">
        <v>44644</v>
      </c>
      <c r="B576" s="104">
        <v>180.34848484848484</v>
      </c>
      <c r="C576" s="104">
        <v>129.09509707140504</v>
      </c>
      <c r="D576" s="104">
        <v>103.7129114197693</v>
      </c>
    </row>
    <row r="577" spans="1:4" x14ac:dyDescent="0.25">
      <c r="A577" s="102">
        <v>44645</v>
      </c>
      <c r="B577" s="104">
        <v>182.80303030303031</v>
      </c>
      <c r="C577" s="104">
        <v>128.58177031918393</v>
      </c>
      <c r="D577" s="104">
        <v>103.83301206410925</v>
      </c>
    </row>
    <row r="578" spans="1:4" x14ac:dyDescent="0.25">
      <c r="A578" s="102">
        <v>44648</v>
      </c>
      <c r="B578" s="104">
        <v>170.42424242424244</v>
      </c>
      <c r="C578" s="104">
        <v>127.64725238565313</v>
      </c>
      <c r="D578" s="104">
        <v>103.63544650417003</v>
      </c>
    </row>
    <row r="579" spans="1:4" x14ac:dyDescent="0.25">
      <c r="A579" s="102">
        <v>44649</v>
      </c>
      <c r="B579" s="104">
        <v>167.01515151515153</v>
      </c>
      <c r="C579" s="104">
        <v>125.83086541625535</v>
      </c>
      <c r="D579" s="104">
        <v>104.19871852612444</v>
      </c>
    </row>
    <row r="580" spans="1:4" x14ac:dyDescent="0.25">
      <c r="A580" s="102">
        <v>44650</v>
      </c>
      <c r="B580" s="104">
        <v>171.89393939393941</v>
      </c>
      <c r="C580" s="104">
        <v>127.24580454096738</v>
      </c>
      <c r="D580" s="104">
        <v>104.71695280645136</v>
      </c>
    </row>
    <row r="581" spans="1:4" x14ac:dyDescent="0.25">
      <c r="A581" s="102">
        <v>44651</v>
      </c>
      <c r="B581" s="104">
        <v>163.5</v>
      </c>
      <c r="C581" s="104">
        <v>128.27903915761766</v>
      </c>
      <c r="D581" s="104">
        <v>104.75358350297505</v>
      </c>
    </row>
    <row r="582" spans="1:4" x14ac:dyDescent="0.25">
      <c r="A582" s="102">
        <v>44652</v>
      </c>
      <c r="B582" s="104">
        <v>158.16666666666669</v>
      </c>
      <c r="C582" s="104">
        <v>126.29812438302069</v>
      </c>
      <c r="D582" s="104">
        <v>104.65750298750308</v>
      </c>
    </row>
    <row r="583" spans="1:4" x14ac:dyDescent="0.25">
      <c r="A583" s="102">
        <v>44655</v>
      </c>
      <c r="B583" s="104">
        <v>162.92424242424244</v>
      </c>
      <c r="C583" s="104">
        <v>126.96281671602503</v>
      </c>
      <c r="D583" s="104">
        <v>104.88629471497072</v>
      </c>
    </row>
    <row r="584" spans="1:4" x14ac:dyDescent="0.25">
      <c r="A584" s="102">
        <v>44656</v>
      </c>
      <c r="B584" s="104">
        <v>161.57575757575759</v>
      </c>
      <c r="C584" s="104">
        <v>126.54820664692332</v>
      </c>
      <c r="D584" s="104">
        <v>104.84846301200362</v>
      </c>
    </row>
    <row r="585" spans="1:4" x14ac:dyDescent="0.25">
      <c r="A585" s="102">
        <v>44657</v>
      </c>
      <c r="B585" s="104">
        <v>153.13636363636363</v>
      </c>
      <c r="C585" s="104">
        <v>126.25205659756502</v>
      </c>
      <c r="D585" s="104">
        <v>104.57823656223871</v>
      </c>
    </row>
    <row r="586" spans="1:4" x14ac:dyDescent="0.25">
      <c r="A586" s="102">
        <v>44658</v>
      </c>
      <c r="B586" s="104">
        <v>152.39393939393938</v>
      </c>
      <c r="C586" s="104">
        <v>127.26554787759129</v>
      </c>
      <c r="D586" s="104">
        <v>104.3272262155682</v>
      </c>
    </row>
    <row r="587" spans="1:4" x14ac:dyDescent="0.25">
      <c r="A587" s="102">
        <v>44659</v>
      </c>
      <c r="B587" s="104">
        <v>155.72727272727272</v>
      </c>
      <c r="C587" s="104">
        <v>127.77887462981245</v>
      </c>
      <c r="D587" s="104">
        <v>104.28579149327093</v>
      </c>
    </row>
    <row r="588" spans="1:4" x14ac:dyDescent="0.25">
      <c r="A588" s="102">
        <v>44662</v>
      </c>
      <c r="B588" s="104">
        <v>149.21212121212119</v>
      </c>
      <c r="C588" s="104">
        <v>127.95656465942743</v>
      </c>
      <c r="D588" s="104">
        <v>104.16328883604417</v>
      </c>
    </row>
    <row r="589" spans="1:4" x14ac:dyDescent="0.25">
      <c r="A589" s="102">
        <v>44663</v>
      </c>
      <c r="B589" s="104">
        <v>158.5454545454545</v>
      </c>
      <c r="C589" s="104">
        <v>129.7861138532412</v>
      </c>
      <c r="D589" s="104">
        <v>104.16088682315737</v>
      </c>
    </row>
    <row r="590" spans="1:4" x14ac:dyDescent="0.25">
      <c r="A590" s="102">
        <v>44664</v>
      </c>
      <c r="B590" s="104">
        <v>164.81818181818178</v>
      </c>
      <c r="C590" s="104">
        <v>130.37183283974989</v>
      </c>
      <c r="D590" s="104">
        <v>104.27978646105393</v>
      </c>
    </row>
    <row r="591" spans="1:4" x14ac:dyDescent="0.25">
      <c r="A591" s="102">
        <v>44665</v>
      </c>
      <c r="B591" s="104">
        <v>169.24242424242422</v>
      </c>
      <c r="C591" s="104">
        <v>129.70714050674567</v>
      </c>
      <c r="D591" s="104">
        <v>104.23174620331795</v>
      </c>
    </row>
    <row r="592" spans="1:4" x14ac:dyDescent="0.25">
      <c r="A592" s="102">
        <v>44669</v>
      </c>
      <c r="B592" s="104">
        <v>171.45454545454541</v>
      </c>
      <c r="C592" s="104">
        <v>130.49687397170121</v>
      </c>
      <c r="D592" s="104">
        <v>104.07741687534111</v>
      </c>
    </row>
    <row r="593" spans="1:4" x14ac:dyDescent="0.25">
      <c r="A593" s="102">
        <v>44670</v>
      </c>
      <c r="B593" s="104">
        <v>162.49999999999994</v>
      </c>
      <c r="C593" s="104">
        <v>128.70681145113528</v>
      </c>
      <c r="D593" s="104">
        <v>103.82700703189231</v>
      </c>
    </row>
    <row r="594" spans="1:4" x14ac:dyDescent="0.25">
      <c r="A594" s="102">
        <v>44671</v>
      </c>
      <c r="B594" s="104">
        <v>161.81818181818176</v>
      </c>
      <c r="C594" s="104">
        <v>128.48305363606448</v>
      </c>
      <c r="D594" s="104">
        <v>103.77536375482613</v>
      </c>
    </row>
    <row r="595" spans="1:4" x14ac:dyDescent="0.25">
      <c r="A595" s="102">
        <v>44672</v>
      </c>
      <c r="B595" s="104">
        <v>164.1363636363636</v>
      </c>
      <c r="C595" s="104">
        <v>127.99605133267525</v>
      </c>
      <c r="D595" s="104">
        <v>103.49492875029233</v>
      </c>
    </row>
    <row r="596" spans="1:4" x14ac:dyDescent="0.25">
      <c r="A596" s="102">
        <v>44673</v>
      </c>
      <c r="B596" s="104">
        <v>161.59090909090907</v>
      </c>
      <c r="C596" s="104">
        <v>127.08127673576833</v>
      </c>
      <c r="D596" s="104">
        <v>102.94186528310682</v>
      </c>
    </row>
    <row r="597" spans="1:4" x14ac:dyDescent="0.25">
      <c r="A597" s="102">
        <v>44676</v>
      </c>
      <c r="B597" s="104">
        <v>155.030303030303</v>
      </c>
      <c r="C597" s="104">
        <v>124.59361632115829</v>
      </c>
      <c r="D597" s="104">
        <v>102.11737435971301</v>
      </c>
    </row>
    <row r="598" spans="1:4" x14ac:dyDescent="0.25">
      <c r="A598" s="102">
        <v>44677</v>
      </c>
      <c r="B598" s="104">
        <v>159.07575757575756</v>
      </c>
      <c r="C598" s="104">
        <v>125.13326752221124</v>
      </c>
      <c r="D598" s="104">
        <v>102.08554768896292</v>
      </c>
    </row>
    <row r="599" spans="1:4" x14ac:dyDescent="0.25">
      <c r="A599" s="102">
        <v>44678</v>
      </c>
      <c r="B599" s="104">
        <v>159.57575757575756</v>
      </c>
      <c r="C599" s="104">
        <v>124.11319512997699</v>
      </c>
      <c r="D599" s="104">
        <v>101.75106739447615</v>
      </c>
    </row>
    <row r="600" spans="1:4" x14ac:dyDescent="0.25">
      <c r="A600" s="102">
        <v>44679</v>
      </c>
      <c r="B600" s="104">
        <v>163.01515151515153</v>
      </c>
      <c r="C600" s="104">
        <v>124.29746627179992</v>
      </c>
      <c r="D600" s="104">
        <v>101.28747890732392</v>
      </c>
    </row>
    <row r="601" spans="1:4" x14ac:dyDescent="0.25">
      <c r="A601" s="102">
        <v>44680</v>
      </c>
      <c r="B601" s="104">
        <v>165.66666666666669</v>
      </c>
      <c r="C601" s="104">
        <v>125.65317538664034</v>
      </c>
      <c r="D601" s="104">
        <v>101.80211016832062</v>
      </c>
    </row>
    <row r="602" spans="1:4" x14ac:dyDescent="0.25">
      <c r="A602" s="102">
        <v>44683</v>
      </c>
      <c r="B602" s="104">
        <v>163.00000000000003</v>
      </c>
      <c r="C602" s="104">
        <v>122.52714708785783</v>
      </c>
      <c r="D602" s="104">
        <v>101.54269277654632</v>
      </c>
    </row>
    <row r="603" spans="1:4" x14ac:dyDescent="0.25">
      <c r="A603" s="102">
        <v>44684</v>
      </c>
      <c r="B603" s="104">
        <v>159.04545454545459</v>
      </c>
      <c r="C603" s="104">
        <v>122.98782494241527</v>
      </c>
      <c r="D603" s="104">
        <v>101.58833102139549</v>
      </c>
    </row>
    <row r="604" spans="1:4" x14ac:dyDescent="0.25">
      <c r="A604" s="102">
        <v>44685</v>
      </c>
      <c r="B604" s="104">
        <v>166.87878787878793</v>
      </c>
      <c r="C604" s="104">
        <v>122.86936492267192</v>
      </c>
      <c r="D604" s="104">
        <v>101.61595416959368</v>
      </c>
    </row>
    <row r="605" spans="1:4" x14ac:dyDescent="0.25">
      <c r="A605" s="102">
        <v>44686</v>
      </c>
      <c r="B605" s="104">
        <v>168.03030303030312</v>
      </c>
      <c r="C605" s="104">
        <v>123.33004277722935</v>
      </c>
      <c r="D605" s="104">
        <v>101.51446912512641</v>
      </c>
    </row>
    <row r="606" spans="1:4" x14ac:dyDescent="0.25">
      <c r="A606" s="102">
        <v>44687</v>
      </c>
      <c r="B606" s="104">
        <v>170.28787878787887</v>
      </c>
      <c r="C606" s="104">
        <v>123.80388285620269</v>
      </c>
      <c r="D606" s="104">
        <v>100.93558401940781</v>
      </c>
    </row>
    <row r="607" spans="1:4" x14ac:dyDescent="0.25">
      <c r="A607" s="102">
        <v>44690</v>
      </c>
      <c r="B607" s="104">
        <v>160.51515151515159</v>
      </c>
      <c r="C607" s="104">
        <v>122.21783481408357</v>
      </c>
      <c r="D607" s="104">
        <v>100.38612357155253</v>
      </c>
    </row>
    <row r="608" spans="1:4" x14ac:dyDescent="0.25">
      <c r="A608" s="102">
        <v>44691</v>
      </c>
      <c r="B608" s="104">
        <v>155.24242424242431</v>
      </c>
      <c r="C608" s="104">
        <v>121.08588351431391</v>
      </c>
      <c r="D608" s="104">
        <v>100.44136986794889</v>
      </c>
    </row>
    <row r="609" spans="1:4" x14ac:dyDescent="0.25">
      <c r="A609" s="102">
        <v>44692</v>
      </c>
      <c r="B609" s="104">
        <v>162.89393939393946</v>
      </c>
      <c r="C609" s="104">
        <v>121.92168476472524</v>
      </c>
      <c r="D609" s="104">
        <v>100.53745038342086</v>
      </c>
    </row>
    <row r="610" spans="1:4" x14ac:dyDescent="0.25">
      <c r="A610" s="102">
        <v>44693</v>
      </c>
      <c r="B610" s="104">
        <v>162.80303030303037</v>
      </c>
      <c r="C610" s="104">
        <v>120.02632444883183</v>
      </c>
      <c r="D610" s="104">
        <v>100.00240201288635</v>
      </c>
    </row>
    <row r="611" spans="1:4" x14ac:dyDescent="0.25">
      <c r="A611" s="102">
        <v>44694</v>
      </c>
      <c r="B611" s="104">
        <v>169.01515151515159</v>
      </c>
      <c r="C611" s="104">
        <v>118.94702204672592</v>
      </c>
      <c r="D611" s="104">
        <v>100.08346994781583</v>
      </c>
    </row>
    <row r="612" spans="1:4" x14ac:dyDescent="0.25">
      <c r="A612" s="102">
        <v>44697</v>
      </c>
      <c r="B612" s="104">
        <v>173.09090909090918</v>
      </c>
      <c r="C612" s="104">
        <v>119.34846989141163</v>
      </c>
      <c r="D612" s="104">
        <v>100.09908303158002</v>
      </c>
    </row>
    <row r="613" spans="1:4" x14ac:dyDescent="0.25">
      <c r="A613" s="102">
        <v>44698</v>
      </c>
      <c r="B613" s="104">
        <v>169.59090909090918</v>
      </c>
      <c r="C613" s="104">
        <v>119.65778216518594</v>
      </c>
      <c r="D613" s="104">
        <v>100.64373945366171</v>
      </c>
    </row>
    <row r="614" spans="1:4" x14ac:dyDescent="0.25">
      <c r="A614" s="102">
        <v>44699</v>
      </c>
      <c r="B614" s="104">
        <v>165.3181818181819</v>
      </c>
      <c r="C614" s="104">
        <v>119.50641658440276</v>
      </c>
      <c r="D614" s="104">
        <v>100.71279732415719</v>
      </c>
    </row>
    <row r="615" spans="1:4" x14ac:dyDescent="0.25">
      <c r="A615" s="102">
        <v>44700</v>
      </c>
      <c r="B615" s="104">
        <v>169.75757575757584</v>
      </c>
      <c r="C615" s="104">
        <v>121.17143797301746</v>
      </c>
      <c r="D615" s="104">
        <v>100.57167906705774</v>
      </c>
    </row>
    <row r="616" spans="1:4" x14ac:dyDescent="0.25">
      <c r="A616" s="102">
        <v>44701</v>
      </c>
      <c r="B616" s="104">
        <v>170.53030303030309</v>
      </c>
      <c r="C616" s="104">
        <v>121.2109246462652</v>
      </c>
      <c r="D616" s="104">
        <v>101.2580542494606</v>
      </c>
    </row>
    <row r="617" spans="1:4" x14ac:dyDescent="0.25">
      <c r="A617" s="102">
        <v>44704</v>
      </c>
      <c r="B617" s="104">
        <v>171.8484848484849</v>
      </c>
      <c r="C617" s="104">
        <v>121.60579137874304</v>
      </c>
      <c r="D617" s="104">
        <v>101.57992397629167</v>
      </c>
    </row>
    <row r="618" spans="1:4" x14ac:dyDescent="0.25">
      <c r="A618" s="102">
        <v>44705</v>
      </c>
      <c r="B618" s="104">
        <v>172.06060606060612</v>
      </c>
      <c r="C618" s="104">
        <v>122.74432379072061</v>
      </c>
      <c r="D618" s="104">
        <v>101.46823037705551</v>
      </c>
    </row>
    <row r="619" spans="1:4" x14ac:dyDescent="0.25">
      <c r="A619" s="102">
        <v>44706</v>
      </c>
      <c r="B619" s="104">
        <v>172.77272727272734</v>
      </c>
      <c r="C619" s="104">
        <v>121.50049358341562</v>
      </c>
      <c r="D619" s="104">
        <v>101.4754364157159</v>
      </c>
    </row>
    <row r="620" spans="1:4" x14ac:dyDescent="0.25">
      <c r="A620" s="102">
        <v>44707</v>
      </c>
      <c r="B620" s="104">
        <v>177.87878787878793</v>
      </c>
      <c r="C620" s="104">
        <v>121.57946692991115</v>
      </c>
      <c r="D620" s="104">
        <v>101.26946381067289</v>
      </c>
    </row>
    <row r="621" spans="1:4" x14ac:dyDescent="0.25">
      <c r="A621" s="102">
        <v>44708</v>
      </c>
      <c r="B621" s="104">
        <v>180.95454545454552</v>
      </c>
      <c r="C621" s="104">
        <v>121.83613030602173</v>
      </c>
      <c r="D621" s="104">
        <v>101.76427846535351</v>
      </c>
    </row>
    <row r="622" spans="1:4" x14ac:dyDescent="0.25">
      <c r="A622" s="102">
        <v>44711</v>
      </c>
      <c r="B622" s="104">
        <v>184.3484848484849</v>
      </c>
      <c r="C622" s="104"/>
      <c r="D622" s="104">
        <v>102.32935199697299</v>
      </c>
    </row>
    <row r="623" spans="1:4" x14ac:dyDescent="0.25">
      <c r="A623" s="102">
        <v>44712</v>
      </c>
      <c r="B623" s="104">
        <v>186.12121212121215</v>
      </c>
      <c r="C623" s="104">
        <v>121.27015465613691</v>
      </c>
      <c r="D623" s="104">
        <v>102.34196256462867</v>
      </c>
    </row>
    <row r="624" spans="1:4" x14ac:dyDescent="0.25">
      <c r="A624" s="102">
        <v>44713</v>
      </c>
      <c r="B624" s="104">
        <v>176.1969696969698</v>
      </c>
      <c r="C624" s="104">
        <v>121.30964132938468</v>
      </c>
      <c r="D624" s="104">
        <v>101.98826616704753</v>
      </c>
    </row>
    <row r="625" spans="1:4" x14ac:dyDescent="0.25">
      <c r="A625" s="102">
        <v>44714</v>
      </c>
      <c r="B625" s="104">
        <v>178.19696969696977</v>
      </c>
      <c r="C625" s="104">
        <v>122.83645936163209</v>
      </c>
      <c r="D625" s="104">
        <v>101.92401232232564</v>
      </c>
    </row>
    <row r="626" spans="1:4" x14ac:dyDescent="0.25">
      <c r="A626" s="102">
        <v>44715</v>
      </c>
      <c r="B626" s="104">
        <v>181.39393939393949</v>
      </c>
      <c r="C626" s="104">
        <v>121.4478446857519</v>
      </c>
      <c r="D626" s="104">
        <v>102.0339044118967</v>
      </c>
    </row>
    <row r="627" spans="1:4" x14ac:dyDescent="0.25">
      <c r="A627" s="102">
        <v>44718</v>
      </c>
      <c r="B627" s="104">
        <v>181.07575757575768</v>
      </c>
      <c r="C627" s="104">
        <v>121.03981572885816</v>
      </c>
      <c r="D627" s="104">
        <v>102.18883424309524</v>
      </c>
    </row>
    <row r="628" spans="1:4" x14ac:dyDescent="0.25">
      <c r="A628" s="102">
        <v>44719</v>
      </c>
      <c r="B628" s="104">
        <v>182.68181818181824</v>
      </c>
      <c r="C628" s="104">
        <v>121.58604804211913</v>
      </c>
      <c r="D628" s="104">
        <v>101.72764776882981</v>
      </c>
    </row>
    <row r="629" spans="1:4" x14ac:dyDescent="0.25">
      <c r="A629" s="102">
        <v>44720</v>
      </c>
      <c r="B629" s="104">
        <v>187.24242424242433</v>
      </c>
      <c r="C629" s="104">
        <v>121.87561697926949</v>
      </c>
      <c r="D629" s="104">
        <v>101.72344424627791</v>
      </c>
    </row>
    <row r="630" spans="1:4" x14ac:dyDescent="0.25">
      <c r="A630" s="102">
        <v>44721</v>
      </c>
      <c r="B630" s="104">
        <v>186.46969696969705</v>
      </c>
      <c r="C630" s="104">
        <v>121.67160250082264</v>
      </c>
      <c r="D630" s="104">
        <v>101.58412749884357</v>
      </c>
    </row>
    <row r="631" spans="1:4" x14ac:dyDescent="0.25">
      <c r="A631" s="102">
        <v>44722</v>
      </c>
      <c r="B631" s="104">
        <v>184.86363636363646</v>
      </c>
      <c r="C631" s="104">
        <v>123.16551497203028</v>
      </c>
      <c r="D631" s="104">
        <v>101.09231536027144</v>
      </c>
    </row>
    <row r="632" spans="1:4" x14ac:dyDescent="0.25">
      <c r="A632" s="102">
        <v>44725</v>
      </c>
      <c r="B632" s="104">
        <v>185.25757575757584</v>
      </c>
      <c r="C632" s="104">
        <v>120.30273116156631</v>
      </c>
      <c r="D632" s="104">
        <v>100.28163601097674</v>
      </c>
    </row>
    <row r="633" spans="1:4" x14ac:dyDescent="0.25">
      <c r="A633" s="102">
        <v>44726</v>
      </c>
      <c r="B633" s="104">
        <v>183.59090909090918</v>
      </c>
      <c r="C633" s="104">
        <v>119.08522540309313</v>
      </c>
      <c r="D633" s="104">
        <v>100.32307073327404</v>
      </c>
    </row>
    <row r="634" spans="1:4" x14ac:dyDescent="0.25">
      <c r="A634" s="102">
        <v>44727</v>
      </c>
      <c r="B634" s="104">
        <v>179.56060606060615</v>
      </c>
      <c r="C634" s="104">
        <v>119.46692991115499</v>
      </c>
      <c r="D634" s="104">
        <v>100.32847526226932</v>
      </c>
    </row>
    <row r="635" spans="1:4" x14ac:dyDescent="0.25">
      <c r="A635" s="102">
        <v>44728</v>
      </c>
      <c r="B635" s="104">
        <v>181.53030303030312</v>
      </c>
      <c r="C635" s="104">
        <v>121.46758802237579</v>
      </c>
      <c r="D635" s="104">
        <v>100.44857590660926</v>
      </c>
    </row>
    <row r="636" spans="1:4" x14ac:dyDescent="0.25">
      <c r="A636" s="102">
        <v>44729</v>
      </c>
      <c r="B636" s="104">
        <v>171.39393939393946</v>
      </c>
      <c r="C636" s="104">
        <v>120.80289568937151</v>
      </c>
      <c r="D636" s="104">
        <v>100.43776684861866</v>
      </c>
    </row>
    <row r="637" spans="1:4" x14ac:dyDescent="0.25">
      <c r="A637" s="102">
        <v>44733</v>
      </c>
      <c r="B637" s="104">
        <v>173.7121212121213</v>
      </c>
      <c r="C637" s="104">
        <v>120.73708456729187</v>
      </c>
      <c r="D637" s="104">
        <v>100.54405591885951</v>
      </c>
    </row>
    <row r="638" spans="1:4" x14ac:dyDescent="0.25">
      <c r="A638" s="102">
        <v>44734</v>
      </c>
      <c r="B638" s="104">
        <v>169.30303030303037</v>
      </c>
      <c r="C638" s="104">
        <v>120.717341230668</v>
      </c>
      <c r="D638" s="104">
        <v>100.29784959796261</v>
      </c>
    </row>
    <row r="639" spans="1:4" x14ac:dyDescent="0.25">
      <c r="A639" s="102">
        <v>44735</v>
      </c>
      <c r="B639" s="104">
        <v>166.74242424242431</v>
      </c>
      <c r="C639" s="104">
        <v>120.15136558078316</v>
      </c>
      <c r="D639" s="104">
        <v>100.25221135311342</v>
      </c>
    </row>
    <row r="640" spans="1:4" x14ac:dyDescent="0.25">
      <c r="A640" s="102">
        <v>44736</v>
      </c>
      <c r="B640" s="104">
        <v>171.39393939393946</v>
      </c>
      <c r="C640" s="104">
        <v>120.20401447844688</v>
      </c>
      <c r="D640" s="104">
        <v>100.33568130092969</v>
      </c>
    </row>
    <row r="641" spans="1:4" x14ac:dyDescent="0.25">
      <c r="A641" s="102">
        <v>44739</v>
      </c>
      <c r="B641" s="104">
        <v>174.37878787878796</v>
      </c>
      <c r="C641" s="104">
        <v>119.83547219480093</v>
      </c>
      <c r="D641" s="104">
        <v>100.61431479579839</v>
      </c>
    </row>
    <row r="642" spans="1:4" x14ac:dyDescent="0.25">
      <c r="A642" s="102">
        <v>44740</v>
      </c>
      <c r="B642" s="104">
        <v>178.75757575757584</v>
      </c>
      <c r="C642" s="104">
        <v>119.6117143797302</v>
      </c>
      <c r="D642" s="104">
        <v>100.49721666756693</v>
      </c>
    </row>
    <row r="643" spans="1:4" x14ac:dyDescent="0.25">
      <c r="A643" s="102">
        <v>44741</v>
      </c>
      <c r="B643" s="104">
        <v>176.15151515151524</v>
      </c>
      <c r="C643" s="104">
        <v>119.36163211582758</v>
      </c>
      <c r="D643" s="104">
        <v>100.17354543107076</v>
      </c>
    </row>
    <row r="644" spans="1:4" x14ac:dyDescent="0.25">
      <c r="A644" s="102">
        <v>44742</v>
      </c>
      <c r="B644" s="104">
        <v>173.95454545454555</v>
      </c>
      <c r="C644" s="104">
        <v>118.72984534386315</v>
      </c>
      <c r="D644" s="104">
        <v>100.09367850258469</v>
      </c>
    </row>
    <row r="645" spans="1:4" x14ac:dyDescent="0.25">
      <c r="A645" s="102">
        <v>44743</v>
      </c>
      <c r="B645" s="104">
        <v>169.13636363636371</v>
      </c>
      <c r="C645" s="104">
        <v>118.38762750904903</v>
      </c>
      <c r="D645" s="104">
        <v>99.886504891098284</v>
      </c>
    </row>
    <row r="646" spans="1:4" x14ac:dyDescent="0.25">
      <c r="A646" s="102">
        <v>44747</v>
      </c>
      <c r="B646" s="104">
        <v>155.71212121212127</v>
      </c>
      <c r="C646" s="104">
        <v>115.94603487989474</v>
      </c>
      <c r="D646" s="104">
        <v>99.65771316363066</v>
      </c>
    </row>
    <row r="647" spans="1:4" x14ac:dyDescent="0.25">
      <c r="A647" s="102">
        <v>44748</v>
      </c>
      <c r="B647" s="104">
        <v>152.56060606060612</v>
      </c>
      <c r="C647" s="104">
        <v>114.17571569595262</v>
      </c>
      <c r="D647" s="104">
        <v>99.44573552637064</v>
      </c>
    </row>
    <row r="648" spans="1:4" x14ac:dyDescent="0.25">
      <c r="A648" s="102">
        <v>44749</v>
      </c>
      <c r="B648" s="104">
        <v>158.56060606060612</v>
      </c>
      <c r="C648" s="104">
        <v>114.37314906219156</v>
      </c>
      <c r="D648" s="104">
        <v>99.631291021875896</v>
      </c>
    </row>
    <row r="649" spans="1:4" x14ac:dyDescent="0.25">
      <c r="A649" s="102">
        <v>44750</v>
      </c>
      <c r="B649" s="104">
        <v>162.15151515151518</v>
      </c>
      <c r="C649" s="104">
        <v>114.55083909180651</v>
      </c>
      <c r="D649" s="104">
        <v>99.706954427810075</v>
      </c>
    </row>
    <row r="650" spans="1:4" x14ac:dyDescent="0.25">
      <c r="A650" s="102">
        <v>44753</v>
      </c>
      <c r="B650" s="104">
        <v>162.27272727272731</v>
      </c>
      <c r="C650" s="104">
        <v>113.85324119776246</v>
      </c>
      <c r="D650" s="104">
        <v>99.43372546193666</v>
      </c>
    </row>
    <row r="651" spans="1:4" x14ac:dyDescent="0.25">
      <c r="A651" s="102">
        <v>44754</v>
      </c>
      <c r="B651" s="104">
        <v>150.74242424242428</v>
      </c>
      <c r="C651" s="104">
        <v>113.41230667982889</v>
      </c>
      <c r="D651" s="104">
        <v>99.0836320836857</v>
      </c>
    </row>
    <row r="652" spans="1:4" x14ac:dyDescent="0.25">
      <c r="A652" s="102">
        <v>44755</v>
      </c>
      <c r="B652" s="104">
        <v>150.8636363636364</v>
      </c>
      <c r="C652" s="104">
        <v>114.12964791049691</v>
      </c>
      <c r="D652" s="104">
        <v>99.298011733832524</v>
      </c>
    </row>
    <row r="653" spans="1:4" x14ac:dyDescent="0.25">
      <c r="A653" s="102">
        <v>44756</v>
      </c>
      <c r="B653" s="104">
        <v>150.15151515151518</v>
      </c>
      <c r="C653" s="104">
        <v>112.17505758473182</v>
      </c>
      <c r="D653" s="104">
        <v>98.856641865883191</v>
      </c>
    </row>
    <row r="654" spans="1:4" x14ac:dyDescent="0.25">
      <c r="A654" s="102">
        <v>44757</v>
      </c>
      <c r="B654" s="104">
        <v>153.27272727272731</v>
      </c>
      <c r="C654" s="104">
        <v>112.03685422836463</v>
      </c>
      <c r="D654" s="104">
        <v>98.79659154371322</v>
      </c>
    </row>
    <row r="655" spans="1:4" x14ac:dyDescent="0.25">
      <c r="A655" s="102">
        <v>44760</v>
      </c>
      <c r="B655" s="104">
        <v>161.01515151515156</v>
      </c>
      <c r="C655" s="104">
        <v>112.4843698585061</v>
      </c>
      <c r="D655" s="104">
        <v>99.103448690001798</v>
      </c>
    </row>
    <row r="656" spans="1:4" x14ac:dyDescent="0.25">
      <c r="A656" s="102">
        <v>44761</v>
      </c>
      <c r="B656" s="104">
        <v>162.65151515151521</v>
      </c>
      <c r="C656" s="104">
        <v>112.53701875616981</v>
      </c>
      <c r="D656" s="104">
        <v>99.149687438072675</v>
      </c>
    </row>
    <row r="657" spans="1:4" x14ac:dyDescent="0.25">
      <c r="A657" s="102">
        <v>44762</v>
      </c>
      <c r="B657" s="104">
        <v>162.00000000000006</v>
      </c>
      <c r="C657" s="104">
        <v>111.84600197433366</v>
      </c>
      <c r="D657" s="104">
        <v>99.041596858166713</v>
      </c>
    </row>
    <row r="658" spans="1:4" x14ac:dyDescent="0.25">
      <c r="A658" s="102">
        <v>44763</v>
      </c>
      <c r="B658" s="104">
        <v>157.3636363636364</v>
      </c>
      <c r="C658" s="104">
        <v>112.71470878578482</v>
      </c>
      <c r="D658" s="104">
        <v>98.935908291147555</v>
      </c>
    </row>
    <row r="659" spans="1:4" x14ac:dyDescent="0.25">
      <c r="A659" s="102">
        <v>44764</v>
      </c>
      <c r="B659" s="104">
        <v>156.3636363636364</v>
      </c>
      <c r="C659" s="104">
        <v>113.66238894373149</v>
      </c>
      <c r="D659" s="104">
        <v>99.040395851723318</v>
      </c>
    </row>
    <row r="660" spans="1:4" x14ac:dyDescent="0.25">
      <c r="A660" s="102">
        <v>44767</v>
      </c>
      <c r="B660" s="104">
        <v>159.31818181818184</v>
      </c>
      <c r="C660" s="104">
        <v>113.12931885488649</v>
      </c>
      <c r="D660" s="104">
        <v>99.171906057275578</v>
      </c>
    </row>
    <row r="661" spans="1:4" x14ac:dyDescent="0.25">
      <c r="A661" s="102">
        <v>44768</v>
      </c>
      <c r="B661" s="104">
        <v>158.18181818181819</v>
      </c>
      <c r="C661" s="104">
        <v>113.04376439618297</v>
      </c>
      <c r="D661" s="104">
        <v>99.243365940657853</v>
      </c>
    </row>
    <row r="662" spans="1:4" x14ac:dyDescent="0.25">
      <c r="A662" s="102">
        <v>44769</v>
      </c>
      <c r="B662" s="104">
        <v>161.54545454545456</v>
      </c>
      <c r="C662" s="104">
        <v>113.13589996709443</v>
      </c>
      <c r="D662" s="104">
        <v>99.191122160369957</v>
      </c>
    </row>
    <row r="663" spans="1:4" x14ac:dyDescent="0.25">
      <c r="A663" s="102">
        <v>44770</v>
      </c>
      <c r="B663" s="104">
        <v>162.33333333333334</v>
      </c>
      <c r="C663" s="104">
        <v>115.18920697597893</v>
      </c>
      <c r="D663" s="104">
        <v>99.586253280248428</v>
      </c>
    </row>
    <row r="664" spans="1:4" x14ac:dyDescent="0.25">
      <c r="A664" s="102">
        <v>44771</v>
      </c>
      <c r="B664" s="104">
        <v>166.68181818181822</v>
      </c>
      <c r="C664" s="104">
        <v>116.0184271141823</v>
      </c>
      <c r="D664" s="104">
        <v>99.750190659772457</v>
      </c>
    </row>
    <row r="665" spans="1:4" x14ac:dyDescent="0.25">
      <c r="A665" s="102">
        <v>44774</v>
      </c>
      <c r="B665" s="104">
        <v>151.56060606060609</v>
      </c>
      <c r="C665" s="104">
        <v>116.41987495886805</v>
      </c>
      <c r="D665" s="104">
        <v>99.828256078593441</v>
      </c>
    </row>
    <row r="666" spans="1:4" x14ac:dyDescent="0.25">
      <c r="A666" s="102">
        <v>44775</v>
      </c>
      <c r="B666" s="104">
        <v>152.33333333333337</v>
      </c>
      <c r="C666" s="104">
        <v>116.55807831523528</v>
      </c>
      <c r="D666" s="104">
        <v>99.676328763503406</v>
      </c>
    </row>
    <row r="667" spans="1:4" x14ac:dyDescent="0.25">
      <c r="A667" s="102">
        <v>44776</v>
      </c>
      <c r="B667" s="104">
        <v>146.63636363636368</v>
      </c>
      <c r="C667" s="104">
        <v>115.6959526159921</v>
      </c>
      <c r="D667" s="104">
        <v>99.406102313738501</v>
      </c>
    </row>
    <row r="668" spans="1:4" x14ac:dyDescent="0.25">
      <c r="A668" s="102">
        <v>44777</v>
      </c>
      <c r="B668" s="104">
        <v>142.60606060606065</v>
      </c>
      <c r="C668" s="104">
        <v>117.70319183942088</v>
      </c>
      <c r="D668" s="104">
        <v>99.518396416196353</v>
      </c>
    </row>
    <row r="669" spans="1:4" x14ac:dyDescent="0.25">
      <c r="A669" s="102">
        <v>44778</v>
      </c>
      <c r="B669" s="104">
        <v>143.81818181818187</v>
      </c>
      <c r="C669" s="104">
        <v>116.67653833497862</v>
      </c>
      <c r="D669" s="104">
        <v>99.777813807970645</v>
      </c>
    </row>
    <row r="670" spans="1:4" x14ac:dyDescent="0.25">
      <c r="A670" s="102">
        <v>44781</v>
      </c>
      <c r="B670" s="104">
        <v>146.43939393939399</v>
      </c>
      <c r="C670" s="104">
        <v>117.59131293188551</v>
      </c>
      <c r="D670" s="104">
        <v>99.70935644069688</v>
      </c>
    </row>
    <row r="671" spans="1:4" x14ac:dyDescent="0.25">
      <c r="A671" s="102">
        <v>44782</v>
      </c>
      <c r="B671" s="104">
        <v>145.92424242424246</v>
      </c>
      <c r="C671" s="104">
        <v>118.06515301085884</v>
      </c>
      <c r="D671" s="104">
        <v>99.77901481441404</v>
      </c>
    </row>
    <row r="672" spans="1:4" x14ac:dyDescent="0.25">
      <c r="A672" s="102">
        <v>44783</v>
      </c>
      <c r="B672" s="104">
        <v>147.57575757575762</v>
      </c>
      <c r="C672" s="104">
        <v>118.17045080618627</v>
      </c>
      <c r="D672" s="104">
        <v>100.00360301932977</v>
      </c>
    </row>
    <row r="673" spans="1:4" x14ac:dyDescent="0.25">
      <c r="A673" s="102">
        <v>44784</v>
      </c>
      <c r="B673" s="104">
        <v>150.90909090909093</v>
      </c>
      <c r="C673" s="104">
        <v>117.78216518591643</v>
      </c>
      <c r="D673" s="104">
        <v>100.10869108312723</v>
      </c>
    </row>
    <row r="674" spans="1:4" x14ac:dyDescent="0.25">
      <c r="A674" s="102">
        <v>44785</v>
      </c>
      <c r="B674" s="104">
        <v>148.71212121212125</v>
      </c>
      <c r="C674" s="104">
        <v>118.36788417242515</v>
      </c>
      <c r="D674" s="104">
        <v>100.16333687630191</v>
      </c>
    </row>
    <row r="675" spans="1:4" x14ac:dyDescent="0.25">
      <c r="A675" s="102">
        <v>44788</v>
      </c>
      <c r="B675" s="104">
        <v>144.09090909090909</v>
      </c>
      <c r="C675" s="104">
        <v>117.23593287265548</v>
      </c>
      <c r="D675" s="104">
        <v>99.959766284145672</v>
      </c>
    </row>
    <row r="676" spans="1:4" x14ac:dyDescent="0.25">
      <c r="A676" s="102">
        <v>44789</v>
      </c>
      <c r="B676" s="104">
        <v>139.90909090909093</v>
      </c>
      <c r="C676" s="104">
        <v>116.69628167160252</v>
      </c>
      <c r="D676" s="104">
        <v>99.695544866597785</v>
      </c>
    </row>
    <row r="677" spans="1:4" x14ac:dyDescent="0.25">
      <c r="A677" s="102">
        <v>44790</v>
      </c>
      <c r="B677" s="104">
        <v>141.89393939393943</v>
      </c>
      <c r="C677" s="104">
        <v>115.84731819677525</v>
      </c>
      <c r="D677" s="104">
        <v>99.70335140847989</v>
      </c>
    </row>
    <row r="678" spans="1:4" x14ac:dyDescent="0.25">
      <c r="A678" s="102">
        <v>44791</v>
      </c>
      <c r="B678" s="104">
        <v>146.3484848484849</v>
      </c>
      <c r="C678" s="104">
        <v>115.51826258637711</v>
      </c>
      <c r="D678" s="104">
        <v>99.422916403946104</v>
      </c>
    </row>
    <row r="679" spans="1:4" x14ac:dyDescent="0.25">
      <c r="A679" s="102">
        <v>44792</v>
      </c>
      <c r="B679" s="104">
        <v>146.54545454545459</v>
      </c>
      <c r="C679" s="104">
        <v>115.01151694636393</v>
      </c>
      <c r="D679" s="104">
        <v>99.118461270544302</v>
      </c>
    </row>
    <row r="680" spans="1:4" x14ac:dyDescent="0.25">
      <c r="A680" s="102">
        <v>44795</v>
      </c>
      <c r="B680" s="104">
        <v>146.18181818181824</v>
      </c>
      <c r="C680" s="104">
        <v>114.11648568608096</v>
      </c>
      <c r="D680" s="104">
        <v>98.824815195133127</v>
      </c>
    </row>
    <row r="681" spans="1:4" x14ac:dyDescent="0.25">
      <c r="A681" s="102">
        <v>44796</v>
      </c>
      <c r="B681" s="104">
        <v>151.8484848484849</v>
      </c>
      <c r="C681" s="104">
        <v>114.95886804870023</v>
      </c>
      <c r="D681" s="104">
        <v>98.833222240236907</v>
      </c>
    </row>
    <row r="682" spans="1:4" x14ac:dyDescent="0.25">
      <c r="A682" s="102">
        <v>44797</v>
      </c>
      <c r="B682" s="104">
        <v>153.3636363636364</v>
      </c>
      <c r="C682" s="104">
        <v>115.02467917077988</v>
      </c>
      <c r="D682" s="104">
        <v>98.784581479279225</v>
      </c>
    </row>
    <row r="683" spans="1:4" x14ac:dyDescent="0.25">
      <c r="A683" s="102">
        <v>44798</v>
      </c>
      <c r="B683" s="104">
        <v>150.51515151515156</v>
      </c>
      <c r="C683" s="104">
        <v>115.67620927936822</v>
      </c>
      <c r="D683" s="104">
        <v>99.006767671308154</v>
      </c>
    </row>
    <row r="684" spans="1:4" x14ac:dyDescent="0.25">
      <c r="A684" s="102">
        <v>44799</v>
      </c>
      <c r="B684" s="104">
        <v>153.01515151515156</v>
      </c>
      <c r="C684" s="104">
        <v>114.25468904244819</v>
      </c>
      <c r="D684" s="104">
        <v>98.989953581100565</v>
      </c>
    </row>
    <row r="685" spans="1:4" x14ac:dyDescent="0.25">
      <c r="A685" s="102">
        <v>44802</v>
      </c>
      <c r="B685" s="104">
        <v>159.2272727272728</v>
      </c>
      <c r="C685" s="104">
        <v>114.28759460348799</v>
      </c>
      <c r="D685" s="104">
        <v>98.485530874872751</v>
      </c>
    </row>
    <row r="686" spans="1:4" x14ac:dyDescent="0.25">
      <c r="A686" s="102">
        <v>44803</v>
      </c>
      <c r="B686" s="104">
        <v>150.46969696969703</v>
      </c>
      <c r="C686" s="104">
        <v>113.40572556762095</v>
      </c>
      <c r="D686" s="104">
        <v>98.615840073981616</v>
      </c>
    </row>
    <row r="687" spans="1:4" x14ac:dyDescent="0.25">
      <c r="A687" s="102">
        <v>44804</v>
      </c>
      <c r="B687" s="104">
        <v>146.19696969696975</v>
      </c>
      <c r="C687" s="104">
        <v>112.72128989799278</v>
      </c>
      <c r="D687" s="104">
        <v>98.62544812552882</v>
      </c>
    </row>
    <row r="688" spans="1:4" x14ac:dyDescent="0.25">
      <c r="A688" s="102">
        <v>44805</v>
      </c>
      <c r="B688" s="104">
        <v>139.93939393939399</v>
      </c>
      <c r="C688" s="104">
        <v>111.65514972030286</v>
      </c>
      <c r="D688" s="104">
        <v>98.257339650626847</v>
      </c>
    </row>
    <row r="689" spans="1:4" x14ac:dyDescent="0.25">
      <c r="A689" s="102">
        <v>44806</v>
      </c>
      <c r="B689" s="104">
        <v>140.93939393939399</v>
      </c>
      <c r="C689" s="104">
        <v>112.52385653175401</v>
      </c>
      <c r="D689" s="104">
        <v>98.217105934772945</v>
      </c>
    </row>
    <row r="690" spans="1:4" x14ac:dyDescent="0.25">
      <c r="A690" s="102">
        <v>44810</v>
      </c>
      <c r="B690" s="104">
        <v>140.65151515151521</v>
      </c>
      <c r="C690" s="104">
        <v>111.90523198420549</v>
      </c>
      <c r="D690" s="104">
        <v>97.763726002389618</v>
      </c>
    </row>
    <row r="691" spans="1:4" x14ac:dyDescent="0.25">
      <c r="A691" s="102">
        <v>44811</v>
      </c>
      <c r="B691" s="104">
        <v>133.3333333333334</v>
      </c>
      <c r="C691" s="104">
        <v>112.88581770319199</v>
      </c>
      <c r="D691" s="104">
        <v>97.474883952752023</v>
      </c>
    </row>
    <row r="692" spans="1:4" x14ac:dyDescent="0.25">
      <c r="A692" s="102">
        <v>44812</v>
      </c>
      <c r="B692" s="104">
        <v>135.07575757575765</v>
      </c>
      <c r="C692" s="104">
        <v>112.40539651201068</v>
      </c>
      <c r="D692" s="104">
        <v>97.608796171191074</v>
      </c>
    </row>
    <row r="693" spans="1:4" x14ac:dyDescent="0.25">
      <c r="A693" s="102">
        <v>44813</v>
      </c>
      <c r="B693" s="104">
        <v>140.66666666666674</v>
      </c>
      <c r="C693" s="104">
        <v>112.94504771306366</v>
      </c>
      <c r="D693" s="104">
        <v>98.002125781404416</v>
      </c>
    </row>
    <row r="694" spans="1:4" x14ac:dyDescent="0.25">
      <c r="A694" s="102">
        <v>44816</v>
      </c>
      <c r="B694" s="104">
        <v>142.42424242424252</v>
      </c>
      <c r="C694" s="104">
        <v>113.72820006581125</v>
      </c>
      <c r="D694" s="104">
        <v>98.121625922522668</v>
      </c>
    </row>
    <row r="695" spans="1:4" x14ac:dyDescent="0.25">
      <c r="A695" s="102">
        <v>44817</v>
      </c>
      <c r="B695" s="104">
        <v>141.16666666666677</v>
      </c>
      <c r="C695" s="104">
        <v>112.20796314577177</v>
      </c>
      <c r="D695" s="104">
        <v>98.01593735550351</v>
      </c>
    </row>
    <row r="696" spans="1:4" x14ac:dyDescent="0.25">
      <c r="A696" s="102">
        <v>44818</v>
      </c>
      <c r="B696" s="104">
        <v>142.57575757575768</v>
      </c>
      <c r="C696" s="104">
        <v>111.64856860809491</v>
      </c>
      <c r="D696" s="104">
        <v>97.569763461780568</v>
      </c>
    </row>
    <row r="697" spans="1:4" x14ac:dyDescent="0.25">
      <c r="A697" s="102">
        <v>44819</v>
      </c>
      <c r="B697" s="104">
        <v>137.63636363636374</v>
      </c>
      <c r="C697" s="104">
        <v>109.60184271141837</v>
      </c>
      <c r="D697" s="104">
        <v>97.304941541010976</v>
      </c>
    </row>
    <row r="698" spans="1:4" x14ac:dyDescent="0.25">
      <c r="A698" s="102">
        <v>44820</v>
      </c>
      <c r="B698" s="104">
        <v>138.40909090909102</v>
      </c>
      <c r="C698" s="104">
        <v>110.01645278052005</v>
      </c>
      <c r="D698" s="104">
        <v>97.022104523590372</v>
      </c>
    </row>
    <row r="699" spans="1:4" x14ac:dyDescent="0.25">
      <c r="A699" s="102">
        <v>44823</v>
      </c>
      <c r="B699" s="104">
        <v>139.39393939393952</v>
      </c>
      <c r="C699" s="104">
        <v>109.65449160908209</v>
      </c>
      <c r="D699" s="104">
        <v>97.027509052585671</v>
      </c>
    </row>
    <row r="700" spans="1:4" x14ac:dyDescent="0.25">
      <c r="A700" s="102">
        <v>44824</v>
      </c>
      <c r="B700" s="104">
        <v>137.30303030303045</v>
      </c>
      <c r="C700" s="104">
        <v>109.22671931556448</v>
      </c>
      <c r="D700" s="104">
        <v>97.115182522953845</v>
      </c>
    </row>
    <row r="701" spans="1:4" x14ac:dyDescent="0.25">
      <c r="A701" s="102">
        <v>44825</v>
      </c>
      <c r="B701" s="104">
        <v>136.10606060606074</v>
      </c>
      <c r="C701" s="104">
        <v>109.54919381375468</v>
      </c>
      <c r="D701" s="104">
        <v>96.771694680141565</v>
      </c>
    </row>
    <row r="702" spans="1:4" x14ac:dyDescent="0.25">
      <c r="A702" s="102">
        <v>44826</v>
      </c>
      <c r="B702" s="104">
        <v>137.06060606060618</v>
      </c>
      <c r="C702" s="104">
        <v>109.9572227706484</v>
      </c>
      <c r="D702" s="104">
        <v>96.29009109633833</v>
      </c>
    </row>
    <row r="703" spans="1:4" x14ac:dyDescent="0.25">
      <c r="A703" s="102">
        <v>44827</v>
      </c>
      <c r="B703" s="104">
        <v>130.53030303030314</v>
      </c>
      <c r="C703" s="104">
        <v>108.2790391576178</v>
      </c>
      <c r="D703" s="104">
        <v>95.94660325352605</v>
      </c>
    </row>
    <row r="704" spans="1:4" x14ac:dyDescent="0.25">
      <c r="A704" s="102">
        <v>44830</v>
      </c>
      <c r="B704" s="104">
        <v>127.36363636363647</v>
      </c>
      <c r="C704" s="104">
        <v>106.83119447186591</v>
      </c>
      <c r="D704" s="104">
        <v>95.272238135557188</v>
      </c>
    </row>
    <row r="705" spans="1:4" x14ac:dyDescent="0.25">
      <c r="A705" s="102">
        <v>44831</v>
      </c>
      <c r="B705" s="104">
        <v>130.71212121212133</v>
      </c>
      <c r="C705" s="104">
        <v>107.05495228693665</v>
      </c>
      <c r="D705" s="104">
        <v>95.335891477057359</v>
      </c>
    </row>
    <row r="706" spans="1:4" x14ac:dyDescent="0.25">
      <c r="A706" s="102">
        <v>44832</v>
      </c>
      <c r="B706" s="104">
        <v>135.33333333333346</v>
      </c>
      <c r="C706" s="104">
        <v>109.27278710102024</v>
      </c>
      <c r="D706" s="104">
        <v>94.712569132932984</v>
      </c>
    </row>
    <row r="707" spans="1:4" x14ac:dyDescent="0.25">
      <c r="A707" s="102">
        <v>44833</v>
      </c>
      <c r="B707" s="104">
        <v>134.07575757575771</v>
      </c>
      <c r="C707" s="104">
        <v>109.14774596906894</v>
      </c>
      <c r="D707" s="104">
        <v>94.9659814924903</v>
      </c>
    </row>
    <row r="708" spans="1:4" x14ac:dyDescent="0.25">
      <c r="A708" s="102">
        <v>44834</v>
      </c>
      <c r="B708" s="104">
        <v>133.27272727272739</v>
      </c>
      <c r="C708" s="104">
        <v>109.4044093451795</v>
      </c>
      <c r="D708" s="104">
        <v>95.606718430043969</v>
      </c>
    </row>
    <row r="709" spans="1:4" x14ac:dyDescent="0.25">
      <c r="A709" s="102">
        <v>44837</v>
      </c>
      <c r="B709" s="104">
        <v>134.63636363636377</v>
      </c>
      <c r="C709" s="104">
        <v>111.41164856860826</v>
      </c>
      <c r="D709" s="104">
        <v>95.74063064848302</v>
      </c>
    </row>
    <row r="710" spans="1:4" x14ac:dyDescent="0.25">
      <c r="A710" s="102">
        <v>44838</v>
      </c>
      <c r="B710" s="104">
        <v>139.09090909090924</v>
      </c>
      <c r="C710" s="104">
        <v>113.26752221125385</v>
      </c>
      <c r="D710" s="104">
        <v>96.097329562172703</v>
      </c>
    </row>
    <row r="711" spans="1:4" x14ac:dyDescent="0.25">
      <c r="A711" s="102">
        <v>44839</v>
      </c>
      <c r="B711" s="104">
        <v>141.46969696969711</v>
      </c>
      <c r="C711" s="104">
        <v>112.62915432708144</v>
      </c>
      <c r="D711" s="104">
        <v>96.112342142715192</v>
      </c>
    </row>
    <row r="712" spans="1:4" x14ac:dyDescent="0.25">
      <c r="A712" s="102">
        <v>44840</v>
      </c>
      <c r="B712" s="104">
        <v>143.0606060606062</v>
      </c>
      <c r="C712" s="104">
        <v>112.64889766370531</v>
      </c>
      <c r="D712" s="104">
        <v>96.189206555092767</v>
      </c>
    </row>
    <row r="713" spans="1:4" x14ac:dyDescent="0.25">
      <c r="A713" s="102">
        <v>44841</v>
      </c>
      <c r="B713" s="104">
        <v>148.36363636363652</v>
      </c>
      <c r="C713" s="104">
        <v>111.91181309641344</v>
      </c>
      <c r="D713" s="104">
        <v>95.879346892695693</v>
      </c>
    </row>
    <row r="714" spans="1:4" x14ac:dyDescent="0.25">
      <c r="A714" s="102">
        <v>44844</v>
      </c>
      <c r="B714" s="104">
        <v>145.74242424242439</v>
      </c>
      <c r="C714" s="104">
        <v>109.72688384336966</v>
      </c>
      <c r="D714" s="104">
        <v>95.651756171671465</v>
      </c>
    </row>
    <row r="715" spans="1:4" x14ac:dyDescent="0.25">
      <c r="A715" s="102">
        <v>44845</v>
      </c>
      <c r="B715" s="104">
        <v>142.86363636363652</v>
      </c>
      <c r="C715" s="104">
        <v>110.47713063507747</v>
      </c>
      <c r="D715" s="104">
        <v>95.24401448413731</v>
      </c>
    </row>
    <row r="716" spans="1:4" x14ac:dyDescent="0.25">
      <c r="A716" s="102">
        <v>44846</v>
      </c>
      <c r="B716" s="104">
        <v>140.07575757575773</v>
      </c>
      <c r="C716" s="104">
        <v>109.92431720960857</v>
      </c>
      <c r="D716" s="104">
        <v>95.262029580788308</v>
      </c>
    </row>
    <row r="717" spans="1:4" x14ac:dyDescent="0.25">
      <c r="A717" s="102">
        <v>44847</v>
      </c>
      <c r="B717" s="104">
        <v>143.28787878787892</v>
      </c>
      <c r="C717" s="104">
        <v>109.90457387298468</v>
      </c>
      <c r="D717" s="104">
        <v>95.058458988632097</v>
      </c>
    </row>
    <row r="718" spans="1:4" x14ac:dyDescent="0.25">
      <c r="A718" s="102">
        <v>44848</v>
      </c>
      <c r="B718" s="104">
        <v>138.83333333333346</v>
      </c>
      <c r="C718" s="104">
        <v>108.04211911813113</v>
      </c>
      <c r="D718" s="104">
        <v>95.129918872014372</v>
      </c>
    </row>
    <row r="719" spans="1:4" x14ac:dyDescent="0.25">
      <c r="A719" s="102">
        <v>44851</v>
      </c>
      <c r="B719" s="104">
        <v>138.81818181818196</v>
      </c>
      <c r="C719" s="104">
        <v>109.04902928594949</v>
      </c>
      <c r="D719" s="104">
        <v>95.058458988632097</v>
      </c>
    </row>
    <row r="720" spans="1:4" x14ac:dyDescent="0.25">
      <c r="A720" s="102">
        <v>44852</v>
      </c>
      <c r="B720" s="104">
        <v>136.40909090909105</v>
      </c>
      <c r="C720" s="104">
        <v>108.52254030931243</v>
      </c>
      <c r="D720" s="104">
        <v>95.195974226401333</v>
      </c>
    </row>
    <row r="721" spans="1:4" x14ac:dyDescent="0.25">
      <c r="A721" s="102">
        <v>44853</v>
      </c>
      <c r="B721" s="104">
        <v>140.01515151515167</v>
      </c>
      <c r="C721" s="104">
        <v>107.10760118460036</v>
      </c>
      <c r="D721" s="104">
        <v>94.852486383589053</v>
      </c>
    </row>
    <row r="722" spans="1:4" x14ac:dyDescent="0.25">
      <c r="A722" s="102">
        <v>44854</v>
      </c>
      <c r="B722" s="104">
        <v>139.96969696969711</v>
      </c>
      <c r="C722" s="104">
        <v>107.32477788746314</v>
      </c>
      <c r="D722" s="104">
        <v>94.907132176763739</v>
      </c>
    </row>
    <row r="723" spans="1:4" x14ac:dyDescent="0.25">
      <c r="A723" s="102">
        <v>44855</v>
      </c>
      <c r="B723" s="104">
        <v>141.66666666666683</v>
      </c>
      <c r="C723" s="104">
        <v>108.65416255347171</v>
      </c>
      <c r="D723" s="104">
        <v>94.772018951881279</v>
      </c>
    </row>
    <row r="724" spans="1:4" x14ac:dyDescent="0.25">
      <c r="A724" s="102">
        <v>44858</v>
      </c>
      <c r="B724" s="104">
        <v>141.30303030303045</v>
      </c>
      <c r="C724" s="104">
        <v>108.50279697268856</v>
      </c>
      <c r="D724" s="104">
        <v>94.561842824286359</v>
      </c>
    </row>
    <row r="725" spans="1:4" x14ac:dyDescent="0.25">
      <c r="A725" s="102">
        <v>44859</v>
      </c>
      <c r="B725" s="104">
        <v>141.69696969696983</v>
      </c>
      <c r="C725" s="104">
        <v>108.77262257321505</v>
      </c>
      <c r="D725" s="104">
        <v>94.458556270153991</v>
      </c>
    </row>
    <row r="726" spans="1:4" x14ac:dyDescent="0.25">
      <c r="A726" s="102">
        <v>44860</v>
      </c>
      <c r="B726" s="104">
        <v>144.98484848484861</v>
      </c>
      <c r="C726" s="104">
        <v>109.50970714050693</v>
      </c>
      <c r="D726" s="104">
        <v>95.135923904231333</v>
      </c>
    </row>
    <row r="727" spans="1:4" x14ac:dyDescent="0.25">
      <c r="A727" s="102">
        <v>44861</v>
      </c>
      <c r="B727" s="104">
        <v>146.90909090909102</v>
      </c>
      <c r="C727" s="104">
        <v>109.29253043764415</v>
      </c>
      <c r="D727" s="104">
        <v>95.266233103340198</v>
      </c>
    </row>
    <row r="728" spans="1:4" x14ac:dyDescent="0.25">
      <c r="A728" s="102">
        <v>44862</v>
      </c>
      <c r="B728" s="104">
        <v>145.10606060606071</v>
      </c>
      <c r="C728" s="104">
        <v>107.90391576176391</v>
      </c>
      <c r="D728" s="104">
        <v>94.961177466716705</v>
      </c>
    </row>
    <row r="729" spans="1:4" x14ac:dyDescent="0.25">
      <c r="A729" s="102">
        <v>44865</v>
      </c>
      <c r="B729" s="104">
        <v>143.6818181818183</v>
      </c>
      <c r="C729" s="104">
        <v>107.66041461006928</v>
      </c>
      <c r="D729" s="104">
        <v>94.717373158706593</v>
      </c>
    </row>
    <row r="730" spans="1:4" x14ac:dyDescent="0.25">
      <c r="A730" s="102">
        <v>44866</v>
      </c>
      <c r="B730" s="104">
        <v>143.40909090909105</v>
      </c>
      <c r="C730" s="104">
        <v>108.25929582099393</v>
      </c>
      <c r="D730" s="104">
        <v>95.127516859127553</v>
      </c>
    </row>
    <row r="731" spans="1:4" x14ac:dyDescent="0.25">
      <c r="A731" s="102">
        <v>44867</v>
      </c>
      <c r="B731" s="104">
        <v>145.69696969696983</v>
      </c>
      <c r="C731" s="104">
        <v>108.30536360644966</v>
      </c>
      <c r="D731" s="104">
        <v>95.068667543400977</v>
      </c>
    </row>
    <row r="732" spans="1:4" x14ac:dyDescent="0.25">
      <c r="A732" s="102">
        <v>44868</v>
      </c>
      <c r="B732" s="104">
        <v>143.43939393939408</v>
      </c>
      <c r="C732" s="104">
        <v>107.09443896018443</v>
      </c>
      <c r="D732" s="104">
        <v>94.810451158070052</v>
      </c>
    </row>
    <row r="733" spans="1:4" x14ac:dyDescent="0.25">
      <c r="A733" s="102">
        <v>44869</v>
      </c>
      <c r="B733" s="104">
        <v>149.34848484848499</v>
      </c>
      <c r="C733" s="104">
        <v>110.0691016781838</v>
      </c>
      <c r="D733" s="104">
        <v>95.424165450647237</v>
      </c>
    </row>
    <row r="734" spans="1:4" x14ac:dyDescent="0.25">
      <c r="A734" s="102">
        <v>44872</v>
      </c>
      <c r="B734" s="104">
        <v>148.36363636363652</v>
      </c>
      <c r="C734" s="104">
        <v>110.33234616650232</v>
      </c>
      <c r="D734" s="104">
        <v>95.837311667176692</v>
      </c>
    </row>
    <row r="735" spans="1:4" x14ac:dyDescent="0.25">
      <c r="A735" s="102">
        <v>44873</v>
      </c>
      <c r="B735" s="104">
        <v>144.48484848484864</v>
      </c>
      <c r="C735" s="104">
        <v>112.67522211253718</v>
      </c>
      <c r="D735" s="104">
        <v>95.921382118214652</v>
      </c>
    </row>
    <row r="736" spans="1:4" x14ac:dyDescent="0.25">
      <c r="A736" s="102">
        <v>44874</v>
      </c>
      <c r="B736" s="104">
        <v>140.37878787878805</v>
      </c>
      <c r="C736" s="104">
        <v>112.54359986837792</v>
      </c>
      <c r="D736" s="104">
        <v>96.314711728428023</v>
      </c>
    </row>
    <row r="737" spans="1:4" x14ac:dyDescent="0.25">
      <c r="A737" s="102">
        <v>44875</v>
      </c>
      <c r="B737" s="104">
        <v>141.92424242424258</v>
      </c>
      <c r="C737" s="104">
        <v>115.18920697597912</v>
      </c>
      <c r="D737" s="104">
        <v>96.119548181375592</v>
      </c>
    </row>
    <row r="738" spans="1:4" x14ac:dyDescent="0.25">
      <c r="A738" s="102">
        <v>44876</v>
      </c>
      <c r="B738" s="104">
        <v>145.43939393939408</v>
      </c>
      <c r="C738" s="104">
        <v>116.22244159262935</v>
      </c>
      <c r="D738" s="104">
        <v>97.727095305865916</v>
      </c>
    </row>
    <row r="739" spans="1:4" x14ac:dyDescent="0.25">
      <c r="A739" s="102">
        <v>44879</v>
      </c>
      <c r="B739" s="104">
        <v>141.12121212121227</v>
      </c>
      <c r="C739" s="104">
        <v>116.72260612043453</v>
      </c>
      <c r="D739" s="104">
        <v>97.939072943125936</v>
      </c>
    </row>
    <row r="740" spans="1:4" x14ac:dyDescent="0.25">
      <c r="A740" s="102">
        <v>44880</v>
      </c>
      <c r="B740" s="104">
        <v>142.21212121212136</v>
      </c>
      <c r="C740" s="104">
        <v>116.73576834485047</v>
      </c>
      <c r="D740" s="104">
        <v>98.144445044947261</v>
      </c>
    </row>
    <row r="741" spans="1:4" x14ac:dyDescent="0.25">
      <c r="A741" s="102">
        <v>44881</v>
      </c>
      <c r="B741" s="104">
        <v>140.69696969696986</v>
      </c>
      <c r="C741" s="104">
        <v>116.68311944718677</v>
      </c>
      <c r="D741" s="104">
        <v>97.834585382550188</v>
      </c>
    </row>
    <row r="742" spans="1:4" x14ac:dyDescent="0.25">
      <c r="A742" s="102">
        <v>44882</v>
      </c>
      <c r="B742" s="104">
        <v>136.0303030303032</v>
      </c>
      <c r="C742" s="104">
        <v>115.88022375781526</v>
      </c>
      <c r="D742" s="104">
        <v>97.17883586445403</v>
      </c>
    </row>
    <row r="743" spans="1:4" x14ac:dyDescent="0.25">
      <c r="A743" s="102">
        <v>44883</v>
      </c>
      <c r="B743" s="104">
        <v>132.75757575757592</v>
      </c>
      <c r="C743" s="104">
        <v>115.29450477130655</v>
      </c>
      <c r="D743" s="104">
        <v>97.36799437928947</v>
      </c>
    </row>
    <row r="744" spans="1:4" x14ac:dyDescent="0.25">
      <c r="A744" s="102">
        <v>44886</v>
      </c>
      <c r="B744" s="104">
        <v>132.50000000000017</v>
      </c>
      <c r="C744" s="104">
        <v>114.34024350115189</v>
      </c>
      <c r="D744" s="104">
        <v>96.990878356061998</v>
      </c>
    </row>
    <row r="745" spans="1:4" x14ac:dyDescent="0.25">
      <c r="A745" s="102">
        <v>44887</v>
      </c>
      <c r="B745" s="104">
        <v>133.87878787878805</v>
      </c>
      <c r="C745" s="104">
        <v>114.39947351102354</v>
      </c>
      <c r="D745" s="104">
        <v>97.187843412779529</v>
      </c>
    </row>
    <row r="746" spans="1:4" x14ac:dyDescent="0.25">
      <c r="A746" s="102">
        <v>44888</v>
      </c>
      <c r="B746" s="104">
        <v>129.40909090909108</v>
      </c>
      <c r="C746" s="104">
        <v>114.83382691674912</v>
      </c>
      <c r="D746" s="104">
        <v>97.15781825169455</v>
      </c>
    </row>
    <row r="747" spans="1:4" x14ac:dyDescent="0.25">
      <c r="A747" s="102">
        <v>44889</v>
      </c>
      <c r="B747" s="104">
        <v>129.30303030303048</v>
      </c>
      <c r="C747" s="104"/>
      <c r="D747" s="104">
        <v>97.674851525578049</v>
      </c>
    </row>
    <row r="748" spans="1:4" x14ac:dyDescent="0.25">
      <c r="A748" s="102">
        <v>44890</v>
      </c>
      <c r="B748" s="104">
        <v>126.71212121212137</v>
      </c>
      <c r="C748" s="104">
        <v>115.38664034221802</v>
      </c>
      <c r="D748" s="104">
        <v>97.638821332276066</v>
      </c>
    </row>
    <row r="749" spans="1:4" x14ac:dyDescent="0.25">
      <c r="A749" s="102">
        <v>44893</v>
      </c>
      <c r="B749" s="104">
        <v>126.0454545454547</v>
      </c>
      <c r="C749" s="104">
        <v>114.51793353076688</v>
      </c>
      <c r="D749" s="104">
        <v>97.340371231091268</v>
      </c>
    </row>
    <row r="750" spans="1:4" x14ac:dyDescent="0.25">
      <c r="A750" s="102">
        <v>44894</v>
      </c>
      <c r="B750" s="104">
        <v>125.80303030303047</v>
      </c>
      <c r="C750" s="104">
        <v>115.06416584402784</v>
      </c>
      <c r="D750" s="104">
        <v>97.753517447620723</v>
      </c>
    </row>
    <row r="751" spans="1:4" x14ac:dyDescent="0.25">
      <c r="A751" s="102">
        <v>44895</v>
      </c>
      <c r="B751" s="104">
        <v>129.43939393939411</v>
      </c>
      <c r="C751" s="104">
        <v>114.90621915103672</v>
      </c>
      <c r="D751" s="104">
        <v>98.084995225999009</v>
      </c>
    </row>
  </sheetData>
  <mergeCells count="4">
    <mergeCell ref="E2:H2"/>
    <mergeCell ref="E3:H3"/>
    <mergeCell ref="B1:H1"/>
    <mergeCell ref="Q16:S16"/>
  </mergeCells>
  <hyperlinks>
    <hyperlink ref="Q16:S16" location="Content!A1" display="Content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Content!$B$97:$B$113</xm:f>
          </x14:formula1>
          <xm:sqref>E3:H3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714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bestFit="1" customWidth="1"/>
    <col min="2" max="2" width="19" customWidth="1"/>
    <col min="3" max="3" width="22.42578125" customWidth="1"/>
    <col min="4" max="7" width="7.85546875" customWidth="1"/>
    <col min="8" max="8" width="1" style="40" customWidth="1"/>
    <col min="9" max="15" width="4.85546875" customWidth="1"/>
  </cols>
  <sheetData>
    <row r="1" spans="1:19" x14ac:dyDescent="0.25">
      <c r="A1" s="146" t="s">
        <v>56</v>
      </c>
      <c r="B1" s="469" t="str">
        <f>INDEX(Content!B2:G60,MATCH(A1,Content!A2:A58,0),1)</f>
        <v>Dynamics of the Exchange Rate of the Tenge and the Trading Volume</v>
      </c>
      <c r="C1" s="470"/>
      <c r="D1" s="470"/>
      <c r="E1" s="470"/>
      <c r="F1" s="470"/>
      <c r="G1" s="470"/>
      <c r="H1" s="52"/>
    </row>
    <row r="2" spans="1:19" ht="25.5" x14ac:dyDescent="0.25">
      <c r="A2" s="115" t="s">
        <v>11</v>
      </c>
      <c r="B2" s="115" t="s">
        <v>130</v>
      </c>
      <c r="C2" s="115" t="s">
        <v>131</v>
      </c>
      <c r="D2" s="479" t="s">
        <v>90</v>
      </c>
      <c r="E2" s="480"/>
      <c r="F2" s="480"/>
      <c r="G2" s="481"/>
      <c r="H2" s="52"/>
    </row>
    <row r="3" spans="1:19" x14ac:dyDescent="0.25">
      <c r="A3" s="102">
        <v>43830</v>
      </c>
      <c r="B3" s="81">
        <v>173.8</v>
      </c>
      <c r="C3" s="105">
        <v>382.6</v>
      </c>
      <c r="D3" s="474" t="s">
        <v>92</v>
      </c>
      <c r="E3" s="475"/>
      <c r="F3" s="475"/>
      <c r="G3" s="476"/>
      <c r="H3" s="52"/>
    </row>
    <row r="4" spans="1:19" x14ac:dyDescent="0.25">
      <c r="A4" s="106">
        <v>43835</v>
      </c>
      <c r="B4" s="107">
        <v>246.39500000000001</v>
      </c>
      <c r="C4" s="108">
        <v>382.14</v>
      </c>
      <c r="D4" s="474" t="s">
        <v>96</v>
      </c>
      <c r="E4" s="475"/>
      <c r="F4" s="475"/>
      <c r="G4" s="476"/>
      <c r="H4" s="52"/>
    </row>
    <row r="5" spans="1:19" x14ac:dyDescent="0.25">
      <c r="A5" s="102">
        <v>43836</v>
      </c>
      <c r="B5" s="81">
        <v>125.12</v>
      </c>
      <c r="C5" s="105">
        <v>381</v>
      </c>
      <c r="H5" s="52"/>
    </row>
    <row r="6" spans="1:19" x14ac:dyDescent="0.25">
      <c r="A6" s="102">
        <v>43838</v>
      </c>
      <c r="B6" s="81">
        <v>157.68</v>
      </c>
      <c r="C6" s="105">
        <v>378.19</v>
      </c>
      <c r="H6" s="52"/>
    </row>
    <row r="7" spans="1:19" x14ac:dyDescent="0.25">
      <c r="A7" s="102">
        <v>43839</v>
      </c>
      <c r="B7" s="81">
        <v>184.26499999999999</v>
      </c>
      <c r="C7" s="105">
        <v>376.5</v>
      </c>
      <c r="H7" s="52"/>
    </row>
    <row r="8" spans="1:19" x14ac:dyDescent="0.25">
      <c r="A8" s="102">
        <v>43840</v>
      </c>
      <c r="B8" s="81">
        <v>125.61</v>
      </c>
      <c r="C8" s="105">
        <v>377.56</v>
      </c>
      <c r="H8" s="52"/>
    </row>
    <row r="9" spans="1:19" x14ac:dyDescent="0.25">
      <c r="A9" s="102">
        <v>43843</v>
      </c>
      <c r="B9" s="81">
        <v>92.56</v>
      </c>
      <c r="C9" s="105">
        <v>378.12</v>
      </c>
      <c r="H9" s="52"/>
    </row>
    <row r="10" spans="1:19" x14ac:dyDescent="0.25">
      <c r="A10" s="102">
        <v>43844</v>
      </c>
      <c r="B10" s="81">
        <v>98.944999999999993</v>
      </c>
      <c r="C10" s="105">
        <v>379.42</v>
      </c>
      <c r="H10" s="52"/>
    </row>
    <row r="11" spans="1:19" x14ac:dyDescent="0.25">
      <c r="A11" s="102">
        <v>43845</v>
      </c>
      <c r="B11" s="81">
        <v>107.94499999999999</v>
      </c>
      <c r="C11" s="105">
        <v>379.67</v>
      </c>
      <c r="H11" s="52"/>
    </row>
    <row r="12" spans="1:19" x14ac:dyDescent="0.25">
      <c r="A12" s="102">
        <v>43846</v>
      </c>
      <c r="B12" s="81">
        <v>145.72999999999999</v>
      </c>
      <c r="C12" s="105">
        <v>377.71</v>
      </c>
      <c r="H12" s="52"/>
    </row>
    <row r="13" spans="1:19" x14ac:dyDescent="0.25">
      <c r="A13" s="102">
        <v>43847</v>
      </c>
      <c r="B13" s="81">
        <v>119.345</v>
      </c>
      <c r="C13" s="105">
        <v>376.53</v>
      </c>
      <c r="H13" s="52"/>
    </row>
    <row r="14" spans="1:19" x14ac:dyDescent="0.25">
      <c r="A14" s="102">
        <v>43850</v>
      </c>
      <c r="B14" s="81">
        <v>74.3</v>
      </c>
      <c r="C14" s="105">
        <v>376.09</v>
      </c>
      <c r="H14" s="52"/>
    </row>
    <row r="15" spans="1:19" x14ac:dyDescent="0.25">
      <c r="A15" s="102">
        <v>43851</v>
      </c>
      <c r="B15" s="81">
        <v>68.42</v>
      </c>
      <c r="C15" s="105">
        <v>376.57</v>
      </c>
      <c r="H15" s="52"/>
    </row>
    <row r="16" spans="1:19" x14ac:dyDescent="0.25">
      <c r="A16" s="102">
        <v>43852</v>
      </c>
      <c r="B16" s="81">
        <v>107.64</v>
      </c>
      <c r="C16" s="105">
        <v>377.3</v>
      </c>
      <c r="H16" s="52"/>
      <c r="Q16" s="501" t="s">
        <v>99</v>
      </c>
      <c r="R16" s="501"/>
      <c r="S16" s="501"/>
    </row>
    <row r="17" spans="1:8" x14ac:dyDescent="0.25">
      <c r="A17" s="102">
        <v>43853</v>
      </c>
      <c r="B17" s="81">
        <v>109.73</v>
      </c>
      <c r="C17" s="105">
        <v>377.85</v>
      </c>
      <c r="H17" s="52"/>
    </row>
    <row r="18" spans="1:8" x14ac:dyDescent="0.25">
      <c r="A18" s="102">
        <v>43854</v>
      </c>
      <c r="B18" s="81">
        <v>119.68</v>
      </c>
      <c r="C18" s="105">
        <v>378.57</v>
      </c>
      <c r="H18" s="52"/>
    </row>
    <row r="19" spans="1:8" x14ac:dyDescent="0.25">
      <c r="A19" s="102">
        <v>43857</v>
      </c>
      <c r="B19" s="81">
        <v>159.261</v>
      </c>
      <c r="C19" s="105">
        <v>380.34</v>
      </c>
      <c r="H19" s="52"/>
    </row>
    <row r="20" spans="1:8" x14ac:dyDescent="0.25">
      <c r="A20" s="102">
        <v>43858</v>
      </c>
      <c r="B20" s="81">
        <v>158.9</v>
      </c>
      <c r="C20" s="105">
        <v>380.84</v>
      </c>
      <c r="H20" s="52"/>
    </row>
    <row r="21" spans="1:8" x14ac:dyDescent="0.25">
      <c r="A21" s="102">
        <v>43859</v>
      </c>
      <c r="B21" s="81">
        <v>120.053</v>
      </c>
      <c r="C21" s="105">
        <v>378.8</v>
      </c>
      <c r="H21" s="52"/>
    </row>
    <row r="22" spans="1:8" x14ac:dyDescent="0.25">
      <c r="A22" s="102">
        <v>43860</v>
      </c>
      <c r="B22" s="81">
        <v>102.34</v>
      </c>
      <c r="C22" s="105">
        <v>378.85</v>
      </c>
      <c r="H22" s="52"/>
    </row>
    <row r="23" spans="1:8" x14ac:dyDescent="0.25">
      <c r="A23" s="102">
        <v>43861</v>
      </c>
      <c r="B23" s="81">
        <v>120.78</v>
      </c>
      <c r="C23" s="105">
        <v>379.05</v>
      </c>
      <c r="H23" s="52"/>
    </row>
    <row r="24" spans="1:8" x14ac:dyDescent="0.25">
      <c r="A24" s="102">
        <v>43864</v>
      </c>
      <c r="B24" s="81">
        <v>122.562</v>
      </c>
      <c r="C24" s="105">
        <v>380.69</v>
      </c>
      <c r="H24" s="52"/>
    </row>
    <row r="25" spans="1:8" x14ac:dyDescent="0.25">
      <c r="A25" s="102">
        <v>43865</v>
      </c>
      <c r="B25" s="81">
        <v>111.355</v>
      </c>
      <c r="C25" s="105">
        <v>379.53</v>
      </c>
      <c r="H25" s="52"/>
    </row>
    <row r="26" spans="1:8" x14ac:dyDescent="0.25">
      <c r="A26" s="102">
        <v>43866</v>
      </c>
      <c r="B26" s="81">
        <v>62</v>
      </c>
      <c r="C26" s="105">
        <v>378.43</v>
      </c>
      <c r="H26" s="52"/>
    </row>
    <row r="27" spans="1:8" x14ac:dyDescent="0.25">
      <c r="A27" s="102">
        <v>43867</v>
      </c>
      <c r="B27" s="81">
        <v>124.42</v>
      </c>
      <c r="C27" s="105">
        <v>377.5</v>
      </c>
      <c r="H27" s="52"/>
    </row>
    <row r="28" spans="1:8" x14ac:dyDescent="0.25">
      <c r="A28" s="102">
        <v>43868</v>
      </c>
      <c r="B28" s="81">
        <v>115.502</v>
      </c>
      <c r="C28" s="105">
        <v>378.46</v>
      </c>
      <c r="H28" s="52"/>
    </row>
    <row r="29" spans="1:8" x14ac:dyDescent="0.25">
      <c r="A29" s="102">
        <v>43871</v>
      </c>
      <c r="B29" s="81">
        <v>89.31</v>
      </c>
      <c r="C29" s="105">
        <v>379</v>
      </c>
      <c r="H29" s="52"/>
    </row>
    <row r="30" spans="1:8" x14ac:dyDescent="0.25">
      <c r="A30" s="102">
        <v>43872</v>
      </c>
      <c r="B30" s="81">
        <v>76.25</v>
      </c>
      <c r="C30" s="105">
        <v>378.08</v>
      </c>
      <c r="H30" s="52"/>
    </row>
    <row r="31" spans="1:8" x14ac:dyDescent="0.25">
      <c r="A31" s="102">
        <v>43873</v>
      </c>
      <c r="B31" s="81">
        <v>89.94</v>
      </c>
      <c r="C31" s="105">
        <v>376.26</v>
      </c>
      <c r="H31" s="52"/>
    </row>
    <row r="32" spans="1:8" x14ac:dyDescent="0.25">
      <c r="A32" s="102">
        <v>43874</v>
      </c>
      <c r="B32" s="81">
        <v>115.17</v>
      </c>
      <c r="C32" s="105">
        <v>376.46</v>
      </c>
      <c r="H32" s="52"/>
    </row>
    <row r="33" spans="1:8" x14ac:dyDescent="0.25">
      <c r="A33" s="102">
        <v>43875</v>
      </c>
      <c r="B33" s="81">
        <v>142.005</v>
      </c>
      <c r="C33" s="105">
        <v>377.17</v>
      </c>
      <c r="H33" s="52"/>
    </row>
    <row r="34" spans="1:8" x14ac:dyDescent="0.25">
      <c r="A34" s="102">
        <v>43878</v>
      </c>
      <c r="B34" s="81">
        <v>66.8</v>
      </c>
      <c r="C34" s="105">
        <v>376.78</v>
      </c>
      <c r="H34" s="52"/>
    </row>
    <row r="35" spans="1:8" x14ac:dyDescent="0.25">
      <c r="A35" s="102">
        <v>43879</v>
      </c>
      <c r="B35" s="81">
        <v>106.345</v>
      </c>
      <c r="C35" s="105">
        <v>376.91</v>
      </c>
      <c r="H35" s="52"/>
    </row>
    <row r="36" spans="1:8" x14ac:dyDescent="0.25">
      <c r="A36" s="102">
        <v>43880</v>
      </c>
      <c r="B36" s="81">
        <v>118.45</v>
      </c>
      <c r="C36" s="105">
        <v>377.07</v>
      </c>
      <c r="H36" s="52"/>
    </row>
    <row r="37" spans="1:8" x14ac:dyDescent="0.25">
      <c r="A37" s="102">
        <v>43881</v>
      </c>
      <c r="B37" s="81">
        <v>98.41</v>
      </c>
      <c r="C37" s="105">
        <v>376.14</v>
      </c>
      <c r="H37" s="52"/>
    </row>
    <row r="38" spans="1:8" x14ac:dyDescent="0.25">
      <c r="A38" s="102">
        <v>43882</v>
      </c>
      <c r="B38" s="81">
        <v>113.58</v>
      </c>
      <c r="C38" s="109">
        <v>375.94</v>
      </c>
      <c r="H38" s="52"/>
    </row>
    <row r="39" spans="1:8" x14ac:dyDescent="0.25">
      <c r="A39" s="102">
        <v>43885</v>
      </c>
      <c r="B39" s="81">
        <v>86.448999999999998</v>
      </c>
      <c r="C39" s="105">
        <v>376.49</v>
      </c>
      <c r="H39" s="52"/>
    </row>
    <row r="40" spans="1:8" x14ac:dyDescent="0.25">
      <c r="A40" s="102">
        <v>43886</v>
      </c>
      <c r="B40" s="81">
        <v>75.61</v>
      </c>
      <c r="C40" s="105">
        <v>376.86</v>
      </c>
      <c r="H40" s="52"/>
    </row>
    <row r="41" spans="1:8" x14ac:dyDescent="0.25">
      <c r="A41" s="102">
        <v>43887</v>
      </c>
      <c r="B41" s="81">
        <v>90.77</v>
      </c>
      <c r="C41" s="105">
        <v>378.4</v>
      </c>
      <c r="H41" s="52"/>
    </row>
    <row r="42" spans="1:8" x14ac:dyDescent="0.25">
      <c r="A42" s="102">
        <v>43888</v>
      </c>
      <c r="B42" s="81">
        <v>94.88</v>
      </c>
      <c r="C42" s="105">
        <v>379.75</v>
      </c>
      <c r="H42" s="52"/>
    </row>
    <row r="43" spans="1:8" x14ac:dyDescent="0.25">
      <c r="A43" s="102">
        <v>43889</v>
      </c>
      <c r="B43" s="81">
        <v>197.9</v>
      </c>
      <c r="C43" s="105">
        <v>381.19</v>
      </c>
      <c r="H43" s="52"/>
    </row>
    <row r="44" spans="1:8" x14ac:dyDescent="0.25">
      <c r="A44" s="102">
        <v>43892</v>
      </c>
      <c r="B44" s="81">
        <v>97.29</v>
      </c>
      <c r="C44" s="105">
        <v>381.27</v>
      </c>
      <c r="H44" s="52"/>
    </row>
    <row r="45" spans="1:8" x14ac:dyDescent="0.25">
      <c r="A45" s="102">
        <v>43893</v>
      </c>
      <c r="B45" s="81">
        <v>87.096000000000004</v>
      </c>
      <c r="C45" s="105">
        <v>380.27</v>
      </c>
      <c r="H45" s="52"/>
    </row>
    <row r="46" spans="1:8" x14ac:dyDescent="0.25">
      <c r="A46" s="102">
        <v>43894</v>
      </c>
      <c r="B46" s="81">
        <v>91.055000000000007</v>
      </c>
      <c r="C46" s="105">
        <v>379.5</v>
      </c>
      <c r="H46" s="52"/>
    </row>
    <row r="47" spans="1:8" x14ac:dyDescent="0.25">
      <c r="A47" s="102">
        <v>43895</v>
      </c>
      <c r="B47" s="81">
        <v>77.364999999999995</v>
      </c>
      <c r="C47" s="105">
        <v>380.62</v>
      </c>
      <c r="H47" s="52"/>
    </row>
    <row r="48" spans="1:8" x14ac:dyDescent="0.25">
      <c r="A48" s="102">
        <v>43896</v>
      </c>
      <c r="B48" s="81">
        <v>177.31800000000001</v>
      </c>
      <c r="C48" s="105">
        <v>382.22</v>
      </c>
      <c r="H48" s="52"/>
    </row>
    <row r="49" spans="1:8" x14ac:dyDescent="0.25">
      <c r="A49" s="102">
        <v>43900</v>
      </c>
      <c r="B49" s="110">
        <v>502.5</v>
      </c>
      <c r="C49" s="105">
        <v>394</v>
      </c>
      <c r="H49" s="52"/>
    </row>
    <row r="50" spans="1:8" x14ac:dyDescent="0.25">
      <c r="A50" s="102">
        <v>43901</v>
      </c>
      <c r="B50" s="81">
        <v>228.65</v>
      </c>
      <c r="C50" s="105">
        <v>394.75</v>
      </c>
      <c r="H50" s="52"/>
    </row>
    <row r="51" spans="1:8" x14ac:dyDescent="0.25">
      <c r="A51" s="102">
        <v>43902</v>
      </c>
      <c r="B51" s="81">
        <v>304.60000000000002</v>
      </c>
      <c r="C51" s="105">
        <v>399.73</v>
      </c>
      <c r="H51" s="52"/>
    </row>
    <row r="52" spans="1:8" x14ac:dyDescent="0.25">
      <c r="A52" s="102">
        <v>43903</v>
      </c>
      <c r="B52" s="81">
        <v>418.05</v>
      </c>
      <c r="C52" s="105">
        <v>405.62</v>
      </c>
      <c r="H52" s="52"/>
    </row>
    <row r="53" spans="1:8" x14ac:dyDescent="0.25">
      <c r="A53" s="102">
        <v>43906</v>
      </c>
      <c r="B53" s="81">
        <v>199.45099999999999</v>
      </c>
      <c r="C53" s="105">
        <v>434.68</v>
      </c>
      <c r="H53" s="52"/>
    </row>
    <row r="54" spans="1:8" x14ac:dyDescent="0.25">
      <c r="A54" s="102">
        <v>43907</v>
      </c>
      <c r="B54" s="81">
        <v>209.69</v>
      </c>
      <c r="C54" s="105">
        <v>436.04</v>
      </c>
      <c r="H54" s="52"/>
    </row>
    <row r="55" spans="1:8" x14ac:dyDescent="0.25">
      <c r="A55" s="102">
        <v>43908</v>
      </c>
      <c r="B55" s="81">
        <v>320.10000000000002</v>
      </c>
      <c r="C55" s="105">
        <v>439.56</v>
      </c>
      <c r="H55" s="52"/>
    </row>
    <row r="56" spans="1:8" x14ac:dyDescent="0.25">
      <c r="A56" s="102">
        <v>43909</v>
      </c>
      <c r="B56" s="81">
        <v>141</v>
      </c>
      <c r="C56" s="109">
        <v>448.5</v>
      </c>
      <c r="H56" s="52"/>
    </row>
    <row r="57" spans="1:8" x14ac:dyDescent="0.25">
      <c r="A57" s="102">
        <v>43910</v>
      </c>
      <c r="B57" s="81">
        <v>144</v>
      </c>
      <c r="C57" s="105">
        <v>444.57</v>
      </c>
      <c r="H57" s="52"/>
    </row>
    <row r="58" spans="1:8" x14ac:dyDescent="0.25">
      <c r="A58" s="102">
        <v>43916</v>
      </c>
      <c r="B58" s="81">
        <v>193.49700000000001</v>
      </c>
      <c r="C58" s="105">
        <v>446.03</v>
      </c>
      <c r="H58" s="52"/>
    </row>
    <row r="59" spans="1:8" x14ac:dyDescent="0.25">
      <c r="A59" s="102">
        <v>43917</v>
      </c>
      <c r="B59" s="81">
        <v>122.642</v>
      </c>
      <c r="C59" s="105">
        <v>445.82</v>
      </c>
      <c r="H59" s="52"/>
    </row>
    <row r="60" spans="1:8" x14ac:dyDescent="0.25">
      <c r="A60" s="102">
        <v>43920</v>
      </c>
      <c r="B60" s="81">
        <v>68.8</v>
      </c>
      <c r="C60" s="105">
        <v>448.01</v>
      </c>
      <c r="H60" s="52"/>
    </row>
    <row r="61" spans="1:8" x14ac:dyDescent="0.25">
      <c r="A61" s="102">
        <v>43921</v>
      </c>
      <c r="B61" s="81">
        <v>72.150000000000006</v>
      </c>
      <c r="C61" s="105">
        <v>447.67</v>
      </c>
      <c r="H61" s="52"/>
    </row>
    <row r="62" spans="1:8" x14ac:dyDescent="0.25">
      <c r="A62" s="102">
        <v>43922</v>
      </c>
      <c r="B62" s="81">
        <v>75.88</v>
      </c>
      <c r="C62" s="105">
        <v>448.52</v>
      </c>
      <c r="H62" s="52"/>
    </row>
    <row r="63" spans="1:8" x14ac:dyDescent="0.25">
      <c r="A63" s="102">
        <v>43923</v>
      </c>
      <c r="B63" s="81">
        <v>63.6</v>
      </c>
      <c r="C63" s="105">
        <v>447.6</v>
      </c>
      <c r="H63" s="52"/>
    </row>
    <row r="64" spans="1:8" x14ac:dyDescent="0.25">
      <c r="A64" s="102">
        <v>43924</v>
      </c>
      <c r="B64" s="81">
        <v>63.45</v>
      </c>
      <c r="C64" s="105">
        <v>443.5</v>
      </c>
      <c r="H64" s="52"/>
    </row>
    <row r="65" spans="1:8" x14ac:dyDescent="0.25">
      <c r="A65" s="102">
        <v>43927</v>
      </c>
      <c r="B65" s="81">
        <v>47.615000000000002</v>
      </c>
      <c r="C65" s="105">
        <v>439.01</v>
      </c>
      <c r="H65" s="52"/>
    </row>
    <row r="66" spans="1:8" x14ac:dyDescent="0.25">
      <c r="A66" s="102">
        <v>43928</v>
      </c>
      <c r="B66" s="81">
        <v>69.45</v>
      </c>
      <c r="C66" s="105">
        <v>437.2</v>
      </c>
      <c r="H66" s="52"/>
    </row>
    <row r="67" spans="1:8" x14ac:dyDescent="0.25">
      <c r="A67" s="102">
        <v>43929</v>
      </c>
      <c r="B67" s="81">
        <v>70.849999999999994</v>
      </c>
      <c r="C67" s="105">
        <v>435.54</v>
      </c>
      <c r="H67" s="52"/>
    </row>
    <row r="68" spans="1:8" x14ac:dyDescent="0.25">
      <c r="A68" s="102">
        <v>43930</v>
      </c>
      <c r="B68" s="81">
        <v>94.51</v>
      </c>
      <c r="C68" s="105">
        <v>432.55</v>
      </c>
      <c r="H68" s="52"/>
    </row>
    <row r="69" spans="1:8" x14ac:dyDescent="0.25">
      <c r="A69" s="102">
        <v>43931</v>
      </c>
      <c r="B69" s="81">
        <v>84.96</v>
      </c>
      <c r="C69" s="105">
        <v>431.03</v>
      </c>
      <c r="H69" s="52"/>
    </row>
    <row r="70" spans="1:8" x14ac:dyDescent="0.25">
      <c r="A70" s="102">
        <v>43934</v>
      </c>
      <c r="B70" s="81">
        <v>64.48</v>
      </c>
      <c r="C70" s="105">
        <v>427.25</v>
      </c>
      <c r="H70" s="52"/>
    </row>
    <row r="71" spans="1:8" x14ac:dyDescent="0.25">
      <c r="A71" s="102">
        <v>43935</v>
      </c>
      <c r="B71" s="81">
        <v>55.15</v>
      </c>
      <c r="C71" s="105">
        <v>425.58</v>
      </c>
      <c r="H71" s="52"/>
    </row>
    <row r="72" spans="1:8" x14ac:dyDescent="0.25">
      <c r="A72" s="102">
        <v>43936</v>
      </c>
      <c r="B72" s="81">
        <v>41.53</v>
      </c>
      <c r="C72" s="105">
        <v>425.51</v>
      </c>
      <c r="H72" s="52"/>
    </row>
    <row r="73" spans="1:8" x14ac:dyDescent="0.25">
      <c r="A73" s="102">
        <v>43937</v>
      </c>
      <c r="B73" s="81">
        <v>95.09</v>
      </c>
      <c r="C73" s="105">
        <v>427.57</v>
      </c>
      <c r="H73" s="52"/>
    </row>
    <row r="74" spans="1:8" x14ac:dyDescent="0.25">
      <c r="A74" s="102">
        <v>43938</v>
      </c>
      <c r="B74" s="81">
        <v>59.55</v>
      </c>
      <c r="C74" s="105">
        <v>426.44</v>
      </c>
      <c r="H74" s="52"/>
    </row>
    <row r="75" spans="1:8" x14ac:dyDescent="0.25">
      <c r="A75" s="102">
        <v>43941</v>
      </c>
      <c r="B75" s="81">
        <v>60.94</v>
      </c>
      <c r="C75" s="105">
        <v>427.48</v>
      </c>
      <c r="H75" s="52"/>
    </row>
    <row r="76" spans="1:8" x14ac:dyDescent="0.25">
      <c r="A76" s="102">
        <v>43942</v>
      </c>
      <c r="B76" s="81">
        <v>89.76</v>
      </c>
      <c r="C76" s="105">
        <v>430.5</v>
      </c>
      <c r="H76" s="52"/>
    </row>
    <row r="77" spans="1:8" x14ac:dyDescent="0.25">
      <c r="A77" s="102">
        <v>43943</v>
      </c>
      <c r="B77" s="81">
        <v>159.05000000000001</v>
      </c>
      <c r="C77" s="105">
        <v>435.82</v>
      </c>
      <c r="H77" s="52"/>
    </row>
    <row r="78" spans="1:8" x14ac:dyDescent="0.25">
      <c r="A78" s="102">
        <v>43944</v>
      </c>
      <c r="B78" s="81">
        <v>92.16</v>
      </c>
      <c r="C78" s="105">
        <v>432.24</v>
      </c>
      <c r="H78" s="52"/>
    </row>
    <row r="79" spans="1:8" x14ac:dyDescent="0.25">
      <c r="A79" s="102">
        <v>43945</v>
      </c>
      <c r="B79" s="81">
        <v>96.55</v>
      </c>
      <c r="C79" s="105">
        <v>430.99</v>
      </c>
      <c r="H79" s="52"/>
    </row>
    <row r="80" spans="1:8" x14ac:dyDescent="0.25">
      <c r="A80" s="102">
        <v>43948</v>
      </c>
      <c r="B80" s="81">
        <v>85.21</v>
      </c>
      <c r="C80" s="105">
        <v>430.78</v>
      </c>
      <c r="H80" s="52"/>
    </row>
    <row r="81" spans="1:8" x14ac:dyDescent="0.25">
      <c r="A81" s="102">
        <v>43949</v>
      </c>
      <c r="B81" s="81">
        <v>75.62</v>
      </c>
      <c r="C81" s="105">
        <v>431.16</v>
      </c>
      <c r="H81" s="52"/>
    </row>
    <row r="82" spans="1:8" x14ac:dyDescent="0.25">
      <c r="A82" s="102">
        <v>43950</v>
      </c>
      <c r="B82" s="81">
        <v>77.7</v>
      </c>
      <c r="C82" s="105">
        <v>429.41</v>
      </c>
      <c r="H82" s="52"/>
    </row>
    <row r="83" spans="1:8" x14ac:dyDescent="0.25">
      <c r="A83" s="102">
        <v>43951</v>
      </c>
      <c r="B83" s="81">
        <v>98.256</v>
      </c>
      <c r="C83" s="105">
        <v>424.57</v>
      </c>
      <c r="H83" s="52"/>
    </row>
    <row r="84" spans="1:8" x14ac:dyDescent="0.25">
      <c r="A84" s="102">
        <v>43955</v>
      </c>
      <c r="B84" s="81">
        <v>112.1</v>
      </c>
      <c r="C84" s="105">
        <v>425.41</v>
      </c>
      <c r="H84" s="52"/>
    </row>
    <row r="85" spans="1:8" x14ac:dyDescent="0.25">
      <c r="A85" s="102">
        <v>43956</v>
      </c>
      <c r="B85" s="81">
        <v>75.459999999999994</v>
      </c>
      <c r="C85" s="105">
        <v>423.73</v>
      </c>
      <c r="H85" s="52"/>
    </row>
    <row r="86" spans="1:8" x14ac:dyDescent="0.25">
      <c r="A86" s="102">
        <v>43957</v>
      </c>
      <c r="B86" s="81">
        <v>127.78</v>
      </c>
      <c r="C86" s="105">
        <v>420.92</v>
      </c>
      <c r="H86" s="52"/>
    </row>
    <row r="87" spans="1:8" x14ac:dyDescent="0.25">
      <c r="A87" s="102">
        <v>43962</v>
      </c>
      <c r="B87" s="81">
        <v>97.45</v>
      </c>
      <c r="C87" s="105">
        <v>420.23</v>
      </c>
      <c r="H87" s="52"/>
    </row>
    <row r="88" spans="1:8" x14ac:dyDescent="0.25">
      <c r="A88" s="102">
        <v>43963</v>
      </c>
      <c r="B88" s="81">
        <v>106.13</v>
      </c>
      <c r="C88" s="105">
        <v>420.16</v>
      </c>
      <c r="H88" s="52"/>
    </row>
    <row r="89" spans="1:8" x14ac:dyDescent="0.25">
      <c r="A89" s="102">
        <v>43964</v>
      </c>
      <c r="B89" s="81">
        <v>92.8</v>
      </c>
      <c r="C89" s="105">
        <v>421.16</v>
      </c>
      <c r="H89" s="52"/>
    </row>
    <row r="90" spans="1:8" x14ac:dyDescent="0.25">
      <c r="A90" s="102">
        <v>43965</v>
      </c>
      <c r="B90" s="81">
        <v>99.76</v>
      </c>
      <c r="C90" s="105">
        <v>422.4</v>
      </c>
      <c r="H90" s="52"/>
    </row>
    <row r="91" spans="1:8" x14ac:dyDescent="0.25">
      <c r="A91" s="102">
        <v>43966</v>
      </c>
      <c r="B91" s="81">
        <v>118.901</v>
      </c>
      <c r="C91" s="105">
        <v>420.12</v>
      </c>
      <c r="H91" s="52"/>
    </row>
    <row r="92" spans="1:8" x14ac:dyDescent="0.25">
      <c r="A92" s="102">
        <v>43969</v>
      </c>
      <c r="B92" s="81">
        <v>90.3</v>
      </c>
      <c r="C92" s="105">
        <v>417.23</v>
      </c>
      <c r="H92" s="52"/>
    </row>
    <row r="93" spans="1:8" x14ac:dyDescent="0.25">
      <c r="A93" s="102">
        <v>43970</v>
      </c>
      <c r="B93" s="81">
        <v>66.239999999999995</v>
      </c>
      <c r="C93" s="105">
        <v>415.11</v>
      </c>
      <c r="H93" s="52"/>
    </row>
    <row r="94" spans="1:8" x14ac:dyDescent="0.25">
      <c r="A94" s="102">
        <v>43971</v>
      </c>
      <c r="B94" s="81">
        <v>65.099999999999994</v>
      </c>
      <c r="C94" s="105">
        <v>415.25</v>
      </c>
      <c r="H94" s="52"/>
    </row>
    <row r="95" spans="1:8" x14ac:dyDescent="0.25">
      <c r="A95" s="102">
        <v>43972</v>
      </c>
      <c r="B95" s="81">
        <v>74.37</v>
      </c>
      <c r="C95" s="105">
        <v>413.03</v>
      </c>
      <c r="H95" s="52"/>
    </row>
    <row r="96" spans="1:8" x14ac:dyDescent="0.25">
      <c r="A96" s="102">
        <v>43973</v>
      </c>
      <c r="B96" s="81">
        <v>71.599999999999994</v>
      </c>
      <c r="C96" s="105">
        <v>414.46</v>
      </c>
      <c r="H96" s="52"/>
    </row>
    <row r="97" spans="1:8" x14ac:dyDescent="0.25">
      <c r="A97" s="102">
        <v>43976</v>
      </c>
      <c r="B97" s="81">
        <v>76.95</v>
      </c>
      <c r="C97" s="105">
        <v>414.13</v>
      </c>
      <c r="H97" s="52"/>
    </row>
    <row r="98" spans="1:8" x14ac:dyDescent="0.25">
      <c r="A98" s="102">
        <v>43977</v>
      </c>
      <c r="B98" s="81">
        <v>64.89</v>
      </c>
      <c r="C98" s="105">
        <v>413.09</v>
      </c>
      <c r="H98" s="52"/>
    </row>
    <row r="99" spans="1:8" x14ac:dyDescent="0.25">
      <c r="A99" s="102">
        <v>43978</v>
      </c>
      <c r="B99" s="81">
        <v>88.37</v>
      </c>
      <c r="C99" s="105">
        <v>412.14</v>
      </c>
      <c r="H99" s="52"/>
    </row>
    <row r="100" spans="1:8" x14ac:dyDescent="0.25">
      <c r="A100" s="102">
        <v>43979</v>
      </c>
      <c r="B100" s="81">
        <v>87.49</v>
      </c>
      <c r="C100" s="105">
        <v>412.55</v>
      </c>
      <c r="H100" s="52"/>
    </row>
    <row r="101" spans="1:8" x14ac:dyDescent="0.25">
      <c r="A101" s="102">
        <v>43980</v>
      </c>
      <c r="B101" s="81">
        <v>83.81</v>
      </c>
      <c r="C101" s="105">
        <v>411.55</v>
      </c>
      <c r="H101" s="52"/>
    </row>
    <row r="102" spans="1:8" x14ac:dyDescent="0.25">
      <c r="A102" s="102">
        <v>43983</v>
      </c>
      <c r="B102" s="81">
        <v>50.73</v>
      </c>
      <c r="C102" s="105">
        <v>408.56</v>
      </c>
      <c r="H102" s="52"/>
    </row>
    <row r="103" spans="1:8" x14ac:dyDescent="0.25">
      <c r="A103" s="102">
        <v>43984</v>
      </c>
      <c r="B103" s="81">
        <v>57.87</v>
      </c>
      <c r="C103" s="105">
        <v>402.27</v>
      </c>
      <c r="H103" s="52"/>
    </row>
    <row r="104" spans="1:8" x14ac:dyDescent="0.25">
      <c r="A104" s="102">
        <v>43985</v>
      </c>
      <c r="B104" s="81">
        <v>105.877</v>
      </c>
      <c r="C104" s="105">
        <v>398.83</v>
      </c>
      <c r="H104" s="52"/>
    </row>
    <row r="105" spans="1:8" x14ac:dyDescent="0.25">
      <c r="A105" s="102">
        <v>43986</v>
      </c>
      <c r="B105" s="81">
        <v>105.14</v>
      </c>
      <c r="C105" s="105">
        <v>399.59</v>
      </c>
      <c r="H105" s="52"/>
    </row>
    <row r="106" spans="1:8" x14ac:dyDescent="0.25">
      <c r="A106" s="102">
        <v>43987</v>
      </c>
      <c r="B106" s="81">
        <v>97.6</v>
      </c>
      <c r="C106" s="105">
        <v>399.53</v>
      </c>
      <c r="H106" s="52"/>
    </row>
    <row r="107" spans="1:8" x14ac:dyDescent="0.25">
      <c r="A107" s="102">
        <v>43990</v>
      </c>
      <c r="B107" s="81">
        <v>101.85</v>
      </c>
      <c r="C107" s="105">
        <v>397.27</v>
      </c>
      <c r="H107" s="52"/>
    </row>
    <row r="108" spans="1:8" x14ac:dyDescent="0.25">
      <c r="A108" s="102">
        <v>43991</v>
      </c>
      <c r="B108" s="81">
        <v>108.2</v>
      </c>
      <c r="C108" s="105">
        <v>398.69</v>
      </c>
      <c r="H108" s="52"/>
    </row>
    <row r="109" spans="1:8" x14ac:dyDescent="0.25">
      <c r="A109" s="102">
        <v>43992</v>
      </c>
      <c r="B109" s="81">
        <v>101.4</v>
      </c>
      <c r="C109" s="105">
        <v>399.37</v>
      </c>
      <c r="H109" s="52"/>
    </row>
    <row r="110" spans="1:8" x14ac:dyDescent="0.25">
      <c r="A110" s="102">
        <v>43993</v>
      </c>
      <c r="B110" s="81">
        <v>114.127</v>
      </c>
      <c r="C110" s="105">
        <v>399.52</v>
      </c>
      <c r="H110" s="52"/>
    </row>
    <row r="111" spans="1:8" x14ac:dyDescent="0.25">
      <c r="A111" s="102">
        <v>43994</v>
      </c>
      <c r="B111" s="81">
        <v>114.366</v>
      </c>
      <c r="C111" s="105">
        <v>403.39</v>
      </c>
      <c r="H111" s="52"/>
    </row>
    <row r="112" spans="1:8" x14ac:dyDescent="0.25">
      <c r="A112" s="102">
        <v>43997</v>
      </c>
      <c r="B112" s="81">
        <v>98.444999999999993</v>
      </c>
      <c r="C112" s="105">
        <v>405.13</v>
      </c>
      <c r="H112" s="52"/>
    </row>
    <row r="113" spans="1:8" x14ac:dyDescent="0.25">
      <c r="A113" s="102">
        <v>43998</v>
      </c>
      <c r="B113" s="81">
        <v>91.861000000000004</v>
      </c>
      <c r="C113" s="105">
        <v>403.7</v>
      </c>
      <c r="H113" s="52"/>
    </row>
    <row r="114" spans="1:8" x14ac:dyDescent="0.25">
      <c r="A114" s="102">
        <v>43999</v>
      </c>
      <c r="B114" s="81">
        <v>99.820999999999998</v>
      </c>
      <c r="C114" s="105">
        <v>404.22</v>
      </c>
      <c r="H114" s="52"/>
    </row>
    <row r="115" spans="1:8" x14ac:dyDescent="0.25">
      <c r="A115" s="102">
        <v>44000</v>
      </c>
      <c r="B115" s="81">
        <v>105.286</v>
      </c>
      <c r="C115" s="105">
        <v>404.73</v>
      </c>
      <c r="H115" s="52"/>
    </row>
    <row r="116" spans="1:8" x14ac:dyDescent="0.25">
      <c r="A116" s="102">
        <v>44001</v>
      </c>
      <c r="B116" s="81">
        <v>85.203999999999994</v>
      </c>
      <c r="C116" s="105">
        <v>403.6</v>
      </c>
      <c r="H116" s="52"/>
    </row>
    <row r="117" spans="1:8" x14ac:dyDescent="0.25">
      <c r="A117" s="102">
        <v>44004</v>
      </c>
      <c r="B117" s="81">
        <v>69.031999999999996</v>
      </c>
      <c r="C117" s="105">
        <v>402.71</v>
      </c>
      <c r="H117" s="52"/>
    </row>
    <row r="118" spans="1:8" x14ac:dyDescent="0.25">
      <c r="A118" s="102">
        <v>44005</v>
      </c>
      <c r="B118" s="81">
        <v>52.720999999999997</v>
      </c>
      <c r="C118" s="105">
        <v>401.28</v>
      </c>
      <c r="H118" s="52"/>
    </row>
    <row r="119" spans="1:8" x14ac:dyDescent="0.25">
      <c r="A119" s="102">
        <v>44006</v>
      </c>
      <c r="B119" s="81">
        <v>81.433000000000007</v>
      </c>
      <c r="C119" s="105">
        <v>401.53</v>
      </c>
      <c r="H119" s="52"/>
    </row>
    <row r="120" spans="1:8" x14ac:dyDescent="0.25">
      <c r="A120" s="102">
        <v>44007</v>
      </c>
      <c r="B120" s="81">
        <v>125.304</v>
      </c>
      <c r="C120" s="105">
        <v>403.62</v>
      </c>
      <c r="H120" s="52"/>
    </row>
    <row r="121" spans="1:8" x14ac:dyDescent="0.25">
      <c r="A121" s="102">
        <v>44008</v>
      </c>
      <c r="B121" s="81">
        <v>133.30199999999999</v>
      </c>
      <c r="C121" s="105">
        <v>401.87</v>
      </c>
      <c r="H121" s="52"/>
    </row>
    <row r="122" spans="1:8" x14ac:dyDescent="0.25">
      <c r="A122" s="102">
        <v>44011</v>
      </c>
      <c r="B122" s="81">
        <v>99.997</v>
      </c>
      <c r="C122" s="105">
        <v>403.94</v>
      </c>
      <c r="H122" s="52"/>
    </row>
    <row r="123" spans="1:8" x14ac:dyDescent="0.25">
      <c r="A123" s="102">
        <v>44012</v>
      </c>
      <c r="B123" s="81">
        <v>95.572000000000003</v>
      </c>
      <c r="C123" s="105">
        <v>404.07</v>
      </c>
      <c r="H123" s="52"/>
    </row>
    <row r="124" spans="1:8" x14ac:dyDescent="0.25">
      <c r="A124" s="102">
        <v>44013</v>
      </c>
      <c r="B124" s="81">
        <v>108.91200000000001</v>
      </c>
      <c r="C124" s="108">
        <v>405.68</v>
      </c>
      <c r="H124" s="52"/>
    </row>
    <row r="125" spans="1:8" x14ac:dyDescent="0.25">
      <c r="A125" s="102">
        <v>44014</v>
      </c>
      <c r="B125" s="81">
        <v>95.114999999999995</v>
      </c>
      <c r="C125" s="108">
        <v>405.77</v>
      </c>
      <c r="H125" s="52"/>
    </row>
    <row r="126" spans="1:8" x14ac:dyDescent="0.25">
      <c r="A126" s="102">
        <v>44015</v>
      </c>
      <c r="B126" s="81">
        <v>97.5</v>
      </c>
      <c r="C126" s="108">
        <v>405.71</v>
      </c>
      <c r="H126" s="52"/>
    </row>
    <row r="127" spans="1:8" x14ac:dyDescent="0.25">
      <c r="A127" s="102">
        <v>44019</v>
      </c>
      <c r="B127" s="81">
        <v>92.305999999999997</v>
      </c>
      <c r="C127" s="108">
        <v>409.19</v>
      </c>
      <c r="H127" s="52"/>
    </row>
    <row r="128" spans="1:8" x14ac:dyDescent="0.25">
      <c r="A128" s="102">
        <v>44020</v>
      </c>
      <c r="B128" s="81">
        <v>87.233999999999995</v>
      </c>
      <c r="C128" s="108">
        <v>409.98</v>
      </c>
      <c r="H128" s="52"/>
    </row>
    <row r="129" spans="1:8" x14ac:dyDescent="0.25">
      <c r="A129" s="102">
        <v>44021</v>
      </c>
      <c r="B129" s="81">
        <v>132.096</v>
      </c>
      <c r="C129" s="108">
        <v>410.7</v>
      </c>
      <c r="H129" s="52"/>
    </row>
    <row r="130" spans="1:8" x14ac:dyDescent="0.25">
      <c r="A130" s="102">
        <v>44022</v>
      </c>
      <c r="B130" s="81">
        <v>102.637</v>
      </c>
      <c r="C130" s="108">
        <v>412.55</v>
      </c>
      <c r="H130" s="52"/>
    </row>
    <row r="131" spans="1:8" x14ac:dyDescent="0.25">
      <c r="A131" s="102">
        <v>44025</v>
      </c>
      <c r="B131" s="81">
        <v>89.463999999999999</v>
      </c>
      <c r="C131" s="108">
        <v>411.66</v>
      </c>
      <c r="H131" s="52"/>
    </row>
    <row r="132" spans="1:8" x14ac:dyDescent="0.25">
      <c r="A132" s="102">
        <v>44026</v>
      </c>
      <c r="B132" s="81">
        <v>97.593999999999994</v>
      </c>
      <c r="C132" s="108">
        <v>412.55</v>
      </c>
      <c r="H132" s="52"/>
    </row>
    <row r="133" spans="1:8" x14ac:dyDescent="0.25">
      <c r="A133" s="102">
        <v>44027</v>
      </c>
      <c r="B133" s="81">
        <v>92.072000000000003</v>
      </c>
      <c r="C133" s="108">
        <v>412.24</v>
      </c>
      <c r="H133" s="52"/>
    </row>
    <row r="134" spans="1:8" x14ac:dyDescent="0.25">
      <c r="A134" s="102">
        <v>44028</v>
      </c>
      <c r="B134" s="81">
        <v>91.8</v>
      </c>
      <c r="C134" s="108">
        <v>412.4</v>
      </c>
      <c r="H134" s="52"/>
    </row>
    <row r="135" spans="1:8" x14ac:dyDescent="0.25">
      <c r="A135" s="102">
        <v>44029</v>
      </c>
      <c r="B135" s="81">
        <v>93.36</v>
      </c>
      <c r="C135" s="108">
        <v>413.45</v>
      </c>
      <c r="H135" s="52"/>
    </row>
    <row r="136" spans="1:8" x14ac:dyDescent="0.25">
      <c r="A136" s="102">
        <v>44032</v>
      </c>
      <c r="B136" s="81">
        <v>73.558000000000007</v>
      </c>
      <c r="C136" s="108">
        <v>414.8</v>
      </c>
      <c r="H136" s="52"/>
    </row>
    <row r="137" spans="1:8" x14ac:dyDescent="0.25">
      <c r="A137" s="102">
        <v>44033</v>
      </c>
      <c r="B137" s="81">
        <v>60.715000000000003</v>
      </c>
      <c r="C137" s="108">
        <v>413.7</v>
      </c>
      <c r="H137" s="52"/>
    </row>
    <row r="138" spans="1:8" x14ac:dyDescent="0.25">
      <c r="A138" s="102">
        <v>44034</v>
      </c>
      <c r="B138" s="81">
        <v>58.758000000000003</v>
      </c>
      <c r="C138" s="108">
        <v>412.18</v>
      </c>
      <c r="H138" s="52"/>
    </row>
    <row r="139" spans="1:8" x14ac:dyDescent="0.25">
      <c r="A139" s="102">
        <v>44035</v>
      </c>
      <c r="B139" s="81">
        <v>101.023</v>
      </c>
      <c r="C139" s="108">
        <v>412.52</v>
      </c>
      <c r="H139" s="52"/>
    </row>
    <row r="140" spans="1:8" x14ac:dyDescent="0.25">
      <c r="A140" s="102">
        <v>44036</v>
      </c>
      <c r="B140" s="81">
        <v>112.9</v>
      </c>
      <c r="C140" s="108">
        <v>414.09</v>
      </c>
      <c r="H140" s="52"/>
    </row>
    <row r="141" spans="1:8" x14ac:dyDescent="0.25">
      <c r="A141" s="102">
        <v>44039</v>
      </c>
      <c r="B141" s="81">
        <v>71.900000000000006</v>
      </c>
      <c r="C141" s="108">
        <v>414.2</v>
      </c>
      <c r="H141" s="52"/>
    </row>
    <row r="142" spans="1:8" x14ac:dyDescent="0.25">
      <c r="A142" s="102">
        <v>44040</v>
      </c>
      <c r="B142" s="81">
        <v>96.787999999999997</v>
      </c>
      <c r="C142" s="108">
        <v>414.54</v>
      </c>
      <c r="H142" s="52"/>
    </row>
    <row r="143" spans="1:8" x14ac:dyDescent="0.25">
      <c r="A143" s="102">
        <v>44041</v>
      </c>
      <c r="B143" s="81">
        <v>146.88499999999999</v>
      </c>
      <c r="C143" s="108">
        <v>416.49</v>
      </c>
      <c r="H143" s="52"/>
    </row>
    <row r="144" spans="1:8" x14ac:dyDescent="0.25">
      <c r="A144" s="102">
        <v>44042</v>
      </c>
      <c r="B144" s="81">
        <v>164.72900000000001</v>
      </c>
      <c r="C144" s="108">
        <v>418</v>
      </c>
      <c r="H144" s="52"/>
    </row>
    <row r="145" spans="1:8" x14ac:dyDescent="0.25">
      <c r="A145" s="102">
        <v>44046</v>
      </c>
      <c r="B145" s="81">
        <v>161.77699999999999</v>
      </c>
      <c r="C145" s="108">
        <v>420.07</v>
      </c>
      <c r="H145" s="52"/>
    </row>
    <row r="146" spans="1:8" x14ac:dyDescent="0.25">
      <c r="A146" s="102">
        <v>44047</v>
      </c>
      <c r="B146" s="81">
        <v>142.46199999999999</v>
      </c>
      <c r="C146" s="108">
        <v>418.52</v>
      </c>
      <c r="H146" s="52"/>
    </row>
    <row r="147" spans="1:8" x14ac:dyDescent="0.25">
      <c r="A147" s="102">
        <v>44048</v>
      </c>
      <c r="B147" s="81">
        <v>106.383</v>
      </c>
      <c r="C147" s="108">
        <v>418.35</v>
      </c>
      <c r="H147" s="52"/>
    </row>
    <row r="148" spans="1:8" x14ac:dyDescent="0.25">
      <c r="A148" s="102">
        <v>44049</v>
      </c>
      <c r="B148" s="81">
        <v>109.354</v>
      </c>
      <c r="C148" s="108">
        <v>417.87</v>
      </c>
      <c r="H148" s="52"/>
    </row>
    <row r="149" spans="1:8" x14ac:dyDescent="0.25">
      <c r="A149" s="102">
        <v>44050</v>
      </c>
      <c r="B149" s="81">
        <v>120.355</v>
      </c>
      <c r="C149" s="108">
        <v>418.17</v>
      </c>
      <c r="H149" s="52"/>
    </row>
    <row r="150" spans="1:8" x14ac:dyDescent="0.25">
      <c r="A150" s="102">
        <v>44053</v>
      </c>
      <c r="B150" s="81">
        <v>103.792</v>
      </c>
      <c r="C150" s="108">
        <v>418.31</v>
      </c>
      <c r="H150" s="52"/>
    </row>
    <row r="151" spans="1:8" x14ac:dyDescent="0.25">
      <c r="A151" s="102">
        <v>44054</v>
      </c>
      <c r="B151" s="81">
        <v>91.879000000000005</v>
      </c>
      <c r="C151" s="108">
        <v>417.99</v>
      </c>
      <c r="H151" s="52"/>
    </row>
    <row r="152" spans="1:8" x14ac:dyDescent="0.25">
      <c r="A152" s="102">
        <v>44055</v>
      </c>
      <c r="B152" s="81">
        <v>102.02500000000001</v>
      </c>
      <c r="C152" s="108">
        <v>418.9</v>
      </c>
      <c r="H152" s="52"/>
    </row>
    <row r="153" spans="1:8" x14ac:dyDescent="0.25">
      <c r="A153" s="102">
        <v>44056</v>
      </c>
      <c r="B153" s="81">
        <v>93.602000000000004</v>
      </c>
      <c r="C153" s="108">
        <v>418.72</v>
      </c>
      <c r="H153" s="52"/>
    </row>
    <row r="154" spans="1:8" x14ac:dyDescent="0.25">
      <c r="A154" s="102">
        <v>44057</v>
      </c>
      <c r="B154" s="81">
        <v>87.82</v>
      </c>
      <c r="C154" s="108">
        <v>419.02</v>
      </c>
      <c r="H154" s="52"/>
    </row>
    <row r="155" spans="1:8" x14ac:dyDescent="0.25">
      <c r="A155" s="102">
        <v>44060</v>
      </c>
      <c r="B155" s="81">
        <v>89.875</v>
      </c>
      <c r="C155" s="108">
        <v>418.12</v>
      </c>
      <c r="H155" s="52"/>
    </row>
    <row r="156" spans="1:8" x14ac:dyDescent="0.25">
      <c r="A156" s="102">
        <v>44061</v>
      </c>
      <c r="B156" s="81">
        <v>81.072000000000003</v>
      </c>
      <c r="C156" s="108">
        <v>418.12</v>
      </c>
      <c r="H156" s="52"/>
    </row>
    <row r="157" spans="1:8" x14ac:dyDescent="0.25">
      <c r="A157" s="102">
        <v>44062</v>
      </c>
      <c r="B157" s="81">
        <v>89.108000000000004</v>
      </c>
      <c r="C157" s="108">
        <v>418.06</v>
      </c>
      <c r="H157" s="52"/>
    </row>
    <row r="158" spans="1:8" x14ac:dyDescent="0.25">
      <c r="A158" s="102">
        <v>44063</v>
      </c>
      <c r="B158" s="81">
        <v>108.033</v>
      </c>
      <c r="C158" s="108">
        <v>418.37</v>
      </c>
      <c r="H158" s="52"/>
    </row>
    <row r="159" spans="1:8" x14ac:dyDescent="0.25">
      <c r="A159" s="102">
        <v>44064</v>
      </c>
      <c r="B159" s="81">
        <v>116.336</v>
      </c>
      <c r="C159" s="108">
        <v>418.62</v>
      </c>
      <c r="H159" s="52"/>
    </row>
    <row r="160" spans="1:8" x14ac:dyDescent="0.25">
      <c r="A160" s="102">
        <v>44067</v>
      </c>
      <c r="B160" s="81">
        <v>125.74</v>
      </c>
      <c r="C160" s="108">
        <v>419.48</v>
      </c>
      <c r="H160" s="52"/>
    </row>
    <row r="161" spans="1:8" x14ac:dyDescent="0.25">
      <c r="A161" s="102">
        <v>44068</v>
      </c>
      <c r="B161" s="81">
        <v>119.718</v>
      </c>
      <c r="C161" s="108">
        <v>418.09</v>
      </c>
      <c r="H161" s="52"/>
    </row>
    <row r="162" spans="1:8" x14ac:dyDescent="0.25">
      <c r="A162" s="102">
        <v>44069</v>
      </c>
      <c r="B162" s="81">
        <v>134.24100000000001</v>
      </c>
      <c r="C162" s="108">
        <v>418.64</v>
      </c>
      <c r="H162" s="52"/>
    </row>
    <row r="163" spans="1:8" x14ac:dyDescent="0.25">
      <c r="A163" s="102">
        <v>44070</v>
      </c>
      <c r="B163" s="81">
        <v>117.027</v>
      </c>
      <c r="C163" s="108">
        <v>419.5</v>
      </c>
      <c r="H163" s="52"/>
    </row>
    <row r="164" spans="1:8" x14ac:dyDescent="0.25">
      <c r="A164" s="102">
        <v>44071</v>
      </c>
      <c r="B164" s="81">
        <v>97.501000000000005</v>
      </c>
      <c r="C164" s="108">
        <v>420.11</v>
      </c>
      <c r="H164" s="52"/>
    </row>
    <row r="165" spans="1:8" x14ac:dyDescent="0.25">
      <c r="A165" s="102">
        <v>44075</v>
      </c>
      <c r="B165" s="81">
        <v>58.523000000000003</v>
      </c>
      <c r="C165" s="108">
        <v>419.24</v>
      </c>
      <c r="H165" s="52"/>
    </row>
    <row r="166" spans="1:8" x14ac:dyDescent="0.25">
      <c r="A166" s="102">
        <v>44076</v>
      </c>
      <c r="B166" s="81">
        <v>110.053</v>
      </c>
      <c r="C166" s="108">
        <v>418.29</v>
      </c>
      <c r="H166" s="52"/>
    </row>
    <row r="167" spans="1:8" x14ac:dyDescent="0.25">
      <c r="A167" s="102">
        <v>44077</v>
      </c>
      <c r="B167" s="81">
        <v>116.035</v>
      </c>
      <c r="C167" s="108">
        <v>420.68</v>
      </c>
      <c r="H167" s="52"/>
    </row>
    <row r="168" spans="1:8" x14ac:dyDescent="0.25">
      <c r="A168" s="102">
        <v>44078</v>
      </c>
      <c r="B168" s="81">
        <v>114.875</v>
      </c>
      <c r="C168" s="108">
        <v>420.76</v>
      </c>
      <c r="H168" s="52"/>
    </row>
    <row r="169" spans="1:8" x14ac:dyDescent="0.25">
      <c r="A169" s="102">
        <v>44081</v>
      </c>
      <c r="B169" s="81">
        <v>109.462</v>
      </c>
      <c r="C169" s="108">
        <v>423.45</v>
      </c>
      <c r="H169" s="52"/>
    </row>
    <row r="170" spans="1:8" x14ac:dyDescent="0.25">
      <c r="A170" s="102">
        <v>44082</v>
      </c>
      <c r="B170" s="81">
        <v>134.73500000000001</v>
      </c>
      <c r="C170" s="108">
        <v>423.54</v>
      </c>
      <c r="H170" s="52"/>
    </row>
    <row r="171" spans="1:8" x14ac:dyDescent="0.25">
      <c r="A171" s="102">
        <v>44083</v>
      </c>
      <c r="B171" s="81">
        <v>152.095</v>
      </c>
      <c r="C171" s="108">
        <v>426.36</v>
      </c>
      <c r="H171" s="52"/>
    </row>
    <row r="172" spans="1:8" x14ac:dyDescent="0.25">
      <c r="A172" s="102">
        <v>44084</v>
      </c>
      <c r="B172" s="81">
        <v>124.614</v>
      </c>
      <c r="C172" s="108">
        <v>425.67</v>
      </c>
      <c r="H172" s="52"/>
    </row>
    <row r="173" spans="1:8" x14ac:dyDescent="0.25">
      <c r="A173" s="102">
        <v>44085</v>
      </c>
      <c r="B173" s="81">
        <v>128.91</v>
      </c>
      <c r="C173" s="108">
        <v>426.29</v>
      </c>
      <c r="H173" s="52"/>
    </row>
    <row r="174" spans="1:8" x14ac:dyDescent="0.25">
      <c r="A174" s="102">
        <v>44088</v>
      </c>
      <c r="B174" s="81">
        <v>108.19</v>
      </c>
      <c r="C174" s="108">
        <v>426.29</v>
      </c>
      <c r="H174" s="52"/>
    </row>
    <row r="175" spans="1:8" x14ac:dyDescent="0.25">
      <c r="A175" s="102">
        <v>44089</v>
      </c>
      <c r="B175" s="81">
        <v>99.814999999999998</v>
      </c>
      <c r="C175" s="108">
        <v>426.46</v>
      </c>
      <c r="H175" s="52"/>
    </row>
    <row r="176" spans="1:8" x14ac:dyDescent="0.25">
      <c r="A176" s="102">
        <v>44090</v>
      </c>
      <c r="B176" s="81">
        <v>95.363</v>
      </c>
      <c r="C176" s="108">
        <v>424.65</v>
      </c>
      <c r="H176" s="52"/>
    </row>
    <row r="177" spans="1:8" x14ac:dyDescent="0.25">
      <c r="A177" s="102">
        <v>44091</v>
      </c>
      <c r="B177" s="81">
        <v>132.37</v>
      </c>
      <c r="C177" s="108">
        <v>422.9</v>
      </c>
      <c r="H177" s="52"/>
    </row>
    <row r="178" spans="1:8" x14ac:dyDescent="0.25">
      <c r="A178" s="102">
        <v>44092</v>
      </c>
      <c r="B178" s="81">
        <v>148.72399999999999</v>
      </c>
      <c r="C178" s="108">
        <v>420.76</v>
      </c>
      <c r="H178" s="52"/>
    </row>
    <row r="179" spans="1:8" x14ac:dyDescent="0.25">
      <c r="A179" s="102">
        <v>44095</v>
      </c>
      <c r="B179" s="81">
        <v>145.65700000000001</v>
      </c>
      <c r="C179" s="108">
        <v>421.6</v>
      </c>
      <c r="H179" s="52"/>
    </row>
    <row r="180" spans="1:8" x14ac:dyDescent="0.25">
      <c r="A180" s="102">
        <v>44096</v>
      </c>
      <c r="B180" s="81">
        <v>155.12</v>
      </c>
      <c r="C180" s="108">
        <v>423.44</v>
      </c>
      <c r="H180" s="52"/>
    </row>
    <row r="181" spans="1:8" x14ac:dyDescent="0.25">
      <c r="A181" s="102">
        <v>44097</v>
      </c>
      <c r="B181" s="81">
        <v>107.55</v>
      </c>
      <c r="C181" s="108">
        <v>424.86</v>
      </c>
      <c r="H181" s="52"/>
    </row>
    <row r="182" spans="1:8" x14ac:dyDescent="0.25">
      <c r="A182" s="102">
        <v>44098</v>
      </c>
      <c r="B182" s="81">
        <v>124.798</v>
      </c>
      <c r="C182" s="108">
        <v>426.22</v>
      </c>
      <c r="H182" s="52"/>
    </row>
    <row r="183" spans="1:8" x14ac:dyDescent="0.25">
      <c r="A183" s="102">
        <v>44099</v>
      </c>
      <c r="B183" s="81">
        <v>93.009</v>
      </c>
      <c r="C183" s="108">
        <v>426.34</v>
      </c>
      <c r="H183" s="52"/>
    </row>
    <row r="184" spans="1:8" x14ac:dyDescent="0.25">
      <c r="A184" s="102">
        <v>44102</v>
      </c>
      <c r="B184" s="81">
        <v>122.38</v>
      </c>
      <c r="C184" s="108">
        <v>428.42</v>
      </c>
      <c r="H184" s="52"/>
    </row>
    <row r="185" spans="1:8" x14ac:dyDescent="0.25">
      <c r="A185" s="102">
        <v>44103</v>
      </c>
      <c r="B185" s="81">
        <v>149.60300000000001</v>
      </c>
      <c r="C185" s="108">
        <v>429.58</v>
      </c>
      <c r="H185" s="52"/>
    </row>
    <row r="186" spans="1:8" x14ac:dyDescent="0.25">
      <c r="A186" s="102">
        <v>44104</v>
      </c>
      <c r="B186" s="81">
        <v>114.486</v>
      </c>
      <c r="C186" s="108">
        <v>431.81</v>
      </c>
      <c r="H186" s="52"/>
    </row>
    <row r="187" spans="1:8" x14ac:dyDescent="0.25">
      <c r="A187" s="102">
        <v>44105</v>
      </c>
      <c r="B187" s="81">
        <v>114.5</v>
      </c>
      <c r="C187" s="105">
        <v>429.32</v>
      </c>
      <c r="H187" s="52"/>
    </row>
    <row r="188" spans="1:8" x14ac:dyDescent="0.25">
      <c r="A188" s="102">
        <v>44106</v>
      </c>
      <c r="B188" s="81">
        <v>136.142</v>
      </c>
      <c r="C188" s="105">
        <v>431.18</v>
      </c>
      <c r="H188" s="52"/>
    </row>
    <row r="189" spans="1:8" x14ac:dyDescent="0.25">
      <c r="A189" s="102">
        <v>44109</v>
      </c>
      <c r="B189" s="81">
        <v>128.50299999999999</v>
      </c>
      <c r="C189" s="105">
        <v>430.66</v>
      </c>
      <c r="H189" s="52"/>
    </row>
    <row r="190" spans="1:8" x14ac:dyDescent="0.25">
      <c r="A190" s="102">
        <v>44110</v>
      </c>
      <c r="B190" s="81">
        <v>120.473</v>
      </c>
      <c r="C190" s="105">
        <v>429.36</v>
      </c>
      <c r="H190" s="52"/>
    </row>
    <row r="191" spans="1:8" x14ac:dyDescent="0.25">
      <c r="A191" s="102">
        <v>44111</v>
      </c>
      <c r="B191" s="81">
        <v>109.43600000000001</v>
      </c>
      <c r="C191" s="105">
        <v>428.88</v>
      </c>
      <c r="H191" s="52"/>
    </row>
    <row r="192" spans="1:8" x14ac:dyDescent="0.25">
      <c r="A192" s="102">
        <v>44112</v>
      </c>
      <c r="B192" s="81">
        <v>102.453</v>
      </c>
      <c r="C192" s="105">
        <v>428.3</v>
      </c>
      <c r="H192" s="52"/>
    </row>
    <row r="193" spans="1:8" x14ac:dyDescent="0.25">
      <c r="A193" s="102">
        <v>44113</v>
      </c>
      <c r="B193" s="81">
        <v>80.8</v>
      </c>
      <c r="C193" s="105">
        <v>427.28</v>
      </c>
      <c r="H193" s="52"/>
    </row>
    <row r="194" spans="1:8" x14ac:dyDescent="0.25">
      <c r="A194" s="102">
        <v>44116</v>
      </c>
      <c r="B194" s="81">
        <v>97.986000000000004</v>
      </c>
      <c r="C194" s="105">
        <v>427.83</v>
      </c>
      <c r="H194" s="52"/>
    </row>
    <row r="195" spans="1:8" x14ac:dyDescent="0.25">
      <c r="A195" s="102">
        <v>44117</v>
      </c>
      <c r="B195" s="81">
        <v>125.13800000000001</v>
      </c>
      <c r="C195" s="105">
        <v>428.93</v>
      </c>
      <c r="H195" s="52"/>
    </row>
    <row r="196" spans="1:8" x14ac:dyDescent="0.25">
      <c r="A196" s="102">
        <v>44118</v>
      </c>
      <c r="B196" s="81">
        <v>105.00700000000001</v>
      </c>
      <c r="C196" s="105">
        <v>428.86</v>
      </c>
      <c r="H196" s="52"/>
    </row>
    <row r="197" spans="1:8" x14ac:dyDescent="0.25">
      <c r="A197" s="102">
        <v>44119</v>
      </c>
      <c r="B197" s="81">
        <v>133.90299999999999</v>
      </c>
      <c r="C197" s="105">
        <v>427.73</v>
      </c>
      <c r="H197" s="52"/>
    </row>
    <row r="198" spans="1:8" x14ac:dyDescent="0.25">
      <c r="A198" s="102">
        <v>44120</v>
      </c>
      <c r="B198" s="81">
        <v>131.25299999999999</v>
      </c>
      <c r="C198" s="105">
        <v>428.05</v>
      </c>
      <c r="H198" s="52"/>
    </row>
    <row r="199" spans="1:8" x14ac:dyDescent="0.25">
      <c r="A199" s="102">
        <v>44123</v>
      </c>
      <c r="B199" s="81">
        <v>103.017</v>
      </c>
      <c r="C199" s="105">
        <v>427.88</v>
      </c>
      <c r="H199" s="52"/>
    </row>
    <row r="200" spans="1:8" x14ac:dyDescent="0.25">
      <c r="A200" s="102">
        <v>44124</v>
      </c>
      <c r="B200" s="81">
        <v>97.918999999999997</v>
      </c>
      <c r="C200" s="105">
        <v>428.67</v>
      </c>
      <c r="H200" s="52"/>
    </row>
    <row r="201" spans="1:8" x14ac:dyDescent="0.25">
      <c r="A201" s="102">
        <v>44125</v>
      </c>
      <c r="B201" s="81">
        <v>60.061</v>
      </c>
      <c r="C201" s="105">
        <v>427.96</v>
      </c>
      <c r="H201" s="52"/>
    </row>
    <row r="202" spans="1:8" x14ac:dyDescent="0.25">
      <c r="A202" s="102">
        <v>44126</v>
      </c>
      <c r="B202" s="81">
        <v>50.421999999999997</v>
      </c>
      <c r="C202" s="105">
        <v>428.68</v>
      </c>
      <c r="H202" s="52"/>
    </row>
    <row r="203" spans="1:8" x14ac:dyDescent="0.25">
      <c r="A203" s="102">
        <v>44127</v>
      </c>
      <c r="B203" s="81">
        <v>80.082999999999998</v>
      </c>
      <c r="C203" s="105">
        <v>427.9</v>
      </c>
      <c r="H203" s="52"/>
    </row>
    <row r="204" spans="1:8" x14ac:dyDescent="0.25">
      <c r="A204" s="102">
        <v>44130</v>
      </c>
      <c r="B204" s="81">
        <v>172.95</v>
      </c>
      <c r="C204" s="105">
        <v>429.65</v>
      </c>
      <c r="H204" s="52"/>
    </row>
    <row r="205" spans="1:8" x14ac:dyDescent="0.25">
      <c r="A205" s="102">
        <v>44131</v>
      </c>
      <c r="B205" s="81">
        <v>78.503</v>
      </c>
      <c r="C205" s="105">
        <v>429.74</v>
      </c>
      <c r="H205" s="52"/>
    </row>
    <row r="206" spans="1:8" x14ac:dyDescent="0.25">
      <c r="A206" s="102">
        <v>44132</v>
      </c>
      <c r="B206" s="81">
        <v>128.94</v>
      </c>
      <c r="C206" s="105">
        <v>430.58</v>
      </c>
      <c r="H206" s="52"/>
    </row>
    <row r="207" spans="1:8" x14ac:dyDescent="0.25">
      <c r="A207" s="102">
        <v>44133</v>
      </c>
      <c r="B207" s="81">
        <v>123.541</v>
      </c>
      <c r="C207" s="105">
        <v>432.31</v>
      </c>
      <c r="H207" s="52"/>
    </row>
    <row r="208" spans="1:8" x14ac:dyDescent="0.25">
      <c r="A208" s="102">
        <v>44134</v>
      </c>
      <c r="B208" s="81">
        <v>119.78100000000001</v>
      </c>
      <c r="C208" s="105">
        <v>432.66</v>
      </c>
      <c r="H208" s="52"/>
    </row>
    <row r="209" spans="1:9" x14ac:dyDescent="0.25">
      <c r="A209" s="102">
        <v>44137</v>
      </c>
      <c r="B209" s="81">
        <v>130.9</v>
      </c>
      <c r="C209" s="105">
        <v>434.62</v>
      </c>
      <c r="H209" s="52"/>
    </row>
    <row r="210" spans="1:9" x14ac:dyDescent="0.25">
      <c r="A210" s="102">
        <v>44138</v>
      </c>
      <c r="B210" s="81">
        <v>144.42699999999999</v>
      </c>
      <c r="C210" s="105">
        <v>433.27</v>
      </c>
      <c r="H210" s="52"/>
    </row>
    <row r="211" spans="1:9" x14ac:dyDescent="0.25">
      <c r="A211" s="102">
        <v>44139</v>
      </c>
      <c r="B211" s="81">
        <v>110.95099999999999</v>
      </c>
      <c r="C211" s="105">
        <v>432.14</v>
      </c>
      <c r="H211" s="52"/>
    </row>
    <row r="212" spans="1:9" x14ac:dyDescent="0.25">
      <c r="A212" s="102">
        <v>44140</v>
      </c>
      <c r="B212" s="81">
        <v>66.933000000000007</v>
      </c>
      <c r="C212" s="105">
        <v>432.16</v>
      </c>
      <c r="H212" s="52"/>
    </row>
    <row r="213" spans="1:9" x14ac:dyDescent="0.25">
      <c r="A213" s="102">
        <v>44141</v>
      </c>
      <c r="B213" s="81">
        <v>73.575999999999993</v>
      </c>
      <c r="C213" s="105">
        <v>432.38</v>
      </c>
      <c r="H213" s="52"/>
    </row>
    <row r="214" spans="1:9" x14ac:dyDescent="0.25">
      <c r="A214" s="102">
        <v>44144</v>
      </c>
      <c r="B214" s="81">
        <v>111.843</v>
      </c>
      <c r="C214" s="105">
        <v>431.17</v>
      </c>
      <c r="H214" s="52"/>
      <c r="I214">
        <v>100</v>
      </c>
    </row>
    <row r="215" spans="1:9" x14ac:dyDescent="0.25">
      <c r="A215" s="102">
        <v>44145</v>
      </c>
      <c r="B215" s="81">
        <v>101.53700000000001</v>
      </c>
      <c r="C215" s="105">
        <v>429</v>
      </c>
      <c r="H215" s="52"/>
    </row>
    <row r="216" spans="1:9" x14ac:dyDescent="0.25">
      <c r="A216" s="102">
        <v>44146</v>
      </c>
      <c r="B216" s="81">
        <v>97.055000000000007</v>
      </c>
      <c r="C216" s="105">
        <v>427.24</v>
      </c>
      <c r="H216" s="52"/>
    </row>
    <row r="217" spans="1:9" x14ac:dyDescent="0.25">
      <c r="A217" s="102">
        <v>44147</v>
      </c>
      <c r="B217" s="81">
        <v>133.899</v>
      </c>
      <c r="C217" s="105">
        <v>428.99</v>
      </c>
      <c r="H217" s="52"/>
    </row>
    <row r="218" spans="1:9" x14ac:dyDescent="0.25">
      <c r="A218" s="102">
        <v>44148</v>
      </c>
      <c r="B218" s="81">
        <v>116.03400000000001</v>
      </c>
      <c r="C218" s="105">
        <v>430.38</v>
      </c>
      <c r="H218" s="52"/>
    </row>
    <row r="219" spans="1:9" x14ac:dyDescent="0.25">
      <c r="A219" s="102">
        <v>44151</v>
      </c>
      <c r="B219" s="81">
        <v>76.545000000000002</v>
      </c>
      <c r="C219" s="105">
        <v>429.44</v>
      </c>
      <c r="H219" s="52"/>
    </row>
    <row r="220" spans="1:9" x14ac:dyDescent="0.25">
      <c r="A220" s="102">
        <v>44152</v>
      </c>
      <c r="B220" s="81">
        <v>106.961</v>
      </c>
      <c r="C220" s="105">
        <v>428.25</v>
      </c>
      <c r="H220" s="52"/>
    </row>
    <row r="221" spans="1:9" x14ac:dyDescent="0.25">
      <c r="A221" s="102">
        <v>44153</v>
      </c>
      <c r="B221" s="81">
        <v>85.733000000000004</v>
      </c>
      <c r="C221" s="105">
        <v>428.6</v>
      </c>
      <c r="H221" s="52"/>
    </row>
    <row r="222" spans="1:9" x14ac:dyDescent="0.25">
      <c r="A222" s="102">
        <v>44154</v>
      </c>
      <c r="B222" s="81">
        <v>137.96600000000001</v>
      </c>
      <c r="C222" s="105">
        <v>428.04</v>
      </c>
      <c r="H222" s="52"/>
    </row>
    <row r="223" spans="1:9" x14ac:dyDescent="0.25">
      <c r="A223" s="102">
        <v>44155</v>
      </c>
      <c r="B223" s="81">
        <v>103.83499999999999</v>
      </c>
      <c r="C223" s="105">
        <v>427.97</v>
      </c>
      <c r="H223" s="52"/>
    </row>
    <row r="224" spans="1:9" x14ac:dyDescent="0.25">
      <c r="A224" s="102">
        <v>44158</v>
      </c>
      <c r="B224" s="81">
        <v>170.595</v>
      </c>
      <c r="C224" s="105">
        <v>425.6</v>
      </c>
      <c r="H224" s="52"/>
    </row>
    <row r="225" spans="1:8" x14ac:dyDescent="0.25">
      <c r="A225" s="102">
        <v>44159</v>
      </c>
      <c r="B225" s="81">
        <v>86.847999999999999</v>
      </c>
      <c r="C225" s="105">
        <v>424.66</v>
      </c>
      <c r="H225" s="52"/>
    </row>
    <row r="226" spans="1:8" x14ac:dyDescent="0.25">
      <c r="A226" s="102">
        <v>44160</v>
      </c>
      <c r="B226" s="81">
        <v>109.027</v>
      </c>
      <c r="C226" s="105">
        <v>422.88</v>
      </c>
      <c r="H226" s="52"/>
    </row>
    <row r="227" spans="1:8" x14ac:dyDescent="0.25">
      <c r="A227" s="102">
        <v>44161</v>
      </c>
      <c r="B227" s="81">
        <v>115.682</v>
      </c>
      <c r="C227" s="105">
        <v>422.6</v>
      </c>
      <c r="H227" s="52"/>
    </row>
    <row r="228" spans="1:8" x14ac:dyDescent="0.25">
      <c r="A228" s="102">
        <v>44162</v>
      </c>
      <c r="B228" s="81">
        <v>158.36500000000001</v>
      </c>
      <c r="C228" s="105">
        <v>423.92</v>
      </c>
      <c r="H228" s="52"/>
    </row>
    <row r="229" spans="1:8" x14ac:dyDescent="0.25">
      <c r="A229" s="102">
        <v>44165</v>
      </c>
      <c r="B229" s="81">
        <v>96.209000000000003</v>
      </c>
      <c r="C229" s="105">
        <v>425.07</v>
      </c>
      <c r="H229" s="52"/>
    </row>
    <row r="230" spans="1:8" x14ac:dyDescent="0.25">
      <c r="A230" s="102">
        <v>44167</v>
      </c>
      <c r="B230" s="107">
        <v>119.309</v>
      </c>
      <c r="C230" s="105">
        <v>423.01</v>
      </c>
      <c r="H230" s="52"/>
    </row>
    <row r="231" spans="1:8" x14ac:dyDescent="0.25">
      <c r="A231" s="102">
        <v>44168</v>
      </c>
      <c r="B231" s="107">
        <v>94.81</v>
      </c>
      <c r="C231" s="105">
        <v>420.9</v>
      </c>
      <c r="H231" s="52"/>
    </row>
    <row r="232" spans="1:8" x14ac:dyDescent="0.25">
      <c r="A232" s="102">
        <v>44169</v>
      </c>
      <c r="B232" s="107">
        <v>131.858</v>
      </c>
      <c r="C232" s="105">
        <v>422.38</v>
      </c>
      <c r="H232" s="52"/>
    </row>
    <row r="233" spans="1:8" x14ac:dyDescent="0.25">
      <c r="A233" s="102">
        <v>44172</v>
      </c>
      <c r="B233" s="107">
        <v>98.353334000000004</v>
      </c>
      <c r="C233" s="105">
        <v>421.58</v>
      </c>
      <c r="H233" s="52"/>
    </row>
    <row r="234" spans="1:8" x14ac:dyDescent="0.25">
      <c r="A234" s="102">
        <v>44173</v>
      </c>
      <c r="B234" s="107">
        <v>107.102</v>
      </c>
      <c r="C234" s="105">
        <v>421.13</v>
      </c>
      <c r="H234" s="52"/>
    </row>
    <row r="235" spans="1:8" x14ac:dyDescent="0.25">
      <c r="A235" s="102">
        <v>44174</v>
      </c>
      <c r="B235" s="107">
        <v>73.266999999999996</v>
      </c>
      <c r="C235" s="105">
        <v>419.92</v>
      </c>
      <c r="H235" s="52"/>
    </row>
    <row r="236" spans="1:8" x14ac:dyDescent="0.25">
      <c r="A236" s="102">
        <v>44175</v>
      </c>
      <c r="B236" s="107">
        <v>91.933000000000007</v>
      </c>
      <c r="C236" s="105">
        <v>420.18</v>
      </c>
      <c r="H236" s="52"/>
    </row>
    <row r="237" spans="1:8" x14ac:dyDescent="0.25">
      <c r="A237" s="102">
        <v>44176</v>
      </c>
      <c r="B237" s="107">
        <v>102.861</v>
      </c>
      <c r="C237" s="105">
        <v>419.06</v>
      </c>
      <c r="H237" s="52"/>
    </row>
    <row r="238" spans="1:8" x14ac:dyDescent="0.25">
      <c r="A238" s="102">
        <v>44179</v>
      </c>
      <c r="B238" s="107">
        <v>129.37299999999999</v>
      </c>
      <c r="C238" s="105">
        <v>418.67</v>
      </c>
      <c r="H238" s="52"/>
    </row>
    <row r="239" spans="1:8" x14ac:dyDescent="0.25">
      <c r="A239" s="102">
        <v>44180</v>
      </c>
      <c r="B239" s="107">
        <v>145.221</v>
      </c>
      <c r="C239" s="105">
        <v>420.02</v>
      </c>
      <c r="H239" s="52"/>
    </row>
    <row r="240" spans="1:8" x14ac:dyDescent="0.25">
      <c r="A240" s="102">
        <v>44185</v>
      </c>
      <c r="B240" s="107">
        <v>74.542000000000002</v>
      </c>
      <c r="C240" s="105">
        <v>417.42</v>
      </c>
      <c r="H240" s="52"/>
    </row>
    <row r="241" spans="1:8" x14ac:dyDescent="0.25">
      <c r="A241" s="102">
        <v>44186</v>
      </c>
      <c r="B241" s="107">
        <v>173.416</v>
      </c>
      <c r="C241" s="105">
        <v>419.66</v>
      </c>
      <c r="H241" s="52"/>
    </row>
    <row r="242" spans="1:8" x14ac:dyDescent="0.25">
      <c r="A242" s="102">
        <v>44187</v>
      </c>
      <c r="B242" s="107">
        <v>174.89</v>
      </c>
      <c r="C242" s="105">
        <v>419.78</v>
      </c>
      <c r="H242" s="52"/>
    </row>
    <row r="243" spans="1:8" x14ac:dyDescent="0.25">
      <c r="A243" s="102">
        <v>44188</v>
      </c>
      <c r="B243" s="107">
        <v>211.80645000000001</v>
      </c>
      <c r="C243" s="105">
        <v>421.44</v>
      </c>
      <c r="H243" s="52"/>
    </row>
    <row r="244" spans="1:8" x14ac:dyDescent="0.25">
      <c r="A244" s="102">
        <v>44189</v>
      </c>
      <c r="B244" s="107">
        <v>84.748000000000005</v>
      </c>
      <c r="C244" s="105">
        <v>419.93</v>
      </c>
      <c r="H244" s="52"/>
    </row>
    <row r="245" spans="1:8" x14ac:dyDescent="0.25">
      <c r="A245" s="102">
        <v>44190</v>
      </c>
      <c r="B245" s="107">
        <v>95.278350000000003</v>
      </c>
      <c r="C245" s="105">
        <v>419.49</v>
      </c>
      <c r="H245" s="52"/>
    </row>
    <row r="246" spans="1:8" x14ac:dyDescent="0.25">
      <c r="A246" s="102">
        <v>44193</v>
      </c>
      <c r="B246" s="107">
        <v>179.29300000000001</v>
      </c>
      <c r="C246" s="105">
        <v>419.64</v>
      </c>
      <c r="H246" s="52"/>
    </row>
    <row r="247" spans="1:8" x14ac:dyDescent="0.25">
      <c r="A247" s="102">
        <v>44194</v>
      </c>
      <c r="B247" s="107">
        <v>139.4581</v>
      </c>
      <c r="C247" s="105">
        <v>420.5</v>
      </c>
      <c r="H247" s="52"/>
    </row>
    <row r="248" spans="1:8" x14ac:dyDescent="0.25">
      <c r="A248" s="102">
        <v>44195</v>
      </c>
      <c r="B248" s="107">
        <v>158.93600000000001</v>
      </c>
      <c r="C248" s="105">
        <v>420.73</v>
      </c>
      <c r="H248" s="52"/>
    </row>
    <row r="249" spans="1:8" x14ac:dyDescent="0.25">
      <c r="A249" s="102">
        <v>44196</v>
      </c>
      <c r="B249" s="107">
        <v>102.838494</v>
      </c>
      <c r="C249" s="105">
        <v>420.91</v>
      </c>
      <c r="H249" s="52"/>
    </row>
    <row r="250" spans="1:8" x14ac:dyDescent="0.25">
      <c r="A250" s="102">
        <v>44201</v>
      </c>
      <c r="B250" s="107">
        <v>124.2045</v>
      </c>
      <c r="C250" s="105">
        <v>420.83</v>
      </c>
      <c r="H250" s="52"/>
    </row>
    <row r="251" spans="1:8" x14ac:dyDescent="0.25">
      <c r="A251" s="102">
        <v>44202</v>
      </c>
      <c r="B251" s="107">
        <v>135.915401</v>
      </c>
      <c r="C251" s="105">
        <v>418.93</v>
      </c>
      <c r="H251" s="52"/>
    </row>
    <row r="252" spans="1:8" x14ac:dyDescent="0.25">
      <c r="A252" s="102">
        <v>44204</v>
      </c>
      <c r="B252" s="107">
        <v>183.87910099999999</v>
      </c>
      <c r="C252" s="105">
        <v>418.98</v>
      </c>
      <c r="H252" s="52"/>
    </row>
    <row r="253" spans="1:8" x14ac:dyDescent="0.25">
      <c r="A253" s="102">
        <v>44207</v>
      </c>
      <c r="B253" s="107">
        <v>164.03100000000001</v>
      </c>
      <c r="C253" s="105">
        <v>419.18</v>
      </c>
      <c r="H253" s="52"/>
    </row>
    <row r="254" spans="1:8" x14ac:dyDescent="0.25">
      <c r="A254" s="102">
        <v>44208</v>
      </c>
      <c r="B254" s="107">
        <v>134.8271</v>
      </c>
      <c r="C254" s="105">
        <v>420.31</v>
      </c>
      <c r="H254" s="52"/>
    </row>
    <row r="255" spans="1:8" x14ac:dyDescent="0.25">
      <c r="A255" s="102">
        <v>44209</v>
      </c>
      <c r="B255" s="107">
        <v>99.781000000000006</v>
      </c>
      <c r="C255" s="105">
        <v>419.1</v>
      </c>
      <c r="H255" s="52"/>
    </row>
    <row r="256" spans="1:8" x14ac:dyDescent="0.25">
      <c r="A256" s="102">
        <v>44210</v>
      </c>
      <c r="B256" s="107">
        <v>93.825999999999993</v>
      </c>
      <c r="C256" s="105">
        <v>419.92</v>
      </c>
      <c r="H256" s="52"/>
    </row>
    <row r="257" spans="1:8" x14ac:dyDescent="0.25">
      <c r="A257" s="102">
        <v>44211</v>
      </c>
      <c r="B257" s="107">
        <v>141.1944</v>
      </c>
      <c r="C257" s="105">
        <v>419.45</v>
      </c>
      <c r="H257" s="52"/>
    </row>
    <row r="258" spans="1:8" x14ac:dyDescent="0.25">
      <c r="A258" s="102">
        <v>44214</v>
      </c>
      <c r="B258" s="107">
        <v>84.389999000000003</v>
      </c>
      <c r="C258" s="105">
        <v>420.35</v>
      </c>
      <c r="H258" s="52"/>
    </row>
    <row r="259" spans="1:8" x14ac:dyDescent="0.25">
      <c r="A259" s="102">
        <v>44215</v>
      </c>
      <c r="B259" s="107">
        <v>89.732399999999998</v>
      </c>
      <c r="C259" s="105">
        <v>420.24</v>
      </c>
      <c r="H259" s="52"/>
    </row>
    <row r="260" spans="1:8" x14ac:dyDescent="0.25">
      <c r="A260" s="102">
        <v>44216</v>
      </c>
      <c r="B260" s="107">
        <v>112.7854</v>
      </c>
      <c r="C260" s="105">
        <v>418.65</v>
      </c>
      <c r="H260" s="52"/>
    </row>
    <row r="261" spans="1:8" x14ac:dyDescent="0.25">
      <c r="A261" s="102">
        <v>44217</v>
      </c>
      <c r="B261" s="107">
        <v>107.753</v>
      </c>
      <c r="C261" s="105">
        <v>418.46</v>
      </c>
      <c r="H261" s="52"/>
    </row>
    <row r="262" spans="1:8" x14ac:dyDescent="0.25">
      <c r="A262" s="102">
        <v>44218</v>
      </c>
      <c r="B262" s="107">
        <v>109.6944</v>
      </c>
      <c r="C262" s="105">
        <v>419.41</v>
      </c>
      <c r="H262" s="52"/>
    </row>
    <row r="263" spans="1:8" x14ac:dyDescent="0.25">
      <c r="A263" s="102">
        <v>44221</v>
      </c>
      <c r="B263" s="107">
        <v>105.96559999999999</v>
      </c>
      <c r="C263" s="105">
        <v>420.7</v>
      </c>
      <c r="H263" s="52"/>
    </row>
    <row r="264" spans="1:8" x14ac:dyDescent="0.25">
      <c r="A264" s="102">
        <v>44222</v>
      </c>
      <c r="B264" s="107">
        <v>143.2824</v>
      </c>
      <c r="C264" s="105">
        <v>422.07</v>
      </c>
      <c r="H264" s="52"/>
    </row>
    <row r="265" spans="1:8" x14ac:dyDescent="0.25">
      <c r="A265" s="102">
        <v>44223</v>
      </c>
      <c r="B265" s="107">
        <v>59.616999999999997</v>
      </c>
      <c r="C265" s="105">
        <v>421.96</v>
      </c>
      <c r="H265" s="52"/>
    </row>
    <row r="266" spans="1:8" x14ac:dyDescent="0.25">
      <c r="A266" s="102">
        <v>44224</v>
      </c>
      <c r="B266" s="107">
        <v>178.12100000000001</v>
      </c>
      <c r="C266" s="105">
        <v>423.52</v>
      </c>
      <c r="H266" s="52"/>
    </row>
    <row r="267" spans="1:8" x14ac:dyDescent="0.25">
      <c r="A267" s="102">
        <v>44225</v>
      </c>
      <c r="B267" s="107">
        <v>102.0954</v>
      </c>
      <c r="C267" s="105">
        <v>424.21</v>
      </c>
      <c r="H267" s="52"/>
    </row>
    <row r="268" spans="1:8" x14ac:dyDescent="0.25">
      <c r="A268" s="102">
        <v>44228</v>
      </c>
      <c r="B268" s="107">
        <v>79.523196999999996</v>
      </c>
      <c r="C268" s="105">
        <v>424.32</v>
      </c>
      <c r="H268" s="52"/>
    </row>
    <row r="269" spans="1:8" x14ac:dyDescent="0.25">
      <c r="A269" s="102">
        <v>44229</v>
      </c>
      <c r="B269" s="107">
        <v>100.34059999999999</v>
      </c>
      <c r="C269" s="105">
        <v>423.72</v>
      </c>
      <c r="H269" s="52"/>
    </row>
    <row r="270" spans="1:8" x14ac:dyDescent="0.25">
      <c r="A270" s="102">
        <v>44230</v>
      </c>
      <c r="B270" s="107">
        <v>109.113229</v>
      </c>
      <c r="C270" s="105">
        <v>423.57</v>
      </c>
      <c r="H270" s="52"/>
    </row>
    <row r="271" spans="1:8" x14ac:dyDescent="0.25">
      <c r="A271" s="102">
        <v>44231</v>
      </c>
      <c r="B271" s="107">
        <v>131.99865800000001</v>
      </c>
      <c r="C271" s="105">
        <v>421.98</v>
      </c>
      <c r="H271" s="52"/>
    </row>
    <row r="272" spans="1:8" x14ac:dyDescent="0.25">
      <c r="A272" s="102">
        <v>44232</v>
      </c>
      <c r="B272" s="107">
        <v>189.31025</v>
      </c>
      <c r="C272" s="105">
        <v>420.41</v>
      </c>
      <c r="H272" s="52"/>
    </row>
    <row r="273" spans="1:8" x14ac:dyDescent="0.25">
      <c r="A273" s="102">
        <v>44235</v>
      </c>
      <c r="B273" s="107">
        <v>97.304500000000004</v>
      </c>
      <c r="C273" s="105">
        <v>418.8</v>
      </c>
      <c r="H273" s="52"/>
    </row>
    <row r="274" spans="1:8" x14ac:dyDescent="0.25">
      <c r="A274" s="102">
        <v>44236</v>
      </c>
      <c r="B274" s="107">
        <v>88.708150000000003</v>
      </c>
      <c r="C274" s="105">
        <v>417.88</v>
      </c>
      <c r="H274" s="52"/>
    </row>
    <row r="275" spans="1:8" x14ac:dyDescent="0.25">
      <c r="A275" s="102">
        <v>44237</v>
      </c>
      <c r="B275" s="107">
        <v>90.531585000000007</v>
      </c>
      <c r="C275" s="105">
        <v>417.81</v>
      </c>
      <c r="H275" s="52"/>
    </row>
    <row r="276" spans="1:8" x14ac:dyDescent="0.25">
      <c r="A276" s="102">
        <v>44238</v>
      </c>
      <c r="B276" s="107">
        <v>76.074600000000004</v>
      </c>
      <c r="C276" s="105">
        <v>418.56</v>
      </c>
      <c r="H276" s="52"/>
    </row>
    <row r="277" spans="1:8" x14ac:dyDescent="0.25">
      <c r="A277" s="102">
        <v>44239</v>
      </c>
      <c r="B277" s="107">
        <v>108.0765</v>
      </c>
      <c r="C277" s="105">
        <v>418.93</v>
      </c>
      <c r="H277" s="52"/>
    </row>
    <row r="278" spans="1:8" x14ac:dyDescent="0.25">
      <c r="A278" s="102">
        <v>44242</v>
      </c>
      <c r="B278" s="107">
        <v>113.645971</v>
      </c>
      <c r="C278" s="105">
        <v>416.92</v>
      </c>
      <c r="H278" s="52"/>
    </row>
    <row r="279" spans="1:8" x14ac:dyDescent="0.25">
      <c r="A279" s="102">
        <v>44243</v>
      </c>
      <c r="B279" s="107">
        <v>117.08168000000001</v>
      </c>
      <c r="C279" s="105">
        <v>416.63</v>
      </c>
      <c r="H279" s="52"/>
    </row>
    <row r="280" spans="1:8" x14ac:dyDescent="0.25">
      <c r="A280" s="102">
        <v>44244</v>
      </c>
      <c r="B280" s="107">
        <v>115.9734</v>
      </c>
      <c r="C280" s="105">
        <v>416.78</v>
      </c>
      <c r="H280" s="52"/>
    </row>
    <row r="281" spans="1:8" x14ac:dyDescent="0.25">
      <c r="A281" s="102">
        <v>44245</v>
      </c>
      <c r="B281" s="107">
        <v>110.11842</v>
      </c>
      <c r="C281" s="105">
        <v>416</v>
      </c>
      <c r="H281" s="52"/>
    </row>
    <row r="282" spans="1:8" x14ac:dyDescent="0.25">
      <c r="A282" s="102">
        <v>44246</v>
      </c>
      <c r="B282" s="107">
        <v>108.2666</v>
      </c>
      <c r="C282" s="105">
        <v>417.84</v>
      </c>
      <c r="H282" s="52"/>
    </row>
    <row r="283" spans="1:8" x14ac:dyDescent="0.25">
      <c r="A283" s="102">
        <v>44249</v>
      </c>
      <c r="B283" s="107">
        <v>127.782</v>
      </c>
      <c r="C283" s="105">
        <v>416.52</v>
      </c>
      <c r="H283" s="52"/>
    </row>
    <row r="284" spans="1:8" x14ac:dyDescent="0.25">
      <c r="A284" s="102">
        <v>44250</v>
      </c>
      <c r="B284" s="107">
        <v>132.59879100000001</v>
      </c>
      <c r="C284" s="105">
        <v>414.85</v>
      </c>
      <c r="H284" s="52"/>
    </row>
    <row r="285" spans="1:8" x14ac:dyDescent="0.25">
      <c r="A285" s="102">
        <v>44251</v>
      </c>
      <c r="B285" s="107">
        <v>112.92</v>
      </c>
      <c r="C285" s="105">
        <v>415.53</v>
      </c>
      <c r="H285" s="52"/>
    </row>
    <row r="286" spans="1:8" x14ac:dyDescent="0.25">
      <c r="A286" s="102">
        <v>44252</v>
      </c>
      <c r="B286" s="107">
        <v>117.6293</v>
      </c>
      <c r="C286" s="105">
        <v>414.81</v>
      </c>
      <c r="H286" s="52"/>
    </row>
    <row r="287" spans="1:8" x14ac:dyDescent="0.25">
      <c r="A287" s="102">
        <v>44253</v>
      </c>
      <c r="B287" s="107">
        <v>182.7312</v>
      </c>
      <c r="C287" s="105">
        <v>417.09</v>
      </c>
      <c r="H287" s="52"/>
    </row>
    <row r="288" spans="1:8" x14ac:dyDescent="0.25">
      <c r="A288" s="102">
        <v>44256</v>
      </c>
      <c r="B288" s="107">
        <v>120.987514</v>
      </c>
      <c r="C288" s="105">
        <v>417.97</v>
      </c>
      <c r="H288" s="52"/>
    </row>
    <row r="289" spans="1:8" x14ac:dyDescent="0.25">
      <c r="A289" s="102">
        <v>44257</v>
      </c>
      <c r="B289" s="107">
        <v>141.44999999999999</v>
      </c>
      <c r="C289" s="105">
        <v>420.68</v>
      </c>
      <c r="H289" s="52"/>
    </row>
    <row r="290" spans="1:8" x14ac:dyDescent="0.25">
      <c r="A290" s="102">
        <v>44258</v>
      </c>
      <c r="B290" s="107">
        <v>166.315</v>
      </c>
      <c r="C290" s="105">
        <v>419.83</v>
      </c>
      <c r="H290" s="52"/>
    </row>
    <row r="291" spans="1:8" x14ac:dyDescent="0.25">
      <c r="A291" s="102">
        <v>44259</v>
      </c>
      <c r="B291" s="107">
        <v>130.56658100000001</v>
      </c>
      <c r="C291" s="105">
        <v>419.62</v>
      </c>
      <c r="H291" s="52"/>
    </row>
    <row r="292" spans="1:8" x14ac:dyDescent="0.25">
      <c r="A292" s="102">
        <v>44260</v>
      </c>
      <c r="B292" s="107">
        <v>167.78</v>
      </c>
      <c r="C292" s="105">
        <v>419.69</v>
      </c>
      <c r="H292" s="52"/>
    </row>
    <row r="293" spans="1:8" x14ac:dyDescent="0.25">
      <c r="A293" s="102">
        <v>44264</v>
      </c>
      <c r="B293" s="107">
        <v>87.911834999999996</v>
      </c>
      <c r="C293" s="105">
        <v>419.78</v>
      </c>
      <c r="H293" s="52"/>
    </row>
    <row r="294" spans="1:8" x14ac:dyDescent="0.25">
      <c r="A294" s="102">
        <v>44265</v>
      </c>
      <c r="B294" s="107">
        <v>82.627718000000002</v>
      </c>
      <c r="C294" s="105">
        <v>420.58</v>
      </c>
      <c r="H294" s="52"/>
    </row>
    <row r="295" spans="1:8" x14ac:dyDescent="0.25">
      <c r="A295" s="102">
        <v>44266</v>
      </c>
      <c r="B295" s="107">
        <v>95.731200999999999</v>
      </c>
      <c r="C295" s="105">
        <v>419.12</v>
      </c>
      <c r="H295" s="52"/>
    </row>
    <row r="296" spans="1:8" x14ac:dyDescent="0.25">
      <c r="A296" s="102">
        <v>44267</v>
      </c>
      <c r="B296" s="107">
        <v>140.45163199999999</v>
      </c>
      <c r="C296" s="105">
        <v>418.68</v>
      </c>
      <c r="H296" s="52"/>
    </row>
    <row r="297" spans="1:8" x14ac:dyDescent="0.25">
      <c r="A297" s="102">
        <v>44270</v>
      </c>
      <c r="B297" s="107">
        <v>120.26739999999999</v>
      </c>
      <c r="C297" s="105">
        <v>418.84</v>
      </c>
      <c r="H297" s="52"/>
    </row>
    <row r="298" spans="1:8" x14ac:dyDescent="0.25">
      <c r="A298" s="102">
        <v>44271</v>
      </c>
      <c r="B298" s="107">
        <v>103.84934699999999</v>
      </c>
      <c r="C298" s="105">
        <v>418.92</v>
      </c>
      <c r="D298" s="49"/>
      <c r="H298" s="52"/>
    </row>
    <row r="299" spans="1:8" x14ac:dyDescent="0.25">
      <c r="A299" s="102">
        <v>44272</v>
      </c>
      <c r="B299" s="107">
        <v>110.01479999999999</v>
      </c>
      <c r="C299" s="105">
        <v>418.47</v>
      </c>
      <c r="D299" s="49"/>
      <c r="H299" s="52"/>
    </row>
    <row r="300" spans="1:8" x14ac:dyDescent="0.25">
      <c r="A300" s="102">
        <v>44273</v>
      </c>
      <c r="B300" s="107">
        <v>123.5718</v>
      </c>
      <c r="C300" s="105">
        <v>419.1</v>
      </c>
      <c r="D300" s="49"/>
      <c r="H300" s="52"/>
    </row>
    <row r="301" spans="1:8" x14ac:dyDescent="0.25">
      <c r="A301" s="102">
        <v>44274</v>
      </c>
      <c r="B301" s="107">
        <v>137.24100000000001</v>
      </c>
      <c r="C301" s="105">
        <v>421.18</v>
      </c>
      <c r="D301" s="49"/>
      <c r="H301" s="52"/>
    </row>
    <row r="302" spans="1:8" x14ac:dyDescent="0.25">
      <c r="A302" s="102">
        <v>44280</v>
      </c>
      <c r="B302" s="107">
        <v>211.10808900000001</v>
      </c>
      <c r="C302" s="105">
        <v>423.45</v>
      </c>
      <c r="D302" s="49"/>
      <c r="H302" s="52"/>
    </row>
    <row r="303" spans="1:8" x14ac:dyDescent="0.25">
      <c r="A303" s="102">
        <v>44281</v>
      </c>
      <c r="B303" s="107">
        <v>121.1245</v>
      </c>
      <c r="C303" s="105">
        <v>424.25</v>
      </c>
      <c r="D303" s="49"/>
      <c r="H303" s="52"/>
    </row>
    <row r="304" spans="1:8" x14ac:dyDescent="0.25">
      <c r="A304" s="102">
        <v>44284</v>
      </c>
      <c r="B304" s="107">
        <v>117.4928</v>
      </c>
      <c r="C304" s="105">
        <v>423.78</v>
      </c>
      <c r="D304" s="49"/>
      <c r="H304" s="52"/>
    </row>
    <row r="305" spans="1:8" x14ac:dyDescent="0.25">
      <c r="A305" s="102">
        <v>44285</v>
      </c>
      <c r="B305" s="107">
        <v>146.15610000000001</v>
      </c>
      <c r="C305" s="105">
        <v>424.4</v>
      </c>
      <c r="D305" s="49"/>
      <c r="H305" s="52"/>
    </row>
    <row r="306" spans="1:8" x14ac:dyDescent="0.25">
      <c r="A306" s="102">
        <v>44286</v>
      </c>
      <c r="B306" s="107">
        <v>190.30199999999999</v>
      </c>
      <c r="C306" s="105">
        <v>424.97</v>
      </c>
      <c r="D306" s="49"/>
      <c r="H306" s="52"/>
    </row>
    <row r="307" spans="1:8" x14ac:dyDescent="0.25">
      <c r="A307" s="102">
        <v>44287</v>
      </c>
      <c r="B307" s="80">
        <v>161.50545500000001</v>
      </c>
      <c r="C307" s="111">
        <v>426.94</v>
      </c>
      <c r="D307" s="49"/>
      <c r="H307" s="52"/>
    </row>
    <row r="308" spans="1:8" x14ac:dyDescent="0.25">
      <c r="A308" s="102">
        <v>44288</v>
      </c>
      <c r="B308" s="80">
        <v>148.57419999999999</v>
      </c>
      <c r="C308" s="111">
        <v>426.84</v>
      </c>
      <c r="D308" s="49"/>
      <c r="H308" s="52"/>
    </row>
    <row r="309" spans="1:8" x14ac:dyDescent="0.25">
      <c r="A309" s="102">
        <v>44291</v>
      </c>
      <c r="B309" s="80">
        <v>121.80119999999999</v>
      </c>
      <c r="C309" s="111">
        <v>427.46</v>
      </c>
      <c r="D309" s="49"/>
      <c r="H309" s="52"/>
    </row>
    <row r="310" spans="1:8" x14ac:dyDescent="0.25">
      <c r="A310" s="102">
        <v>44292</v>
      </c>
      <c r="B310" s="80">
        <v>152.28492399999999</v>
      </c>
      <c r="C310" s="111">
        <v>429.13</v>
      </c>
      <c r="D310" s="49"/>
      <c r="H310" s="52"/>
    </row>
    <row r="311" spans="1:8" x14ac:dyDescent="0.25">
      <c r="A311" s="102">
        <v>44293</v>
      </c>
      <c r="B311" s="80">
        <v>222.21336700000001</v>
      </c>
      <c r="C311" s="111">
        <v>431.09</v>
      </c>
      <c r="D311" s="49"/>
      <c r="H311" s="52"/>
    </row>
    <row r="312" spans="1:8" x14ac:dyDescent="0.25">
      <c r="A312" s="102">
        <v>44294</v>
      </c>
      <c r="B312" s="80">
        <v>162.44745900000001</v>
      </c>
      <c r="C312" s="111">
        <v>433</v>
      </c>
      <c r="D312" s="49"/>
      <c r="H312" s="52"/>
    </row>
    <row r="313" spans="1:8" x14ac:dyDescent="0.25">
      <c r="A313" s="102">
        <v>44295</v>
      </c>
      <c r="B313" s="80">
        <v>114.5826</v>
      </c>
      <c r="C313" s="111">
        <v>433.17</v>
      </c>
      <c r="H313" s="52"/>
    </row>
    <row r="314" spans="1:8" x14ac:dyDescent="0.25">
      <c r="A314" s="102">
        <v>44298</v>
      </c>
      <c r="B314" s="80">
        <v>124.55376</v>
      </c>
      <c r="C314" s="111">
        <v>433.42</v>
      </c>
      <c r="D314" s="49"/>
      <c r="H314" s="52"/>
    </row>
    <row r="315" spans="1:8" x14ac:dyDescent="0.25">
      <c r="A315" s="102">
        <v>44299</v>
      </c>
      <c r="B315" s="80">
        <v>95.179254999999998</v>
      </c>
      <c r="C315" s="111">
        <v>433.58</v>
      </c>
      <c r="D315" s="49"/>
      <c r="H315" s="52"/>
    </row>
    <row r="316" spans="1:8" x14ac:dyDescent="0.25">
      <c r="A316" s="102">
        <v>44300</v>
      </c>
      <c r="B316" s="80">
        <v>160.1266</v>
      </c>
      <c r="C316" s="111">
        <v>430.98</v>
      </c>
      <c r="D316" s="49"/>
      <c r="H316" s="52"/>
    </row>
    <row r="317" spans="1:8" x14ac:dyDescent="0.25">
      <c r="A317" s="102">
        <v>44301</v>
      </c>
      <c r="B317" s="80">
        <v>204.95410000000001</v>
      </c>
      <c r="C317" s="111">
        <v>430.43</v>
      </c>
      <c r="D317" s="49"/>
      <c r="H317" s="52"/>
    </row>
    <row r="318" spans="1:8" x14ac:dyDescent="0.25">
      <c r="A318" s="102">
        <v>44302</v>
      </c>
      <c r="B318" s="80">
        <v>142.0008</v>
      </c>
      <c r="C318" s="111">
        <v>430.35</v>
      </c>
      <c r="D318" s="49"/>
      <c r="H318" s="52"/>
    </row>
    <row r="319" spans="1:8" x14ac:dyDescent="0.25">
      <c r="A319" s="102">
        <v>44305</v>
      </c>
      <c r="B319" s="80">
        <v>93.063367</v>
      </c>
      <c r="C319" s="111">
        <v>430.67</v>
      </c>
      <c r="D319" s="49"/>
      <c r="H319" s="52"/>
    </row>
    <row r="320" spans="1:8" x14ac:dyDescent="0.25">
      <c r="A320" s="102">
        <v>44306</v>
      </c>
      <c r="B320" s="80">
        <v>81.573379000000003</v>
      </c>
      <c r="C320" s="111">
        <v>429.83</v>
      </c>
      <c r="D320" s="49"/>
      <c r="H320" s="52"/>
    </row>
    <row r="321" spans="1:8" x14ac:dyDescent="0.25">
      <c r="A321" s="102">
        <v>44307</v>
      </c>
      <c r="B321" s="80">
        <v>103.68742</v>
      </c>
      <c r="C321" s="111">
        <v>432.04</v>
      </c>
      <c r="D321" s="49"/>
      <c r="H321" s="52"/>
    </row>
    <row r="322" spans="1:8" x14ac:dyDescent="0.25">
      <c r="A322" s="102">
        <v>44308</v>
      </c>
      <c r="B322" s="80">
        <v>80.313000000000002</v>
      </c>
      <c r="C322" s="111">
        <v>432.22</v>
      </c>
      <c r="D322" s="49"/>
      <c r="H322" s="52"/>
    </row>
    <row r="323" spans="1:8" x14ac:dyDescent="0.25">
      <c r="A323" s="102">
        <v>44309</v>
      </c>
      <c r="B323" s="80">
        <v>138.76779999999999</v>
      </c>
      <c r="C323" s="111">
        <v>430.71</v>
      </c>
      <c r="D323" s="49"/>
      <c r="H323" s="52"/>
    </row>
    <row r="324" spans="1:8" x14ac:dyDescent="0.25">
      <c r="A324" s="102">
        <v>44312</v>
      </c>
      <c r="B324" s="80">
        <v>67.469149999999999</v>
      </c>
      <c r="C324" s="111">
        <v>429.94</v>
      </c>
      <c r="D324" s="49"/>
      <c r="H324" s="52"/>
    </row>
    <row r="325" spans="1:8" x14ac:dyDescent="0.25">
      <c r="A325" s="102">
        <v>44313</v>
      </c>
      <c r="B325" s="80">
        <v>98.889463000000006</v>
      </c>
      <c r="C325" s="111">
        <v>429.42</v>
      </c>
      <c r="D325" s="49"/>
      <c r="H325" s="52"/>
    </row>
    <row r="326" spans="1:8" x14ac:dyDescent="0.25">
      <c r="A326" s="102">
        <v>44314</v>
      </c>
      <c r="B326" s="80">
        <v>107.896384</v>
      </c>
      <c r="C326" s="111">
        <v>429.3</v>
      </c>
      <c r="D326" s="49"/>
      <c r="H326" s="52"/>
    </row>
    <row r="327" spans="1:8" x14ac:dyDescent="0.25">
      <c r="A327" s="102">
        <v>44315</v>
      </c>
      <c r="B327" s="80">
        <v>109.64100000000001</v>
      </c>
      <c r="C327" s="111">
        <v>427.8</v>
      </c>
      <c r="D327" s="49"/>
      <c r="H327" s="52"/>
    </row>
    <row r="328" spans="1:8" x14ac:dyDescent="0.25">
      <c r="A328" s="102">
        <v>44316</v>
      </c>
      <c r="B328" s="80">
        <v>146.138338</v>
      </c>
      <c r="C328" s="111">
        <v>429.02</v>
      </c>
      <c r="D328" s="49"/>
      <c r="H328" s="52"/>
    </row>
    <row r="329" spans="1:8" x14ac:dyDescent="0.25">
      <c r="A329" s="102">
        <v>44320</v>
      </c>
      <c r="B329" s="80">
        <v>203.04952</v>
      </c>
      <c r="C329" s="111">
        <v>428.72</v>
      </c>
      <c r="D329" s="49"/>
      <c r="H329" s="52"/>
    </row>
    <row r="330" spans="1:8" x14ac:dyDescent="0.25">
      <c r="A330" s="102">
        <v>44321</v>
      </c>
      <c r="B330" s="80">
        <v>134.69299000000001</v>
      </c>
      <c r="C330" s="111">
        <v>426.72</v>
      </c>
      <c r="D330" s="49"/>
      <c r="H330" s="52"/>
    </row>
    <row r="331" spans="1:8" x14ac:dyDescent="0.25">
      <c r="A331" s="102">
        <v>44322</v>
      </c>
      <c r="B331" s="80">
        <v>101.9529</v>
      </c>
      <c r="C331" s="111">
        <v>426.97</v>
      </c>
      <c r="D331" s="49"/>
      <c r="H331" s="52"/>
    </row>
    <row r="332" spans="1:8" x14ac:dyDescent="0.25">
      <c r="A332" s="102">
        <v>44327</v>
      </c>
      <c r="B332" s="80">
        <v>113.969577</v>
      </c>
      <c r="C332" s="111">
        <v>427.17</v>
      </c>
      <c r="D332" s="49"/>
      <c r="H332" s="52"/>
    </row>
    <row r="333" spans="1:8" x14ac:dyDescent="0.25">
      <c r="A333" s="102">
        <v>44328</v>
      </c>
      <c r="B333" s="80">
        <v>123.568</v>
      </c>
      <c r="C333" s="111">
        <v>426.18</v>
      </c>
      <c r="D333" s="49"/>
      <c r="H333" s="52"/>
    </row>
    <row r="334" spans="1:8" x14ac:dyDescent="0.25">
      <c r="A334" s="102">
        <v>44329</v>
      </c>
      <c r="B334" s="80">
        <v>136.88900000000001</v>
      </c>
      <c r="C334" s="111">
        <v>427.59</v>
      </c>
      <c r="D334" s="49"/>
      <c r="H334" s="52"/>
    </row>
    <row r="335" spans="1:8" x14ac:dyDescent="0.25">
      <c r="A335" s="102">
        <v>44330</v>
      </c>
      <c r="B335" s="80">
        <v>189.56856999999999</v>
      </c>
      <c r="C335" s="111">
        <v>428.62</v>
      </c>
      <c r="D335" s="49"/>
      <c r="H335" s="52"/>
    </row>
    <row r="336" spans="1:8" x14ac:dyDescent="0.25">
      <c r="A336" s="102">
        <v>44333</v>
      </c>
      <c r="B336" s="80">
        <v>137.75049000000001</v>
      </c>
      <c r="C336" s="111">
        <v>427.47</v>
      </c>
      <c r="D336" s="49"/>
      <c r="H336" s="52"/>
    </row>
    <row r="337" spans="1:8" x14ac:dyDescent="0.25">
      <c r="A337" s="102">
        <v>44334</v>
      </c>
      <c r="B337" s="80">
        <v>128.63360299999999</v>
      </c>
      <c r="C337" s="111">
        <v>426.12</v>
      </c>
      <c r="D337" s="49"/>
      <c r="H337" s="52"/>
    </row>
    <row r="338" spans="1:8" x14ac:dyDescent="0.25">
      <c r="A338" s="102">
        <v>44335</v>
      </c>
      <c r="B338" s="80">
        <v>82.559712000000005</v>
      </c>
      <c r="C338" s="111">
        <v>427.61</v>
      </c>
      <c r="D338" s="49"/>
      <c r="H338" s="52"/>
    </row>
    <row r="339" spans="1:8" x14ac:dyDescent="0.25">
      <c r="A339" s="102">
        <v>44336</v>
      </c>
      <c r="B339" s="80">
        <v>111.662738</v>
      </c>
      <c r="C339" s="111">
        <v>429.2</v>
      </c>
      <c r="D339" s="49"/>
      <c r="H339" s="52"/>
    </row>
    <row r="340" spans="1:8" x14ac:dyDescent="0.25">
      <c r="A340" s="102">
        <v>44337</v>
      </c>
      <c r="B340" s="80">
        <v>147.640929</v>
      </c>
      <c r="C340" s="111">
        <v>428.82</v>
      </c>
      <c r="D340" s="49"/>
      <c r="H340" s="52"/>
    </row>
    <row r="341" spans="1:8" x14ac:dyDescent="0.25">
      <c r="A341" s="102">
        <v>44340</v>
      </c>
      <c r="B341" s="80">
        <v>125.53442</v>
      </c>
      <c r="C341" s="112">
        <v>427.58</v>
      </c>
      <c r="D341" s="49"/>
      <c r="H341" s="52"/>
    </row>
    <row r="342" spans="1:8" x14ac:dyDescent="0.25">
      <c r="A342" s="102">
        <v>44341</v>
      </c>
      <c r="B342" s="80">
        <v>152.713864</v>
      </c>
      <c r="C342" s="112">
        <v>426.6</v>
      </c>
      <c r="D342" s="49"/>
      <c r="H342" s="52"/>
    </row>
    <row r="343" spans="1:8" x14ac:dyDescent="0.25">
      <c r="A343" s="102">
        <v>44342</v>
      </c>
      <c r="B343" s="80">
        <v>104.648454</v>
      </c>
      <c r="C343" s="112">
        <v>427.26</v>
      </c>
      <c r="D343" s="49"/>
      <c r="H343" s="52"/>
    </row>
    <row r="344" spans="1:8" x14ac:dyDescent="0.25">
      <c r="A344" s="102">
        <v>44343</v>
      </c>
      <c r="B344" s="80">
        <v>165.61881</v>
      </c>
      <c r="C344" s="112">
        <v>428.51</v>
      </c>
      <c r="D344" s="49"/>
      <c r="H344" s="52"/>
    </row>
    <row r="345" spans="1:8" x14ac:dyDescent="0.25">
      <c r="A345" s="113">
        <v>44344</v>
      </c>
      <c r="B345" s="80">
        <v>158.26408499999999</v>
      </c>
      <c r="C345" s="114">
        <v>427.98</v>
      </c>
      <c r="D345" s="49"/>
      <c r="H345" s="52"/>
    </row>
    <row r="346" spans="1:8" x14ac:dyDescent="0.25">
      <c r="A346" s="113">
        <v>44347</v>
      </c>
      <c r="B346" s="80">
        <v>75.556567000000001</v>
      </c>
      <c r="C346" s="114">
        <v>428.71</v>
      </c>
      <c r="D346" s="49"/>
      <c r="H346" s="52"/>
    </row>
    <row r="347" spans="1:8" x14ac:dyDescent="0.25">
      <c r="A347" s="113">
        <v>44348</v>
      </c>
      <c r="B347" s="80">
        <v>141.367842</v>
      </c>
      <c r="C347" s="114">
        <v>427.46</v>
      </c>
      <c r="D347" s="49"/>
      <c r="H347" s="52"/>
    </row>
    <row r="348" spans="1:8" x14ac:dyDescent="0.25">
      <c r="A348" s="113">
        <v>44349</v>
      </c>
      <c r="B348" s="80">
        <v>137.81976900000001</v>
      </c>
      <c r="C348" s="114">
        <v>428.3</v>
      </c>
      <c r="D348" s="49"/>
      <c r="H348" s="52"/>
    </row>
    <row r="349" spans="1:8" x14ac:dyDescent="0.25">
      <c r="A349" s="113">
        <v>44350</v>
      </c>
      <c r="B349" s="80">
        <v>124.82759799999999</v>
      </c>
      <c r="C349" s="114">
        <v>427.99</v>
      </c>
      <c r="D349" s="49"/>
      <c r="H349" s="52"/>
    </row>
    <row r="350" spans="1:8" x14ac:dyDescent="0.25">
      <c r="A350" s="113">
        <v>44351</v>
      </c>
      <c r="B350" s="80">
        <v>145.77407600000001</v>
      </c>
      <c r="C350" s="114">
        <v>428.05</v>
      </c>
      <c r="D350" s="49"/>
      <c r="H350" s="52"/>
    </row>
    <row r="351" spans="1:8" x14ac:dyDescent="0.25">
      <c r="A351" s="113">
        <v>44354</v>
      </c>
      <c r="B351" s="80">
        <v>118.68995</v>
      </c>
      <c r="C351" s="114">
        <v>426.85</v>
      </c>
      <c r="D351" s="49"/>
      <c r="H351" s="52"/>
    </row>
    <row r="352" spans="1:8" x14ac:dyDescent="0.25">
      <c r="A352" s="113">
        <v>44355</v>
      </c>
      <c r="B352" s="80">
        <v>113.878288</v>
      </c>
      <c r="C352" s="114">
        <v>427.77</v>
      </c>
      <c r="D352" s="49"/>
      <c r="H352" s="52"/>
    </row>
    <row r="353" spans="1:8" x14ac:dyDescent="0.25">
      <c r="A353" s="113">
        <v>44356</v>
      </c>
      <c r="B353" s="80">
        <v>148.51047399999999</v>
      </c>
      <c r="C353" s="114">
        <v>426.75</v>
      </c>
      <c r="D353" s="49"/>
      <c r="H353" s="52"/>
    </row>
    <row r="354" spans="1:8" x14ac:dyDescent="0.25">
      <c r="A354" s="113">
        <v>44357</v>
      </c>
      <c r="B354" s="80">
        <v>102.855125</v>
      </c>
      <c r="C354" s="114">
        <v>427.52</v>
      </c>
      <c r="D354" s="49"/>
      <c r="H354" s="52"/>
    </row>
    <row r="355" spans="1:8" x14ac:dyDescent="0.25">
      <c r="A355" s="113">
        <v>44358</v>
      </c>
      <c r="B355" s="80">
        <v>105.99580899999999</v>
      </c>
      <c r="C355" s="114">
        <v>427.06</v>
      </c>
      <c r="D355" s="49"/>
      <c r="H355" s="52"/>
    </row>
    <row r="356" spans="1:8" x14ac:dyDescent="0.25">
      <c r="A356" s="113">
        <v>44361</v>
      </c>
      <c r="B356" s="80">
        <v>126.616636</v>
      </c>
      <c r="C356" s="114">
        <v>427.11</v>
      </c>
      <c r="D356" s="49"/>
      <c r="H356" s="52"/>
    </row>
    <row r="357" spans="1:8" x14ac:dyDescent="0.25">
      <c r="A357" s="113">
        <v>44362</v>
      </c>
      <c r="B357" s="80">
        <v>165.64238499999999</v>
      </c>
      <c r="C357" s="114">
        <v>426.99</v>
      </c>
      <c r="D357" s="49"/>
      <c r="H357" s="52"/>
    </row>
    <row r="358" spans="1:8" x14ac:dyDescent="0.25">
      <c r="A358" s="113">
        <v>44363</v>
      </c>
      <c r="B358" s="80">
        <v>165.09700000000001</v>
      </c>
      <c r="C358" s="114">
        <v>425.64</v>
      </c>
      <c r="D358" s="49"/>
      <c r="H358" s="52"/>
    </row>
    <row r="359" spans="1:8" x14ac:dyDescent="0.25">
      <c r="A359" s="113">
        <v>44364</v>
      </c>
      <c r="B359" s="80">
        <v>177.01499999999999</v>
      </c>
      <c r="C359" s="114">
        <v>426.79</v>
      </c>
      <c r="D359" s="49"/>
      <c r="H359" s="52"/>
    </row>
    <row r="360" spans="1:8" x14ac:dyDescent="0.25">
      <c r="A360" s="113">
        <v>44365</v>
      </c>
      <c r="B360" s="80">
        <v>132.031657</v>
      </c>
      <c r="C360" s="114">
        <v>427.83</v>
      </c>
      <c r="H360" s="52"/>
    </row>
    <row r="361" spans="1:8" x14ac:dyDescent="0.25">
      <c r="A361" s="113">
        <v>44368</v>
      </c>
      <c r="B361" s="80">
        <v>170.38045299999999</v>
      </c>
      <c r="C361" s="114">
        <v>427.29</v>
      </c>
      <c r="H361" s="52"/>
    </row>
    <row r="362" spans="1:8" x14ac:dyDescent="0.25">
      <c r="A362" s="113">
        <v>44369</v>
      </c>
      <c r="B362" s="80">
        <v>171.18266600000001</v>
      </c>
      <c r="C362" s="114">
        <v>426.31</v>
      </c>
      <c r="H362" s="52"/>
    </row>
    <row r="363" spans="1:8" x14ac:dyDescent="0.25">
      <c r="A363" s="113">
        <v>44370</v>
      </c>
      <c r="B363" s="80">
        <v>196.65621899999999</v>
      </c>
      <c r="C363" s="114">
        <v>426.63</v>
      </c>
      <c r="H363" s="52"/>
    </row>
    <row r="364" spans="1:8" x14ac:dyDescent="0.25">
      <c r="A364" s="113">
        <v>44371</v>
      </c>
      <c r="B364" s="80">
        <v>176.74620999999999</v>
      </c>
      <c r="C364" s="114">
        <v>427.02</v>
      </c>
      <c r="H364" s="52"/>
    </row>
    <row r="365" spans="1:8" x14ac:dyDescent="0.25">
      <c r="A365" s="113">
        <v>44372</v>
      </c>
      <c r="B365" s="80">
        <v>140.35557800000001</v>
      </c>
      <c r="C365" s="114">
        <v>426.87</v>
      </c>
      <c r="H365" s="52"/>
    </row>
    <row r="366" spans="1:8" x14ac:dyDescent="0.25">
      <c r="A366" s="113">
        <v>44375</v>
      </c>
      <c r="B366" s="80">
        <v>125.791844</v>
      </c>
      <c r="C366" s="114">
        <v>425.78</v>
      </c>
      <c r="H366" s="52"/>
    </row>
    <row r="367" spans="1:8" x14ac:dyDescent="0.25">
      <c r="A367" s="113">
        <v>44376</v>
      </c>
      <c r="B367" s="80">
        <v>111.17491699999999</v>
      </c>
      <c r="C367" s="114">
        <v>427.87</v>
      </c>
      <c r="H367" s="52"/>
    </row>
    <row r="368" spans="1:8" x14ac:dyDescent="0.25">
      <c r="A368" s="113">
        <v>44377</v>
      </c>
      <c r="B368" s="80">
        <v>162.159175</v>
      </c>
      <c r="C368" s="114">
        <v>427.31</v>
      </c>
      <c r="H368" s="52"/>
    </row>
    <row r="369" spans="1:8" x14ac:dyDescent="0.25">
      <c r="A369" s="113">
        <v>44378</v>
      </c>
      <c r="B369" s="80">
        <v>166.13496900000001</v>
      </c>
      <c r="C369" s="114">
        <v>426.06</v>
      </c>
      <c r="H369" s="52"/>
    </row>
    <row r="370" spans="1:8" x14ac:dyDescent="0.25">
      <c r="A370" s="113">
        <v>44379</v>
      </c>
      <c r="B370" s="80">
        <v>147.67627400000001</v>
      </c>
      <c r="C370" s="114">
        <v>426.37</v>
      </c>
      <c r="H370" s="52"/>
    </row>
    <row r="371" spans="1:8" x14ac:dyDescent="0.25">
      <c r="A371" s="113">
        <v>44384</v>
      </c>
      <c r="B371" s="80">
        <v>134.85722999999999</v>
      </c>
      <c r="C371" s="114">
        <v>427.86</v>
      </c>
      <c r="H371" s="52"/>
    </row>
    <row r="372" spans="1:8" x14ac:dyDescent="0.25">
      <c r="A372" s="113">
        <v>44385</v>
      </c>
      <c r="B372" s="80">
        <v>129.52034599999999</v>
      </c>
      <c r="C372" s="114">
        <v>429.96</v>
      </c>
      <c r="H372" s="52"/>
    </row>
    <row r="373" spans="1:8" x14ac:dyDescent="0.25">
      <c r="A373" s="113">
        <v>44386</v>
      </c>
      <c r="B373" s="80">
        <v>120.118279</v>
      </c>
      <c r="C373" s="114">
        <v>429.24</v>
      </c>
      <c r="H373" s="52"/>
    </row>
    <row r="374" spans="1:8" x14ac:dyDescent="0.25">
      <c r="A374" s="113">
        <v>44389</v>
      </c>
      <c r="B374" s="80">
        <v>201.74796699999999</v>
      </c>
      <c r="C374" s="114">
        <v>427.43</v>
      </c>
      <c r="H374" s="52"/>
    </row>
    <row r="375" spans="1:8" x14ac:dyDescent="0.25">
      <c r="A375" s="113">
        <v>44390</v>
      </c>
      <c r="B375" s="80">
        <v>166.49189999999999</v>
      </c>
      <c r="C375" s="114">
        <v>426.5</v>
      </c>
      <c r="H375" s="52"/>
    </row>
    <row r="376" spans="1:8" x14ac:dyDescent="0.25">
      <c r="A376" s="113">
        <v>44391</v>
      </c>
      <c r="B376" s="80">
        <v>176.10703000000001</v>
      </c>
      <c r="C376" s="114">
        <v>425.63</v>
      </c>
      <c r="H376" s="52"/>
    </row>
    <row r="377" spans="1:8" x14ac:dyDescent="0.25">
      <c r="A377" s="113">
        <v>44392</v>
      </c>
      <c r="B377" s="80">
        <v>122.093692</v>
      </c>
      <c r="C377" s="114">
        <v>426.53</v>
      </c>
      <c r="H377" s="52"/>
    </row>
    <row r="378" spans="1:8" x14ac:dyDescent="0.25">
      <c r="A378" s="113">
        <v>44393</v>
      </c>
      <c r="B378" s="80">
        <v>129.80699999999999</v>
      </c>
      <c r="C378" s="114">
        <v>426.49</v>
      </c>
      <c r="H378" s="52"/>
    </row>
    <row r="379" spans="1:8" x14ac:dyDescent="0.25">
      <c r="A379" s="113">
        <v>44396</v>
      </c>
      <c r="B379" s="80">
        <v>180.28226599999999</v>
      </c>
      <c r="C379" s="114">
        <v>427.26</v>
      </c>
      <c r="H379" s="52"/>
    </row>
    <row r="380" spans="1:8" x14ac:dyDescent="0.25">
      <c r="A380" s="113">
        <v>44398</v>
      </c>
      <c r="B380" s="80">
        <v>120.79649999999999</v>
      </c>
      <c r="C380" s="114">
        <v>428.45</v>
      </c>
      <c r="H380" s="52"/>
    </row>
    <row r="381" spans="1:8" x14ac:dyDescent="0.25">
      <c r="A381" s="113">
        <v>44399</v>
      </c>
      <c r="B381" s="80">
        <v>150.058178</v>
      </c>
      <c r="C381" s="114">
        <v>425.7</v>
      </c>
      <c r="H381" s="52"/>
    </row>
    <row r="382" spans="1:8" x14ac:dyDescent="0.25">
      <c r="A382" s="113">
        <v>44400</v>
      </c>
      <c r="B382" s="80">
        <v>194.18</v>
      </c>
      <c r="C382" s="114">
        <v>424.67</v>
      </c>
      <c r="H382" s="52"/>
    </row>
    <row r="383" spans="1:8" x14ac:dyDescent="0.25">
      <c r="A383" s="113">
        <v>44403</v>
      </c>
      <c r="B383" s="80">
        <v>164.24305200000001</v>
      </c>
      <c r="C383" s="114">
        <v>424.64</v>
      </c>
      <c r="H383" s="52"/>
    </row>
    <row r="384" spans="1:8" x14ac:dyDescent="0.25">
      <c r="A384" s="113">
        <v>44404</v>
      </c>
      <c r="B384" s="80">
        <v>192.96835300000001</v>
      </c>
      <c r="C384" s="114">
        <v>424.4</v>
      </c>
      <c r="H384" s="52"/>
    </row>
    <row r="385" spans="1:8" x14ac:dyDescent="0.25">
      <c r="A385" s="113">
        <v>44405</v>
      </c>
      <c r="B385" s="80">
        <v>171.69127599999999</v>
      </c>
      <c r="C385" s="114">
        <v>424.64</v>
      </c>
      <c r="H385" s="52"/>
    </row>
    <row r="386" spans="1:8" x14ac:dyDescent="0.25">
      <c r="A386" s="113">
        <v>44406</v>
      </c>
      <c r="B386" s="80">
        <v>178.93129999999999</v>
      </c>
      <c r="C386" s="114">
        <v>424.53</v>
      </c>
      <c r="H386" s="52"/>
    </row>
    <row r="387" spans="1:8" x14ac:dyDescent="0.25">
      <c r="A387" s="113">
        <v>44407</v>
      </c>
      <c r="B387" s="80">
        <v>155.92191700000001</v>
      </c>
      <c r="C387" s="114">
        <v>424.45</v>
      </c>
      <c r="H387" s="52"/>
    </row>
    <row r="388" spans="1:8" x14ac:dyDescent="0.25">
      <c r="A388" s="113">
        <v>44410</v>
      </c>
      <c r="B388" s="80">
        <v>159.60858500000001</v>
      </c>
      <c r="C388" s="114">
        <v>424.29</v>
      </c>
      <c r="H388" s="52"/>
    </row>
    <row r="389" spans="1:8" x14ac:dyDescent="0.25">
      <c r="A389" s="113">
        <v>44411</v>
      </c>
      <c r="B389" s="80">
        <v>117.711134</v>
      </c>
      <c r="C389" s="114">
        <v>423.76</v>
      </c>
      <c r="H389" s="52"/>
    </row>
    <row r="390" spans="1:8" x14ac:dyDescent="0.25">
      <c r="A390" s="113">
        <v>44412</v>
      </c>
      <c r="B390" s="80">
        <v>131.59914800000001</v>
      </c>
      <c r="C390" s="114">
        <v>424.03</v>
      </c>
      <c r="H390" s="52"/>
    </row>
    <row r="391" spans="1:8" x14ac:dyDescent="0.25">
      <c r="A391" s="113">
        <v>44413</v>
      </c>
      <c r="B391" s="80">
        <v>138.9331</v>
      </c>
      <c r="C391" s="114">
        <v>425.17</v>
      </c>
      <c r="H391" s="52"/>
    </row>
    <row r="392" spans="1:8" x14ac:dyDescent="0.25">
      <c r="A392" s="113">
        <v>44414</v>
      </c>
      <c r="B392" s="80">
        <v>140.2715</v>
      </c>
      <c r="C392" s="114">
        <v>424.32</v>
      </c>
      <c r="H392" s="52"/>
    </row>
    <row r="393" spans="1:8" x14ac:dyDescent="0.25">
      <c r="A393" s="113">
        <v>44417</v>
      </c>
      <c r="B393" s="80">
        <v>112.76260000000001</v>
      </c>
      <c r="C393" s="114">
        <v>426.42</v>
      </c>
      <c r="H393" s="52"/>
    </row>
    <row r="394" spans="1:8" x14ac:dyDescent="0.25">
      <c r="A394" s="113">
        <v>44418</v>
      </c>
      <c r="B394" s="80">
        <v>115.36188799999999</v>
      </c>
      <c r="C394" s="114">
        <v>425.83</v>
      </c>
      <c r="H394" s="52"/>
    </row>
    <row r="395" spans="1:8" x14ac:dyDescent="0.25">
      <c r="A395" s="113">
        <v>44419</v>
      </c>
      <c r="B395" s="80">
        <v>141.83092500000001</v>
      </c>
      <c r="C395" s="114">
        <v>425.53</v>
      </c>
      <c r="H395" s="52"/>
    </row>
    <row r="396" spans="1:8" x14ac:dyDescent="0.25">
      <c r="A396" s="113">
        <v>44420</v>
      </c>
      <c r="B396" s="80">
        <v>142.744</v>
      </c>
      <c r="C396" s="114">
        <v>424.28</v>
      </c>
      <c r="H396" s="52"/>
    </row>
    <row r="397" spans="1:8" x14ac:dyDescent="0.25">
      <c r="A397" s="113">
        <v>44421</v>
      </c>
      <c r="B397" s="80">
        <v>119.22875999999999</v>
      </c>
      <c r="C397" s="114">
        <v>425.15</v>
      </c>
      <c r="H397" s="52"/>
    </row>
    <row r="398" spans="1:8" x14ac:dyDescent="0.25">
      <c r="A398" s="113">
        <v>44424</v>
      </c>
      <c r="B398" s="80">
        <v>113.2651</v>
      </c>
      <c r="C398" s="114">
        <v>425.53</v>
      </c>
      <c r="H398" s="52"/>
    </row>
    <row r="399" spans="1:8" x14ac:dyDescent="0.25">
      <c r="A399" s="113">
        <v>44425</v>
      </c>
      <c r="B399" s="80">
        <v>92.988974999999996</v>
      </c>
      <c r="C399" s="114">
        <v>425.04</v>
      </c>
      <c r="H399" s="52"/>
    </row>
    <row r="400" spans="1:8" x14ac:dyDescent="0.25">
      <c r="A400" s="113">
        <v>44426</v>
      </c>
      <c r="B400" s="80">
        <v>102.45611</v>
      </c>
      <c r="C400" s="114">
        <v>425.56</v>
      </c>
      <c r="H400" s="52"/>
    </row>
    <row r="401" spans="1:8" x14ac:dyDescent="0.25">
      <c r="A401" s="113">
        <v>44427</v>
      </c>
      <c r="B401" s="80">
        <v>99.358999999999995</v>
      </c>
      <c r="C401" s="114">
        <v>426.71</v>
      </c>
      <c r="H401" s="52"/>
    </row>
    <row r="402" spans="1:8" x14ac:dyDescent="0.25">
      <c r="A402" s="113">
        <v>44428</v>
      </c>
      <c r="B402" s="80">
        <v>95.277692000000002</v>
      </c>
      <c r="C402" s="114">
        <v>427.13</v>
      </c>
      <c r="H402" s="52"/>
    </row>
    <row r="403" spans="1:8" x14ac:dyDescent="0.25">
      <c r="A403" s="113">
        <v>44431</v>
      </c>
      <c r="B403" s="80">
        <v>180.97301400000001</v>
      </c>
      <c r="C403" s="114">
        <v>425.86</v>
      </c>
      <c r="H403" s="52"/>
    </row>
    <row r="404" spans="1:8" x14ac:dyDescent="0.25">
      <c r="A404" s="113">
        <v>44432</v>
      </c>
      <c r="B404" s="80">
        <v>98.184200000000004</v>
      </c>
      <c r="C404" s="114">
        <v>424.67</v>
      </c>
      <c r="H404" s="52"/>
    </row>
    <row r="405" spans="1:8" x14ac:dyDescent="0.25">
      <c r="A405" s="113">
        <v>44433</v>
      </c>
      <c r="B405" s="80">
        <v>162.30815200000001</v>
      </c>
      <c r="C405" s="114">
        <v>424.76</v>
      </c>
      <c r="H405" s="52"/>
    </row>
    <row r="406" spans="1:8" x14ac:dyDescent="0.25">
      <c r="A406" s="113">
        <v>44434</v>
      </c>
      <c r="B406" s="80">
        <v>175.53815599999999</v>
      </c>
      <c r="C406" s="114">
        <v>425.42</v>
      </c>
      <c r="H406" s="52"/>
    </row>
    <row r="407" spans="1:8" x14ac:dyDescent="0.25">
      <c r="A407" s="113">
        <v>44435</v>
      </c>
      <c r="B407" s="80">
        <v>138.32730000000001</v>
      </c>
      <c r="C407" s="114">
        <v>425.75</v>
      </c>
      <c r="H407" s="52"/>
    </row>
    <row r="408" spans="1:8" x14ac:dyDescent="0.25">
      <c r="A408" s="113">
        <v>44439</v>
      </c>
      <c r="B408" s="80">
        <v>139.81200000000001</v>
      </c>
      <c r="C408" s="114">
        <v>425.42</v>
      </c>
      <c r="H408" s="52"/>
    </row>
    <row r="409" spans="1:8" x14ac:dyDescent="0.25">
      <c r="A409" s="113">
        <v>44440</v>
      </c>
      <c r="B409" s="80">
        <v>139.92750000000001</v>
      </c>
      <c r="C409" s="114">
        <v>425.67</v>
      </c>
      <c r="H409" s="52"/>
    </row>
    <row r="410" spans="1:8" x14ac:dyDescent="0.25">
      <c r="A410" s="113">
        <v>44441</v>
      </c>
      <c r="B410" s="80">
        <v>95.716077999999996</v>
      </c>
      <c r="C410" s="114">
        <v>426.24</v>
      </c>
      <c r="H410" s="52"/>
    </row>
    <row r="411" spans="1:8" x14ac:dyDescent="0.25">
      <c r="A411" s="113">
        <v>44442</v>
      </c>
      <c r="B411" s="80">
        <v>110.781046</v>
      </c>
      <c r="C411" s="114">
        <v>424.91</v>
      </c>
      <c r="H411" s="52"/>
    </row>
    <row r="412" spans="1:8" x14ac:dyDescent="0.25">
      <c r="A412" s="113">
        <v>44445</v>
      </c>
      <c r="B412" s="80">
        <v>103.479057</v>
      </c>
      <c r="C412" s="114">
        <v>426.05</v>
      </c>
      <c r="H412" s="52"/>
    </row>
    <row r="413" spans="1:8" x14ac:dyDescent="0.25">
      <c r="A413" s="113">
        <v>44446</v>
      </c>
      <c r="B413" s="80">
        <v>124.7565</v>
      </c>
      <c r="C413" s="114">
        <v>425.53</v>
      </c>
      <c r="H413" s="52"/>
    </row>
    <row r="414" spans="1:8" x14ac:dyDescent="0.25">
      <c r="A414" s="113">
        <v>44447</v>
      </c>
      <c r="B414" s="80">
        <v>126.6417</v>
      </c>
      <c r="C414" s="114">
        <v>426.38</v>
      </c>
      <c r="H414" s="52"/>
    </row>
    <row r="415" spans="1:8" x14ac:dyDescent="0.25">
      <c r="A415" s="113">
        <v>44448</v>
      </c>
      <c r="B415" s="80">
        <v>82.88</v>
      </c>
      <c r="C415" s="114">
        <v>426.15</v>
      </c>
      <c r="H415" s="52"/>
    </row>
    <row r="416" spans="1:8" x14ac:dyDescent="0.25">
      <c r="A416" s="113">
        <v>44449</v>
      </c>
      <c r="B416" s="80">
        <v>112.347002</v>
      </c>
      <c r="C416" s="114">
        <v>426.49</v>
      </c>
      <c r="H416" s="52"/>
    </row>
    <row r="417" spans="1:8" x14ac:dyDescent="0.25">
      <c r="A417" s="113">
        <v>44452</v>
      </c>
      <c r="B417" s="80">
        <v>117.673953</v>
      </c>
      <c r="C417" s="114">
        <v>426.04</v>
      </c>
      <c r="H417" s="52"/>
    </row>
    <row r="418" spans="1:8" x14ac:dyDescent="0.25">
      <c r="A418" s="113">
        <v>44453</v>
      </c>
      <c r="B418" s="80">
        <v>136.46559999999999</v>
      </c>
      <c r="C418" s="114">
        <v>425.91</v>
      </c>
      <c r="H418" s="52"/>
    </row>
    <row r="419" spans="1:8" x14ac:dyDescent="0.25">
      <c r="A419" s="113">
        <v>44454</v>
      </c>
      <c r="B419" s="80">
        <v>105.99903</v>
      </c>
      <c r="C419" s="114">
        <v>426.37</v>
      </c>
      <c r="H419" s="52"/>
    </row>
    <row r="420" spans="1:8" x14ac:dyDescent="0.25">
      <c r="A420" s="113">
        <v>44455</v>
      </c>
      <c r="B420" s="80">
        <v>170.43507500000001</v>
      </c>
      <c r="C420" s="114">
        <v>424.93</v>
      </c>
      <c r="H420" s="52"/>
    </row>
    <row r="421" spans="1:8" x14ac:dyDescent="0.25">
      <c r="A421" s="113">
        <v>44456</v>
      </c>
      <c r="B421" s="80">
        <v>162.05328800000001</v>
      </c>
      <c r="C421" s="114">
        <v>425.31</v>
      </c>
      <c r="H421" s="52"/>
    </row>
    <row r="422" spans="1:8" x14ac:dyDescent="0.25">
      <c r="A422" s="113">
        <v>44459</v>
      </c>
      <c r="B422" s="80">
        <v>134.927719</v>
      </c>
      <c r="C422" s="114">
        <v>425.75</v>
      </c>
      <c r="H422" s="52"/>
    </row>
    <row r="423" spans="1:8" x14ac:dyDescent="0.25">
      <c r="A423" s="113">
        <v>44460</v>
      </c>
      <c r="B423" s="80">
        <v>120.3361</v>
      </c>
      <c r="C423" s="114">
        <v>425.86</v>
      </c>
      <c r="H423" s="52"/>
    </row>
    <row r="424" spans="1:8" x14ac:dyDescent="0.25">
      <c r="A424" s="113">
        <v>44461</v>
      </c>
      <c r="B424" s="80">
        <v>112.357</v>
      </c>
      <c r="C424" s="114">
        <v>425.73</v>
      </c>
      <c r="H424" s="52"/>
    </row>
    <row r="425" spans="1:8" x14ac:dyDescent="0.25">
      <c r="A425" s="113">
        <v>44462</v>
      </c>
      <c r="B425" s="80">
        <v>158.339099</v>
      </c>
      <c r="C425" s="114">
        <v>424.97</v>
      </c>
      <c r="H425" s="52"/>
    </row>
    <row r="426" spans="1:8" x14ac:dyDescent="0.25">
      <c r="A426" s="113">
        <v>44463</v>
      </c>
      <c r="B426" s="80">
        <v>162.089</v>
      </c>
      <c r="C426" s="114">
        <v>423.92</v>
      </c>
    </row>
    <row r="427" spans="1:8" x14ac:dyDescent="0.25">
      <c r="A427" s="113">
        <v>44466</v>
      </c>
      <c r="B427" s="80">
        <v>160.01758100000001</v>
      </c>
      <c r="C427" s="114">
        <v>423.98</v>
      </c>
    </row>
    <row r="428" spans="1:8" x14ac:dyDescent="0.25">
      <c r="A428" s="113">
        <v>44467</v>
      </c>
      <c r="B428" s="80">
        <v>144.26</v>
      </c>
      <c r="C428" s="114">
        <v>423.92</v>
      </c>
    </row>
    <row r="429" spans="1:8" x14ac:dyDescent="0.25">
      <c r="A429" s="113">
        <v>44468</v>
      </c>
      <c r="B429" s="80">
        <v>109.090431</v>
      </c>
      <c r="C429" s="114">
        <v>425.66</v>
      </c>
    </row>
    <row r="430" spans="1:8" x14ac:dyDescent="0.25">
      <c r="A430" s="113">
        <v>44469</v>
      </c>
      <c r="B430" s="80">
        <v>132.007408</v>
      </c>
      <c r="C430" s="114">
        <v>425.75</v>
      </c>
    </row>
    <row r="431" spans="1:8" x14ac:dyDescent="0.25">
      <c r="A431" s="113">
        <v>44470</v>
      </c>
      <c r="B431" s="80">
        <v>136.41681600000001</v>
      </c>
      <c r="C431" s="114">
        <v>426.05</v>
      </c>
    </row>
    <row r="432" spans="1:8" x14ac:dyDescent="0.25">
      <c r="A432" s="113">
        <v>44473</v>
      </c>
      <c r="B432" s="80">
        <v>129.78195400000001</v>
      </c>
      <c r="C432" s="114">
        <v>425.66</v>
      </c>
    </row>
    <row r="433" spans="1:3" x14ac:dyDescent="0.25">
      <c r="A433" s="113">
        <v>44474</v>
      </c>
      <c r="B433" s="80">
        <v>120.37220000000001</v>
      </c>
      <c r="C433" s="114">
        <v>424.69</v>
      </c>
    </row>
    <row r="434" spans="1:3" x14ac:dyDescent="0.25">
      <c r="A434" s="113">
        <v>44475</v>
      </c>
      <c r="B434" s="80">
        <v>143.15620000000001</v>
      </c>
      <c r="C434" s="114">
        <v>424.85</v>
      </c>
    </row>
    <row r="435" spans="1:3" x14ac:dyDescent="0.25">
      <c r="A435" s="113">
        <v>44476</v>
      </c>
      <c r="B435" s="80">
        <v>101.36318300000001</v>
      </c>
      <c r="C435" s="114">
        <v>425.85</v>
      </c>
    </row>
    <row r="436" spans="1:3" x14ac:dyDescent="0.25">
      <c r="A436" s="113">
        <v>44477</v>
      </c>
      <c r="B436" s="80">
        <v>136.19999999999999</v>
      </c>
      <c r="C436" s="114">
        <v>424.82</v>
      </c>
    </row>
    <row r="437" spans="1:3" x14ac:dyDescent="0.25">
      <c r="A437" s="113">
        <v>44480</v>
      </c>
      <c r="B437" s="80">
        <v>125.7141</v>
      </c>
      <c r="C437" s="114">
        <v>424.55</v>
      </c>
    </row>
    <row r="438" spans="1:3" x14ac:dyDescent="0.25">
      <c r="A438" s="113">
        <v>44481</v>
      </c>
      <c r="B438" s="80">
        <v>103.8129</v>
      </c>
      <c r="C438" s="114">
        <v>425.23</v>
      </c>
    </row>
    <row r="439" spans="1:3" x14ac:dyDescent="0.25">
      <c r="A439" s="113">
        <v>44482</v>
      </c>
      <c r="B439" s="80">
        <v>133.92865</v>
      </c>
      <c r="C439" s="114">
        <v>426.09</v>
      </c>
    </row>
    <row r="440" spans="1:3" x14ac:dyDescent="0.25">
      <c r="A440" s="113">
        <v>44483</v>
      </c>
      <c r="B440" s="80">
        <v>127.988957</v>
      </c>
      <c r="C440" s="114">
        <v>425.77</v>
      </c>
    </row>
    <row r="441" spans="1:3" x14ac:dyDescent="0.25">
      <c r="A441" s="113">
        <v>44484</v>
      </c>
      <c r="B441" s="80">
        <v>108.2527</v>
      </c>
      <c r="C441" s="114">
        <v>425.83</v>
      </c>
    </row>
    <row r="442" spans="1:3" x14ac:dyDescent="0.25">
      <c r="A442" s="113">
        <v>44487</v>
      </c>
      <c r="B442" s="80">
        <v>68.701700000000002</v>
      </c>
      <c r="C442" s="114">
        <v>425.39</v>
      </c>
    </row>
    <row r="443" spans="1:3" x14ac:dyDescent="0.25">
      <c r="A443" s="113">
        <v>44488</v>
      </c>
      <c r="B443" s="80">
        <v>127.85</v>
      </c>
      <c r="C443" s="114">
        <v>426.11</v>
      </c>
    </row>
    <row r="444" spans="1:3" x14ac:dyDescent="0.25">
      <c r="A444" s="113">
        <v>44489</v>
      </c>
      <c r="B444" s="80">
        <v>136.49268499999999</v>
      </c>
      <c r="C444" s="114">
        <v>426</v>
      </c>
    </row>
    <row r="445" spans="1:3" x14ac:dyDescent="0.25">
      <c r="A445" s="113">
        <v>44490</v>
      </c>
      <c r="B445" s="80">
        <v>140.90423699999999</v>
      </c>
      <c r="C445" s="114">
        <v>425.74</v>
      </c>
    </row>
    <row r="446" spans="1:3" x14ac:dyDescent="0.25">
      <c r="A446" s="113">
        <v>44491</v>
      </c>
      <c r="B446" s="80">
        <v>124.43</v>
      </c>
      <c r="C446" s="114">
        <v>426.23</v>
      </c>
    </row>
    <row r="447" spans="1:3" x14ac:dyDescent="0.25">
      <c r="A447" s="113">
        <v>44494</v>
      </c>
      <c r="B447" s="80">
        <v>126.21296</v>
      </c>
      <c r="C447" s="114">
        <v>425.09</v>
      </c>
    </row>
    <row r="448" spans="1:3" x14ac:dyDescent="0.25">
      <c r="A448" s="113">
        <v>44495</v>
      </c>
      <c r="B448" s="80">
        <v>126.57571299999999</v>
      </c>
      <c r="C448" s="114">
        <v>425.51</v>
      </c>
    </row>
    <row r="449" spans="1:3" x14ac:dyDescent="0.25">
      <c r="A449" s="113">
        <v>44496</v>
      </c>
      <c r="B449" s="80">
        <v>159.56007700000001</v>
      </c>
      <c r="C449" s="114">
        <v>426.04</v>
      </c>
    </row>
    <row r="450" spans="1:3" x14ac:dyDescent="0.25">
      <c r="A450" s="113">
        <v>44497</v>
      </c>
      <c r="B450" s="80">
        <v>113.514804</v>
      </c>
      <c r="C450" s="114">
        <v>427.59</v>
      </c>
    </row>
    <row r="451" spans="1:3" x14ac:dyDescent="0.25">
      <c r="A451" s="113">
        <v>44498</v>
      </c>
      <c r="B451" s="80">
        <v>135.471228</v>
      </c>
      <c r="C451" s="114">
        <v>427.15</v>
      </c>
    </row>
    <row r="452" spans="1:3" x14ac:dyDescent="0.25">
      <c r="A452" s="113">
        <v>44501</v>
      </c>
      <c r="B452" s="80">
        <v>138.57691600000001</v>
      </c>
      <c r="C452" s="114">
        <v>427.8</v>
      </c>
    </row>
    <row r="453" spans="1:3" x14ac:dyDescent="0.25">
      <c r="A453" s="113">
        <v>44502</v>
      </c>
      <c r="B453" s="80">
        <v>138.06082000000001</v>
      </c>
      <c r="C453" s="114">
        <v>427.63</v>
      </c>
    </row>
    <row r="454" spans="1:3" x14ac:dyDescent="0.25">
      <c r="A454" s="113">
        <v>44503</v>
      </c>
      <c r="B454" s="80">
        <v>105.64034599999999</v>
      </c>
      <c r="C454" s="114">
        <v>428.43</v>
      </c>
    </row>
    <row r="455" spans="1:3" x14ac:dyDescent="0.25">
      <c r="A455" s="113">
        <v>44504</v>
      </c>
      <c r="B455" s="80">
        <v>82.690899999999999</v>
      </c>
      <c r="C455" s="114">
        <v>429.5</v>
      </c>
    </row>
    <row r="456" spans="1:3" x14ac:dyDescent="0.25">
      <c r="A456" s="113">
        <v>44505</v>
      </c>
      <c r="B456" s="80">
        <v>111.222275</v>
      </c>
      <c r="C456" s="114">
        <v>429.76</v>
      </c>
    </row>
    <row r="457" spans="1:3" x14ac:dyDescent="0.25">
      <c r="A457" s="113">
        <v>44508</v>
      </c>
      <c r="B457" s="80">
        <v>136.38949199999999</v>
      </c>
      <c r="C457" s="114">
        <v>428.8</v>
      </c>
    </row>
    <row r="458" spans="1:3" x14ac:dyDescent="0.25">
      <c r="A458" s="113">
        <v>44509</v>
      </c>
      <c r="B458" s="80">
        <v>140.43039999999999</v>
      </c>
      <c r="C458" s="114">
        <v>429.21</v>
      </c>
    </row>
    <row r="459" spans="1:3" x14ac:dyDescent="0.25">
      <c r="A459" s="113">
        <v>44510</v>
      </c>
      <c r="B459" s="80">
        <v>121.831582</v>
      </c>
      <c r="C459" s="114">
        <v>428.53</v>
      </c>
    </row>
    <row r="460" spans="1:3" x14ac:dyDescent="0.25">
      <c r="A460" s="113">
        <v>44511</v>
      </c>
      <c r="B460" s="80">
        <v>137.33709999999999</v>
      </c>
      <c r="C460" s="114">
        <v>429.3</v>
      </c>
    </row>
    <row r="461" spans="1:3" x14ac:dyDescent="0.25">
      <c r="A461" s="113">
        <v>44512</v>
      </c>
      <c r="B461" s="80">
        <v>153.64393799999999</v>
      </c>
      <c r="C461" s="114">
        <v>429.62</v>
      </c>
    </row>
    <row r="462" spans="1:3" x14ac:dyDescent="0.25">
      <c r="A462" s="113">
        <v>44515</v>
      </c>
      <c r="B462" s="80">
        <v>158.27141900000001</v>
      </c>
      <c r="C462" s="114">
        <v>430</v>
      </c>
    </row>
    <row r="463" spans="1:3" x14ac:dyDescent="0.25">
      <c r="A463" s="113">
        <v>44516</v>
      </c>
      <c r="B463" s="80">
        <v>188.31956400000001</v>
      </c>
      <c r="C463" s="114">
        <v>429.7</v>
      </c>
    </row>
    <row r="464" spans="1:3" x14ac:dyDescent="0.25">
      <c r="A464" s="113">
        <v>44517</v>
      </c>
      <c r="B464" s="80">
        <v>191.88929999999999</v>
      </c>
      <c r="C464" s="114">
        <v>430.75</v>
      </c>
    </row>
    <row r="465" spans="1:3" x14ac:dyDescent="0.25">
      <c r="A465" s="113">
        <v>44518</v>
      </c>
      <c r="B465" s="80">
        <v>172.55330000000001</v>
      </c>
      <c r="C465" s="114">
        <v>431.6</v>
      </c>
    </row>
    <row r="466" spans="1:3" x14ac:dyDescent="0.25">
      <c r="A466" s="113">
        <v>44519</v>
      </c>
      <c r="B466" s="80">
        <v>181.028629</v>
      </c>
      <c r="C466" s="114">
        <v>430.47</v>
      </c>
    </row>
    <row r="467" spans="1:3" x14ac:dyDescent="0.25">
      <c r="A467" s="113">
        <v>44522</v>
      </c>
      <c r="B467" s="80">
        <v>163.37739999999999</v>
      </c>
      <c r="C467" s="114">
        <v>431.61</v>
      </c>
    </row>
    <row r="468" spans="1:3" x14ac:dyDescent="0.25">
      <c r="A468" s="113">
        <v>44523</v>
      </c>
      <c r="B468" s="80">
        <v>241.9102</v>
      </c>
      <c r="C468" s="114">
        <v>432.13</v>
      </c>
    </row>
    <row r="469" spans="1:3" x14ac:dyDescent="0.25">
      <c r="A469" s="113">
        <v>44524</v>
      </c>
      <c r="B469" s="80">
        <v>210.703056</v>
      </c>
      <c r="C469" s="114">
        <v>429.74</v>
      </c>
    </row>
    <row r="470" spans="1:3" x14ac:dyDescent="0.25">
      <c r="A470" s="113">
        <v>44525</v>
      </c>
      <c r="B470" s="80">
        <v>194.123019</v>
      </c>
      <c r="C470" s="114">
        <v>429.84</v>
      </c>
    </row>
    <row r="471" spans="1:3" x14ac:dyDescent="0.25">
      <c r="A471" s="113">
        <v>44526</v>
      </c>
      <c r="B471" s="80">
        <v>195.67855</v>
      </c>
      <c r="C471" s="114">
        <v>431.13</v>
      </c>
    </row>
    <row r="472" spans="1:3" x14ac:dyDescent="0.25">
      <c r="A472" s="113">
        <v>44529</v>
      </c>
      <c r="B472" s="80">
        <v>258.76310000000001</v>
      </c>
      <c r="C472" s="114">
        <v>433.72</v>
      </c>
    </row>
    <row r="473" spans="1:3" x14ac:dyDescent="0.25">
      <c r="A473" s="113">
        <v>44530</v>
      </c>
      <c r="B473" s="80">
        <v>263.46187600000002</v>
      </c>
      <c r="C473" s="114">
        <v>434.2</v>
      </c>
    </row>
    <row r="474" spans="1:3" x14ac:dyDescent="0.25">
      <c r="A474" s="113">
        <v>44532</v>
      </c>
      <c r="B474" s="80">
        <v>292.38339999999999</v>
      </c>
      <c r="C474" s="114">
        <v>435.82</v>
      </c>
    </row>
    <row r="475" spans="1:3" x14ac:dyDescent="0.25">
      <c r="A475" s="113">
        <v>44533</v>
      </c>
      <c r="B475" s="80">
        <v>255.7056</v>
      </c>
      <c r="C475" s="114">
        <v>436.3</v>
      </c>
    </row>
    <row r="476" spans="1:3" x14ac:dyDescent="0.25">
      <c r="A476" s="113">
        <v>44536</v>
      </c>
      <c r="B476" s="80">
        <v>258.379794</v>
      </c>
      <c r="C476" s="114">
        <v>435.87</v>
      </c>
    </row>
    <row r="477" spans="1:3" x14ac:dyDescent="0.25">
      <c r="A477" s="113">
        <v>44537</v>
      </c>
      <c r="B477" s="80">
        <v>219.43683799999999</v>
      </c>
      <c r="C477" s="114">
        <v>434.61</v>
      </c>
    </row>
    <row r="478" spans="1:3" x14ac:dyDescent="0.25">
      <c r="A478" s="113">
        <v>44538</v>
      </c>
      <c r="B478" s="80">
        <v>209.52847700000001</v>
      </c>
      <c r="C478" s="114">
        <v>434.46</v>
      </c>
    </row>
    <row r="479" spans="1:3" x14ac:dyDescent="0.25">
      <c r="A479" s="113">
        <v>44539</v>
      </c>
      <c r="B479" s="80">
        <v>201.6421</v>
      </c>
      <c r="C479" s="114">
        <v>433.43</v>
      </c>
    </row>
    <row r="480" spans="1:3" x14ac:dyDescent="0.25">
      <c r="A480" s="113">
        <v>44540</v>
      </c>
      <c r="B480" s="80">
        <v>229.711085</v>
      </c>
      <c r="C480" s="114">
        <v>434.42</v>
      </c>
    </row>
    <row r="481" spans="1:3" x14ac:dyDescent="0.25">
      <c r="A481" s="113">
        <v>44543</v>
      </c>
      <c r="B481" s="80">
        <v>213.49535599999999</v>
      </c>
      <c r="C481" s="114">
        <v>433.56</v>
      </c>
    </row>
    <row r="482" spans="1:3" x14ac:dyDescent="0.25">
      <c r="A482" s="113">
        <v>44544</v>
      </c>
      <c r="B482" s="80">
        <v>217.522942</v>
      </c>
      <c r="C482" s="114">
        <v>434.84</v>
      </c>
    </row>
    <row r="483" spans="1:3" x14ac:dyDescent="0.25">
      <c r="A483" s="113">
        <v>44545</v>
      </c>
      <c r="B483" s="80">
        <v>261.023642</v>
      </c>
      <c r="C483" s="114">
        <v>435.55</v>
      </c>
    </row>
    <row r="484" spans="1:3" x14ac:dyDescent="0.25">
      <c r="A484" s="113">
        <v>44550</v>
      </c>
      <c r="B484" s="80">
        <v>232.63376199999999</v>
      </c>
      <c r="C484" s="114">
        <v>436.36</v>
      </c>
    </row>
    <row r="485" spans="1:3" x14ac:dyDescent="0.25">
      <c r="A485" s="113">
        <v>44551</v>
      </c>
      <c r="B485" s="80">
        <v>214.74224100000001</v>
      </c>
      <c r="C485" s="114">
        <v>435.89</v>
      </c>
    </row>
    <row r="486" spans="1:3" x14ac:dyDescent="0.25">
      <c r="A486" s="113">
        <v>44552</v>
      </c>
      <c r="B486" s="80">
        <v>169.65180000000001</v>
      </c>
      <c r="C486" s="114">
        <v>434.89</v>
      </c>
    </row>
    <row r="487" spans="1:3" x14ac:dyDescent="0.25">
      <c r="A487" s="113">
        <v>44553</v>
      </c>
      <c r="B487" s="80">
        <v>182.006845</v>
      </c>
      <c r="C487" s="114">
        <v>433.83</v>
      </c>
    </row>
    <row r="488" spans="1:3" x14ac:dyDescent="0.25">
      <c r="A488" s="113">
        <v>44554</v>
      </c>
      <c r="B488" s="80">
        <v>176.90718799999999</v>
      </c>
      <c r="C488" s="114">
        <v>432.25</v>
      </c>
    </row>
    <row r="489" spans="1:3" x14ac:dyDescent="0.25">
      <c r="A489" s="113">
        <v>44557</v>
      </c>
      <c r="B489" s="80">
        <v>194.44979599999999</v>
      </c>
      <c r="C489" s="114">
        <v>431.64</v>
      </c>
    </row>
    <row r="490" spans="1:3" x14ac:dyDescent="0.25">
      <c r="A490" s="113">
        <v>44558</v>
      </c>
      <c r="B490" s="80">
        <v>162.70656500000001</v>
      </c>
      <c r="C490" s="114">
        <v>431.2</v>
      </c>
    </row>
    <row r="491" spans="1:3" x14ac:dyDescent="0.25">
      <c r="A491" s="113">
        <v>44559</v>
      </c>
      <c r="B491" s="80">
        <v>180.76089999999999</v>
      </c>
      <c r="C491" s="114">
        <v>431.84</v>
      </c>
    </row>
    <row r="492" spans="1:3" x14ac:dyDescent="0.25">
      <c r="A492" s="113">
        <v>44560</v>
      </c>
      <c r="B492" s="80">
        <v>176.891705</v>
      </c>
      <c r="C492" s="114">
        <v>431.67</v>
      </c>
    </row>
    <row r="493" spans="1:3" x14ac:dyDescent="0.25">
      <c r="A493" s="113">
        <v>44561</v>
      </c>
      <c r="B493" s="80">
        <v>210.00620000000001</v>
      </c>
      <c r="C493" s="114">
        <v>431.8</v>
      </c>
    </row>
    <row r="494" spans="1:3" x14ac:dyDescent="0.25">
      <c r="A494" s="113">
        <v>44573</v>
      </c>
      <c r="B494" s="80">
        <v>255.19880000000001</v>
      </c>
      <c r="C494" s="114">
        <v>433.78</v>
      </c>
    </row>
    <row r="495" spans="1:3" x14ac:dyDescent="0.25">
      <c r="A495" s="113">
        <v>44574</v>
      </c>
      <c r="B495" s="80">
        <v>219.57499999999999</v>
      </c>
      <c r="C495" s="114">
        <v>433.69</v>
      </c>
    </row>
    <row r="496" spans="1:3" x14ac:dyDescent="0.25">
      <c r="A496" s="113">
        <v>44575</v>
      </c>
      <c r="B496" s="80">
        <v>185.7518</v>
      </c>
      <c r="C496" s="114">
        <v>434.84</v>
      </c>
    </row>
    <row r="497" spans="1:3" x14ac:dyDescent="0.25">
      <c r="A497" s="113">
        <v>44578</v>
      </c>
      <c r="B497" s="80">
        <v>194.40610000000001</v>
      </c>
      <c r="C497" s="114">
        <v>434.58</v>
      </c>
    </row>
    <row r="498" spans="1:3" x14ac:dyDescent="0.25">
      <c r="A498" s="113">
        <v>44579</v>
      </c>
      <c r="B498" s="80">
        <v>192.5</v>
      </c>
      <c r="C498" s="114">
        <v>434.07</v>
      </c>
    </row>
    <row r="499" spans="1:3" x14ac:dyDescent="0.25">
      <c r="A499" s="113">
        <v>44580</v>
      </c>
      <c r="B499" s="80">
        <v>166.36600000000001</v>
      </c>
      <c r="C499" s="114">
        <v>434.48</v>
      </c>
    </row>
    <row r="500" spans="1:3" x14ac:dyDescent="0.25">
      <c r="A500" s="113">
        <v>44581</v>
      </c>
      <c r="B500" s="80">
        <v>148.05706599999999</v>
      </c>
      <c r="C500" s="114">
        <v>434.24</v>
      </c>
    </row>
    <row r="501" spans="1:3" x14ac:dyDescent="0.25">
      <c r="A501" s="113">
        <v>44582</v>
      </c>
      <c r="B501" s="80">
        <v>153.65430000000001</v>
      </c>
      <c r="C501" s="114">
        <v>435.1</v>
      </c>
    </row>
    <row r="502" spans="1:3" x14ac:dyDescent="0.25">
      <c r="A502" s="113">
        <v>44585</v>
      </c>
      <c r="B502" s="80">
        <v>181.784727</v>
      </c>
      <c r="C502" s="114">
        <v>434.35</v>
      </c>
    </row>
    <row r="503" spans="1:3" x14ac:dyDescent="0.25">
      <c r="A503" s="113">
        <v>44586</v>
      </c>
      <c r="B503" s="80">
        <v>166.684235</v>
      </c>
      <c r="C503" s="114">
        <v>435.13</v>
      </c>
    </row>
    <row r="504" spans="1:3" x14ac:dyDescent="0.25">
      <c r="A504" s="113">
        <v>44587</v>
      </c>
      <c r="B504" s="80">
        <v>129.26504299999999</v>
      </c>
      <c r="C504" s="114">
        <v>434.35</v>
      </c>
    </row>
    <row r="505" spans="1:3" x14ac:dyDescent="0.25">
      <c r="A505" s="113">
        <v>44588</v>
      </c>
      <c r="B505" s="80">
        <v>130.767855</v>
      </c>
      <c r="C505" s="114">
        <v>434.34</v>
      </c>
    </row>
    <row r="506" spans="1:3" x14ac:dyDescent="0.25">
      <c r="A506" s="113">
        <v>44589</v>
      </c>
      <c r="B506" s="80">
        <v>162.82499999999999</v>
      </c>
      <c r="C506" s="114">
        <v>433.84</v>
      </c>
    </row>
    <row r="507" spans="1:3" x14ac:dyDescent="0.25">
      <c r="A507" s="113">
        <v>44592</v>
      </c>
      <c r="B507" s="80">
        <v>159.25187199999999</v>
      </c>
      <c r="C507" s="114">
        <v>433.52</v>
      </c>
    </row>
    <row r="508" spans="1:3" x14ac:dyDescent="0.25">
      <c r="A508" s="113">
        <v>44593</v>
      </c>
      <c r="B508" s="80">
        <v>156.159088</v>
      </c>
      <c r="C508" s="114">
        <v>433.8</v>
      </c>
    </row>
    <row r="509" spans="1:3" x14ac:dyDescent="0.25">
      <c r="A509" s="113">
        <v>44594</v>
      </c>
      <c r="B509" s="80">
        <v>113.120643</v>
      </c>
      <c r="C509" s="114">
        <v>434.04</v>
      </c>
    </row>
    <row r="510" spans="1:3" x14ac:dyDescent="0.25">
      <c r="A510" s="113">
        <v>44595</v>
      </c>
      <c r="B510" s="80">
        <v>95.28322</v>
      </c>
      <c r="C510" s="114">
        <v>434.38</v>
      </c>
    </row>
    <row r="511" spans="1:3" x14ac:dyDescent="0.25">
      <c r="A511" s="113">
        <v>44596</v>
      </c>
      <c r="B511" s="80">
        <v>103.98864</v>
      </c>
      <c r="C511" s="114">
        <v>432.84</v>
      </c>
    </row>
    <row r="512" spans="1:3" x14ac:dyDescent="0.25">
      <c r="A512" s="113">
        <v>44599</v>
      </c>
      <c r="B512" s="80">
        <v>98.191999999999993</v>
      </c>
      <c r="C512" s="114">
        <v>431.33</v>
      </c>
    </row>
    <row r="513" spans="1:3" x14ac:dyDescent="0.25">
      <c r="A513" s="113">
        <v>44600</v>
      </c>
      <c r="B513" s="80">
        <v>96.066000000000003</v>
      </c>
      <c r="C513" s="114">
        <v>428.44</v>
      </c>
    </row>
    <row r="514" spans="1:3" x14ac:dyDescent="0.25">
      <c r="A514" s="113">
        <v>44601</v>
      </c>
      <c r="B514" s="80">
        <v>90.514269999999996</v>
      </c>
      <c r="C514" s="114">
        <v>426.29</v>
      </c>
    </row>
    <row r="515" spans="1:3" x14ac:dyDescent="0.25">
      <c r="A515" s="113">
        <v>44602</v>
      </c>
      <c r="B515" s="80">
        <v>77.603399999999993</v>
      </c>
      <c r="C515" s="114">
        <v>426.1</v>
      </c>
    </row>
    <row r="516" spans="1:3" x14ac:dyDescent="0.25">
      <c r="A516" s="113">
        <v>44603</v>
      </c>
      <c r="B516" s="80">
        <v>166.273</v>
      </c>
      <c r="C516" s="114">
        <v>429.28</v>
      </c>
    </row>
    <row r="517" spans="1:3" x14ac:dyDescent="0.25">
      <c r="A517" s="113">
        <v>44606</v>
      </c>
      <c r="B517" s="80">
        <v>129.24959999999999</v>
      </c>
      <c r="C517" s="114">
        <v>431.41</v>
      </c>
    </row>
    <row r="518" spans="1:3" x14ac:dyDescent="0.25">
      <c r="A518" s="113">
        <v>44607</v>
      </c>
      <c r="B518" s="80">
        <v>124.113362</v>
      </c>
      <c r="C518" s="114">
        <v>430.69</v>
      </c>
    </row>
    <row r="519" spans="1:3" x14ac:dyDescent="0.25">
      <c r="A519" s="113">
        <v>44608</v>
      </c>
      <c r="B519" s="80">
        <v>96.861000000000004</v>
      </c>
      <c r="C519" s="114">
        <v>427.82</v>
      </c>
    </row>
    <row r="520" spans="1:3" x14ac:dyDescent="0.25">
      <c r="A520" s="113">
        <v>44609</v>
      </c>
      <c r="B520" s="80">
        <v>147.07</v>
      </c>
      <c r="C520" s="114">
        <v>428.56</v>
      </c>
    </row>
    <row r="521" spans="1:3" x14ac:dyDescent="0.25">
      <c r="A521" s="113">
        <v>44610</v>
      </c>
      <c r="B521" s="80">
        <v>146.1942</v>
      </c>
      <c r="C521" s="114">
        <v>428.31</v>
      </c>
    </row>
    <row r="522" spans="1:3" x14ac:dyDescent="0.25">
      <c r="A522" s="113">
        <v>44613</v>
      </c>
      <c r="B522" s="80">
        <v>171.10159999999999</v>
      </c>
      <c r="C522" s="114">
        <v>428.37</v>
      </c>
    </row>
    <row r="523" spans="1:3" x14ac:dyDescent="0.25">
      <c r="A523" s="113">
        <v>44614</v>
      </c>
      <c r="B523" s="80">
        <v>170.27071699999999</v>
      </c>
      <c r="C523" s="114">
        <v>434.12</v>
      </c>
    </row>
    <row r="524" spans="1:3" x14ac:dyDescent="0.25">
      <c r="A524" s="113">
        <v>44615</v>
      </c>
      <c r="B524" s="80">
        <v>171.14723000000001</v>
      </c>
      <c r="C524" s="114">
        <v>437.19</v>
      </c>
    </row>
    <row r="525" spans="1:3" x14ac:dyDescent="0.25">
      <c r="A525" s="113">
        <v>44616</v>
      </c>
      <c r="B525" s="80">
        <v>211.45792700000001</v>
      </c>
      <c r="C525" s="114">
        <v>466.01</v>
      </c>
    </row>
    <row r="526" spans="1:3" x14ac:dyDescent="0.25">
      <c r="A526" s="113">
        <v>44617</v>
      </c>
      <c r="B526" s="80">
        <v>138.684257</v>
      </c>
      <c r="C526" s="114">
        <v>466.66</v>
      </c>
    </row>
    <row r="527" spans="1:3" x14ac:dyDescent="0.25">
      <c r="A527" s="113">
        <v>44620</v>
      </c>
      <c r="B527" s="80">
        <v>159.5</v>
      </c>
      <c r="C527" s="114">
        <v>495</v>
      </c>
    </row>
    <row r="528" spans="1:3" x14ac:dyDescent="0.25">
      <c r="A528" s="113">
        <v>44621</v>
      </c>
      <c r="B528" s="80">
        <v>145.00095099999999</v>
      </c>
      <c r="C528" s="114">
        <v>485.53</v>
      </c>
    </row>
    <row r="529" spans="1:3" x14ac:dyDescent="0.25">
      <c r="A529" s="113">
        <v>44622</v>
      </c>
      <c r="B529" s="80">
        <v>183.949422</v>
      </c>
      <c r="C529" s="114">
        <v>490.31</v>
      </c>
    </row>
    <row r="530" spans="1:3" x14ac:dyDescent="0.25">
      <c r="A530" s="113">
        <v>44623</v>
      </c>
      <c r="B530" s="80">
        <v>165.01383899999999</v>
      </c>
      <c r="C530" s="114">
        <v>493.43</v>
      </c>
    </row>
    <row r="531" spans="1:3" x14ac:dyDescent="0.25">
      <c r="A531" s="113">
        <v>44624</v>
      </c>
      <c r="B531" s="80">
        <v>211.5214</v>
      </c>
      <c r="C531" s="114">
        <v>499.72</v>
      </c>
    </row>
    <row r="532" spans="1:3" x14ac:dyDescent="0.25">
      <c r="A532" s="113">
        <v>44625</v>
      </c>
      <c r="B532" s="80">
        <v>207.48546400000001</v>
      </c>
      <c r="C532" s="114">
        <v>503.79</v>
      </c>
    </row>
    <row r="533" spans="1:3" x14ac:dyDescent="0.25">
      <c r="A533" s="113">
        <v>44629</v>
      </c>
      <c r="B533" s="80">
        <v>210.72427300000001</v>
      </c>
      <c r="C533" s="114">
        <v>510</v>
      </c>
    </row>
    <row r="534" spans="1:3" x14ac:dyDescent="0.25">
      <c r="A534" s="113">
        <v>44630</v>
      </c>
      <c r="B534" s="80">
        <v>252.09035399999999</v>
      </c>
      <c r="C534" s="114">
        <v>509.93</v>
      </c>
    </row>
    <row r="535" spans="1:3" x14ac:dyDescent="0.25">
      <c r="A535" s="113">
        <v>44631</v>
      </c>
      <c r="B535" s="80">
        <v>249.892</v>
      </c>
      <c r="C535" s="114">
        <v>510.84</v>
      </c>
    </row>
    <row r="536" spans="1:3" x14ac:dyDescent="0.25">
      <c r="A536" s="113">
        <v>44634</v>
      </c>
      <c r="B536" s="80">
        <v>250.8989</v>
      </c>
      <c r="C536" s="114">
        <v>511.74</v>
      </c>
    </row>
    <row r="537" spans="1:3" x14ac:dyDescent="0.25">
      <c r="A537" s="113">
        <v>44635</v>
      </c>
      <c r="B537" s="80">
        <v>248.8107</v>
      </c>
      <c r="C537" s="114">
        <v>512.16999999999996</v>
      </c>
    </row>
    <row r="538" spans="1:3" x14ac:dyDescent="0.25">
      <c r="A538" s="113">
        <v>44636</v>
      </c>
      <c r="B538" s="80">
        <v>158.08704900000001</v>
      </c>
      <c r="C538" s="114">
        <v>509</v>
      </c>
    </row>
    <row r="539" spans="1:3" x14ac:dyDescent="0.25">
      <c r="A539" s="113">
        <v>44637</v>
      </c>
      <c r="B539" s="80">
        <v>142.85742500000001</v>
      </c>
      <c r="C539" s="114">
        <v>506.61</v>
      </c>
    </row>
    <row r="540" spans="1:3" x14ac:dyDescent="0.25">
      <c r="A540" s="113">
        <v>44638</v>
      </c>
      <c r="B540" s="80">
        <v>189.927413</v>
      </c>
      <c r="C540" s="114">
        <v>505.36</v>
      </c>
    </row>
    <row r="541" spans="1:3" x14ac:dyDescent="0.25">
      <c r="A541" s="113">
        <v>44644</v>
      </c>
      <c r="B541" s="80">
        <v>105.26360699999999</v>
      </c>
      <c r="C541" s="114">
        <v>495.27</v>
      </c>
    </row>
    <row r="542" spans="1:3" x14ac:dyDescent="0.25">
      <c r="A542" s="113">
        <v>44645</v>
      </c>
      <c r="B542" s="80">
        <v>72.892840000000007</v>
      </c>
      <c r="C542" s="114">
        <v>494.26</v>
      </c>
    </row>
    <row r="543" spans="1:3" x14ac:dyDescent="0.25">
      <c r="A543" s="113">
        <v>44648</v>
      </c>
      <c r="B543" s="80">
        <v>68.823654000000005</v>
      </c>
      <c r="C543" s="114">
        <v>483.74</v>
      </c>
    </row>
    <row r="544" spans="1:3" x14ac:dyDescent="0.25">
      <c r="A544" s="113">
        <v>44649</v>
      </c>
      <c r="B544" s="80">
        <v>251.52933999999999</v>
      </c>
      <c r="C544" s="114">
        <v>470.2</v>
      </c>
    </row>
    <row r="545" spans="1:3" x14ac:dyDescent="0.25">
      <c r="A545" s="113">
        <v>44650</v>
      </c>
      <c r="B545" s="80">
        <v>157.61516800000001</v>
      </c>
      <c r="C545" s="114">
        <v>459.15</v>
      </c>
    </row>
    <row r="546" spans="1:3" x14ac:dyDescent="0.25">
      <c r="A546" s="113">
        <v>44651</v>
      </c>
      <c r="B546" s="80">
        <v>121.133523</v>
      </c>
      <c r="C546" s="114">
        <v>467.03</v>
      </c>
    </row>
    <row r="547" spans="1:3" x14ac:dyDescent="0.25">
      <c r="A547" s="113">
        <v>44652</v>
      </c>
      <c r="B547" s="80">
        <v>160.88200000000001</v>
      </c>
      <c r="C547" s="114">
        <v>472.81</v>
      </c>
    </row>
    <row r="548" spans="1:3" x14ac:dyDescent="0.25">
      <c r="A548" s="113">
        <v>44655</v>
      </c>
      <c r="B548" s="80">
        <v>78.434280999999999</v>
      </c>
      <c r="C548" s="114">
        <v>471.83</v>
      </c>
    </row>
    <row r="549" spans="1:3" x14ac:dyDescent="0.25">
      <c r="A549" s="113">
        <v>44656</v>
      </c>
      <c r="B549" s="80">
        <v>68.858632</v>
      </c>
      <c r="C549" s="114">
        <v>463.44</v>
      </c>
    </row>
    <row r="550" spans="1:3" x14ac:dyDescent="0.25">
      <c r="A550" s="113">
        <v>44657</v>
      </c>
      <c r="B550" s="80">
        <v>114.78648</v>
      </c>
      <c r="C550" s="114">
        <v>462.86</v>
      </c>
    </row>
    <row r="551" spans="1:3" x14ac:dyDescent="0.25">
      <c r="A551" s="113">
        <v>44658</v>
      </c>
      <c r="B551" s="80">
        <v>78.361000000000004</v>
      </c>
      <c r="C551" s="114">
        <v>458.02</v>
      </c>
    </row>
    <row r="552" spans="1:3" x14ac:dyDescent="0.25">
      <c r="A552" s="113">
        <v>44659</v>
      </c>
      <c r="B552" s="80">
        <v>126.169184</v>
      </c>
      <c r="C552" s="114">
        <v>446.04</v>
      </c>
    </row>
    <row r="553" spans="1:3" x14ac:dyDescent="0.25">
      <c r="A553" s="113">
        <v>44662</v>
      </c>
      <c r="B553" s="80">
        <v>110.635143</v>
      </c>
      <c r="C553" s="114">
        <v>449.63</v>
      </c>
    </row>
    <row r="554" spans="1:3" x14ac:dyDescent="0.25">
      <c r="A554" s="113">
        <v>44663</v>
      </c>
      <c r="B554" s="80">
        <v>99.782403000000002</v>
      </c>
      <c r="C554" s="114">
        <v>449.63</v>
      </c>
    </row>
    <row r="555" spans="1:3" x14ac:dyDescent="0.25">
      <c r="A555" s="113">
        <v>44664</v>
      </c>
      <c r="B555" s="80">
        <v>79.096078000000006</v>
      </c>
      <c r="C555" s="114">
        <v>449.99</v>
      </c>
    </row>
    <row r="556" spans="1:3" x14ac:dyDescent="0.25">
      <c r="A556" s="113">
        <v>44665</v>
      </c>
      <c r="B556" s="80">
        <v>80.997013999999993</v>
      </c>
      <c r="C556" s="114">
        <v>449.53</v>
      </c>
    </row>
    <row r="557" spans="1:3" x14ac:dyDescent="0.25">
      <c r="A557" s="113">
        <v>44666</v>
      </c>
      <c r="B557" s="80">
        <v>82.085999999999999</v>
      </c>
      <c r="C557" s="114">
        <v>454.45</v>
      </c>
    </row>
    <row r="558" spans="1:3" x14ac:dyDescent="0.25">
      <c r="A558" s="113">
        <v>44669</v>
      </c>
      <c r="B558" s="80">
        <v>93.057000000000002</v>
      </c>
      <c r="C558" s="114">
        <v>449.3</v>
      </c>
    </row>
    <row r="559" spans="1:3" x14ac:dyDescent="0.25">
      <c r="A559" s="113">
        <v>44670</v>
      </c>
      <c r="B559" s="80">
        <v>98.722149999999999</v>
      </c>
      <c r="C559" s="114">
        <v>443.85</v>
      </c>
    </row>
    <row r="560" spans="1:3" x14ac:dyDescent="0.25">
      <c r="A560" s="113">
        <v>44671</v>
      </c>
      <c r="B560" s="80">
        <v>83.774970999999994</v>
      </c>
      <c r="C560" s="114">
        <v>443.92</v>
      </c>
    </row>
    <row r="561" spans="1:3" x14ac:dyDescent="0.25">
      <c r="A561" s="113">
        <v>44672</v>
      </c>
      <c r="B561" s="80">
        <v>60.15</v>
      </c>
      <c r="C561" s="114">
        <v>444.07</v>
      </c>
    </row>
    <row r="562" spans="1:3" x14ac:dyDescent="0.25">
      <c r="A562" s="113">
        <v>44673</v>
      </c>
      <c r="B562" s="80">
        <v>68.935554999999994</v>
      </c>
      <c r="C562" s="114">
        <v>444.09</v>
      </c>
    </row>
    <row r="563" spans="1:3" x14ac:dyDescent="0.25">
      <c r="A563" s="113">
        <v>44676</v>
      </c>
      <c r="B563" s="80">
        <v>49.794173000000001</v>
      </c>
      <c r="C563" s="114">
        <v>448.44</v>
      </c>
    </row>
    <row r="564" spans="1:3" x14ac:dyDescent="0.25">
      <c r="A564" s="113">
        <v>44677</v>
      </c>
      <c r="B564" s="80">
        <v>67.135000000000005</v>
      </c>
      <c r="C564" s="114">
        <v>453.46</v>
      </c>
    </row>
    <row r="565" spans="1:3" x14ac:dyDescent="0.25">
      <c r="A565" s="113">
        <v>44678</v>
      </c>
      <c r="B565" s="80">
        <v>115.572164</v>
      </c>
      <c r="C565" s="114">
        <v>449.1</v>
      </c>
    </row>
    <row r="566" spans="1:3" x14ac:dyDescent="0.25">
      <c r="A566" s="113">
        <v>44679</v>
      </c>
      <c r="B566" s="80">
        <v>110.592394</v>
      </c>
      <c r="C566" s="114">
        <v>447.67</v>
      </c>
    </row>
    <row r="567" spans="1:3" x14ac:dyDescent="0.25">
      <c r="A567" s="113">
        <v>44680</v>
      </c>
      <c r="B567" s="80">
        <v>96.139499999999998</v>
      </c>
      <c r="C567" s="114">
        <v>445.62</v>
      </c>
    </row>
    <row r="568" spans="1:3" x14ac:dyDescent="0.25">
      <c r="A568" s="113">
        <v>44684</v>
      </c>
      <c r="B568" s="80">
        <v>86.495000000000005</v>
      </c>
      <c r="C568" s="114">
        <v>441.65</v>
      </c>
    </row>
    <row r="569" spans="1:3" x14ac:dyDescent="0.25">
      <c r="A569" s="113">
        <v>44685</v>
      </c>
      <c r="B569" s="80">
        <v>128.31</v>
      </c>
      <c r="C569" s="114">
        <v>436.87</v>
      </c>
    </row>
    <row r="570" spans="1:3" x14ac:dyDescent="0.25">
      <c r="A570" s="113">
        <v>44686</v>
      </c>
      <c r="B570" s="80">
        <v>138.825998</v>
      </c>
      <c r="C570" s="114">
        <v>427.82</v>
      </c>
    </row>
    <row r="571" spans="1:3" x14ac:dyDescent="0.25">
      <c r="A571" s="113">
        <v>44687</v>
      </c>
      <c r="B571" s="80">
        <v>79.543999999999997</v>
      </c>
      <c r="C571" s="114">
        <v>435.58</v>
      </c>
    </row>
    <row r="572" spans="1:3" x14ac:dyDescent="0.25">
      <c r="A572" s="113">
        <v>44692</v>
      </c>
      <c r="B572" s="80">
        <v>85.52</v>
      </c>
      <c r="C572" s="114">
        <v>442.44</v>
      </c>
    </row>
    <row r="573" spans="1:3" x14ac:dyDescent="0.25">
      <c r="A573" s="113">
        <v>44693</v>
      </c>
      <c r="B573" s="80">
        <v>112.045924</v>
      </c>
      <c r="C573" s="114">
        <v>434.97</v>
      </c>
    </row>
    <row r="574" spans="1:3" x14ac:dyDescent="0.25">
      <c r="A574" s="113">
        <v>44694</v>
      </c>
      <c r="B574" s="80">
        <v>152.324926</v>
      </c>
      <c r="C574" s="114">
        <v>428.23</v>
      </c>
    </row>
    <row r="575" spans="1:3" x14ac:dyDescent="0.25">
      <c r="A575" s="113">
        <v>44697</v>
      </c>
      <c r="B575" s="80">
        <v>105.774615</v>
      </c>
      <c r="C575" s="114">
        <v>429.87</v>
      </c>
    </row>
    <row r="576" spans="1:3" x14ac:dyDescent="0.25">
      <c r="A576" s="113">
        <v>44698</v>
      </c>
      <c r="B576" s="80">
        <v>76.599999999999994</v>
      </c>
      <c r="C576" s="114">
        <v>432.79</v>
      </c>
    </row>
    <row r="577" spans="1:3" x14ac:dyDescent="0.25">
      <c r="A577" s="113">
        <v>44699</v>
      </c>
      <c r="B577" s="80">
        <v>97.872</v>
      </c>
      <c r="C577" s="114">
        <v>432.7</v>
      </c>
    </row>
    <row r="578" spans="1:3" x14ac:dyDescent="0.25">
      <c r="A578" s="113">
        <v>44700</v>
      </c>
      <c r="B578" s="80">
        <v>54.848201000000003</v>
      </c>
      <c r="C578" s="114">
        <v>431.06</v>
      </c>
    </row>
    <row r="579" spans="1:3" x14ac:dyDescent="0.25">
      <c r="A579" s="113">
        <v>44701</v>
      </c>
      <c r="B579" s="80">
        <v>128.842882</v>
      </c>
      <c r="C579" s="114">
        <v>425.07</v>
      </c>
    </row>
    <row r="580" spans="1:3" x14ac:dyDescent="0.25">
      <c r="A580" s="113">
        <v>44704</v>
      </c>
      <c r="B580" s="80">
        <v>66.546215000000004</v>
      </c>
      <c r="C580" s="114">
        <v>424.47</v>
      </c>
    </row>
    <row r="581" spans="1:3" x14ac:dyDescent="0.25">
      <c r="A581" s="113">
        <v>44705</v>
      </c>
      <c r="B581" s="80">
        <v>137.52525800000001</v>
      </c>
      <c r="C581" s="114">
        <v>416.79</v>
      </c>
    </row>
    <row r="582" spans="1:3" x14ac:dyDescent="0.25">
      <c r="A582" s="113">
        <v>44706</v>
      </c>
      <c r="B582" s="80">
        <v>166.125</v>
      </c>
      <c r="C582" s="114">
        <v>414.79</v>
      </c>
    </row>
    <row r="583" spans="1:3" x14ac:dyDescent="0.25">
      <c r="A583" s="113">
        <v>44707</v>
      </c>
      <c r="B583" s="80">
        <v>143.31415000000001</v>
      </c>
      <c r="C583" s="114">
        <v>422.57</v>
      </c>
    </row>
    <row r="584" spans="1:3" x14ac:dyDescent="0.25">
      <c r="A584" s="113">
        <v>44708</v>
      </c>
      <c r="B584" s="80">
        <v>120.5885</v>
      </c>
      <c r="C584" s="114">
        <v>433.68</v>
      </c>
    </row>
    <row r="585" spans="1:3" x14ac:dyDescent="0.25">
      <c r="A585" s="113">
        <v>44711</v>
      </c>
      <c r="B585" s="80">
        <v>114.986</v>
      </c>
      <c r="C585" s="114">
        <v>426.63</v>
      </c>
    </row>
    <row r="586" spans="1:3" x14ac:dyDescent="0.25">
      <c r="A586" s="113">
        <v>44712</v>
      </c>
      <c r="B586" s="80">
        <v>195.9435</v>
      </c>
      <c r="C586" s="114">
        <v>415.16</v>
      </c>
    </row>
    <row r="587" spans="1:3" x14ac:dyDescent="0.25">
      <c r="A587" s="113">
        <v>44713</v>
      </c>
      <c r="B587" s="80">
        <v>95.518068</v>
      </c>
      <c r="C587" s="114">
        <v>425.41</v>
      </c>
    </row>
    <row r="588" spans="1:3" x14ac:dyDescent="0.25">
      <c r="A588" s="113">
        <v>44714</v>
      </c>
      <c r="B588" s="80">
        <v>69.888644999999997</v>
      </c>
      <c r="C588" s="114">
        <v>432.9</v>
      </c>
    </row>
    <row r="589" spans="1:3" x14ac:dyDescent="0.25">
      <c r="A589" s="113">
        <v>44715</v>
      </c>
      <c r="B589" s="80">
        <v>77.391175000000004</v>
      </c>
      <c r="C589" s="114">
        <v>432.21</v>
      </c>
    </row>
    <row r="590" spans="1:3" x14ac:dyDescent="0.25">
      <c r="A590" s="113">
        <v>44718</v>
      </c>
      <c r="B590" s="80">
        <v>63.252499999999998</v>
      </c>
      <c r="C590" s="114">
        <v>431.78</v>
      </c>
    </row>
    <row r="591" spans="1:3" x14ac:dyDescent="0.25">
      <c r="A591" s="113">
        <v>44719</v>
      </c>
      <c r="B591" s="80">
        <v>119.38044600000001</v>
      </c>
      <c r="C591" s="114">
        <v>429.77</v>
      </c>
    </row>
    <row r="592" spans="1:3" x14ac:dyDescent="0.25">
      <c r="A592" s="113">
        <v>44720</v>
      </c>
      <c r="B592" s="80">
        <v>57.454529999999998</v>
      </c>
      <c r="C592" s="114">
        <v>433.48</v>
      </c>
    </row>
    <row r="593" spans="1:3" x14ac:dyDescent="0.25">
      <c r="A593" s="113">
        <v>44721</v>
      </c>
      <c r="B593" s="80">
        <v>81.697999999999993</v>
      </c>
      <c r="C593" s="114">
        <v>434.72</v>
      </c>
    </row>
    <row r="594" spans="1:3" x14ac:dyDescent="0.25">
      <c r="A594" s="113">
        <v>44722</v>
      </c>
      <c r="B594" s="80">
        <v>94.797574999999995</v>
      </c>
      <c r="C594" s="114">
        <v>435.53</v>
      </c>
    </row>
    <row r="595" spans="1:3" x14ac:dyDescent="0.25">
      <c r="A595" s="113">
        <v>44725</v>
      </c>
      <c r="B595" s="80">
        <v>69.963144999999997</v>
      </c>
      <c r="C595" s="114">
        <v>436.34</v>
      </c>
    </row>
    <row r="596" spans="1:3" x14ac:dyDescent="0.25">
      <c r="A596" s="113">
        <v>44726</v>
      </c>
      <c r="B596" s="80">
        <v>96.488219999999998</v>
      </c>
      <c r="C596" s="114">
        <v>436.1</v>
      </c>
    </row>
    <row r="597" spans="1:3" x14ac:dyDescent="0.25">
      <c r="A597" s="113">
        <v>44727</v>
      </c>
      <c r="B597" s="80">
        <v>75.503068999999996</v>
      </c>
      <c r="C597" s="114">
        <v>438.58</v>
      </c>
    </row>
    <row r="598" spans="1:3" x14ac:dyDescent="0.25">
      <c r="A598" s="113">
        <v>44728</v>
      </c>
      <c r="B598" s="80">
        <v>148.58349999999999</v>
      </c>
      <c r="C598" s="114">
        <v>442.32</v>
      </c>
    </row>
    <row r="599" spans="1:3" x14ac:dyDescent="0.25">
      <c r="A599" s="113">
        <v>44729</v>
      </c>
      <c r="B599" s="80">
        <v>103.825609</v>
      </c>
      <c r="C599" s="114">
        <v>446.91</v>
      </c>
    </row>
    <row r="600" spans="1:3" x14ac:dyDescent="0.25">
      <c r="A600" s="113">
        <v>44732</v>
      </c>
      <c r="B600" s="80">
        <v>76.692081000000002</v>
      </c>
      <c r="C600" s="114">
        <v>443.75</v>
      </c>
    </row>
    <row r="601" spans="1:3" x14ac:dyDescent="0.25">
      <c r="A601" s="113">
        <v>44733</v>
      </c>
      <c r="B601" s="80">
        <v>97.226607000000001</v>
      </c>
      <c r="C601" s="114">
        <v>448.32</v>
      </c>
    </row>
    <row r="602" spans="1:3" x14ac:dyDescent="0.25">
      <c r="A602" s="113">
        <v>44734</v>
      </c>
      <c r="B602" s="80">
        <v>126.85639999999999</v>
      </c>
      <c r="C602" s="114">
        <v>454.36</v>
      </c>
    </row>
    <row r="603" spans="1:3" x14ac:dyDescent="0.25">
      <c r="A603" s="113">
        <v>44735</v>
      </c>
      <c r="B603" s="80">
        <v>163.461499</v>
      </c>
      <c r="C603" s="114">
        <v>465.15</v>
      </c>
    </row>
    <row r="604" spans="1:3" x14ac:dyDescent="0.25">
      <c r="A604" s="113">
        <v>44736</v>
      </c>
      <c r="B604" s="80">
        <v>99.219956999999994</v>
      </c>
      <c r="C604" s="114">
        <v>470.18</v>
      </c>
    </row>
    <row r="605" spans="1:3" x14ac:dyDescent="0.25">
      <c r="A605" s="113">
        <v>44739</v>
      </c>
      <c r="B605" s="80">
        <v>122.60716499999999</v>
      </c>
      <c r="C605" s="114">
        <v>460.94</v>
      </c>
    </row>
    <row r="606" spans="1:3" x14ac:dyDescent="0.25">
      <c r="A606" s="113">
        <v>44740</v>
      </c>
      <c r="B606" s="80">
        <v>103.82186900000001</v>
      </c>
      <c r="C606" s="114">
        <v>456.3</v>
      </c>
    </row>
    <row r="607" spans="1:3" x14ac:dyDescent="0.25">
      <c r="A607" s="113">
        <v>44741</v>
      </c>
      <c r="B607" s="80">
        <v>88.427278999999999</v>
      </c>
      <c r="C607" s="114">
        <v>465.69</v>
      </c>
    </row>
    <row r="608" spans="1:3" x14ac:dyDescent="0.25">
      <c r="A608" s="113">
        <v>44742</v>
      </c>
      <c r="B608" s="80">
        <v>88.145899</v>
      </c>
      <c r="C608" s="114">
        <v>470.24</v>
      </c>
    </row>
    <row r="609" spans="1:3" x14ac:dyDescent="0.25">
      <c r="A609" s="113">
        <v>44743</v>
      </c>
      <c r="B609" s="80">
        <v>79.441249999999997</v>
      </c>
      <c r="C609" s="114">
        <v>465.97</v>
      </c>
    </row>
    <row r="610" spans="1:3" x14ac:dyDescent="0.25">
      <c r="A610" s="113">
        <v>44746</v>
      </c>
      <c r="B610" s="80">
        <v>79.697391999999994</v>
      </c>
      <c r="C610" s="114">
        <v>464.39</v>
      </c>
    </row>
    <row r="611" spans="1:3" x14ac:dyDescent="0.25">
      <c r="A611" s="113">
        <v>44747</v>
      </c>
      <c r="B611" s="80">
        <v>109.219902</v>
      </c>
      <c r="C611" s="114">
        <v>468.78</v>
      </c>
    </row>
    <row r="612" spans="1:3" x14ac:dyDescent="0.25">
      <c r="A612" s="113">
        <v>44749</v>
      </c>
      <c r="B612" s="80">
        <v>102.74499299999999</v>
      </c>
      <c r="C612" s="114">
        <v>477.43</v>
      </c>
    </row>
    <row r="613" spans="1:3" x14ac:dyDescent="0.25">
      <c r="A613" s="113">
        <v>44750</v>
      </c>
      <c r="B613" s="80">
        <v>111.230999</v>
      </c>
      <c r="C613" s="114">
        <v>474.12</v>
      </c>
    </row>
    <row r="614" spans="1:3" x14ac:dyDescent="0.25">
      <c r="A614" s="113">
        <v>44753</v>
      </c>
      <c r="B614" s="80">
        <v>192.98054400000001</v>
      </c>
      <c r="C614" s="114">
        <v>465.26</v>
      </c>
    </row>
    <row r="615" spans="1:3" x14ac:dyDescent="0.25">
      <c r="A615" s="113">
        <v>44754</v>
      </c>
      <c r="B615" s="80">
        <v>84.253174999999999</v>
      </c>
      <c r="C615" s="114">
        <v>473.62</v>
      </c>
    </row>
    <row r="616" spans="1:3" x14ac:dyDescent="0.25">
      <c r="A616" s="113">
        <v>44755</v>
      </c>
      <c r="B616" s="80">
        <v>102.361</v>
      </c>
      <c r="C616" s="114">
        <v>475.95</v>
      </c>
    </row>
    <row r="617" spans="1:3" x14ac:dyDescent="0.25">
      <c r="A617" s="113">
        <v>44756</v>
      </c>
      <c r="B617" s="80">
        <v>96.223194000000007</v>
      </c>
      <c r="C617" s="114">
        <v>478.52</v>
      </c>
    </row>
    <row r="618" spans="1:3" x14ac:dyDescent="0.25">
      <c r="A618" s="113">
        <v>44757</v>
      </c>
      <c r="B618" s="80">
        <v>159.6</v>
      </c>
      <c r="C618" s="114">
        <v>480.58</v>
      </c>
    </row>
    <row r="619" spans="1:3" x14ac:dyDescent="0.25">
      <c r="A619" s="113">
        <v>44760</v>
      </c>
      <c r="B619" s="80">
        <v>131.18375</v>
      </c>
      <c r="C619" s="114">
        <v>484.62</v>
      </c>
    </row>
    <row r="620" spans="1:3" x14ac:dyDescent="0.25">
      <c r="A620" s="113">
        <v>44761</v>
      </c>
      <c r="B620" s="80">
        <v>215.82720399999999</v>
      </c>
      <c r="C620" s="114">
        <v>480.35</v>
      </c>
    </row>
    <row r="621" spans="1:3" x14ac:dyDescent="0.25">
      <c r="A621" s="113">
        <v>44762</v>
      </c>
      <c r="B621" s="80">
        <v>120.85205000000001</v>
      </c>
      <c r="C621" s="114">
        <v>481.27</v>
      </c>
    </row>
    <row r="622" spans="1:3" x14ac:dyDescent="0.25">
      <c r="A622" s="113">
        <v>44763</v>
      </c>
      <c r="B622" s="80">
        <v>73.591442000000001</v>
      </c>
      <c r="C622" s="114">
        <v>481.88</v>
      </c>
    </row>
    <row r="623" spans="1:3" x14ac:dyDescent="0.25">
      <c r="A623" s="113">
        <v>44764</v>
      </c>
      <c r="B623" s="80">
        <v>85.912000000000006</v>
      </c>
      <c r="C623" s="114">
        <v>483.3</v>
      </c>
    </row>
    <row r="624" spans="1:3" x14ac:dyDescent="0.25">
      <c r="A624" s="113">
        <v>44767</v>
      </c>
      <c r="B624" s="80">
        <v>174.194086</v>
      </c>
      <c r="C624" s="114">
        <v>476.32</v>
      </c>
    </row>
    <row r="625" spans="1:3" x14ac:dyDescent="0.25">
      <c r="A625" s="113">
        <v>44768</v>
      </c>
      <c r="B625" s="80">
        <v>97.211275000000001</v>
      </c>
      <c r="C625" s="114">
        <v>479.55</v>
      </c>
    </row>
    <row r="626" spans="1:3" x14ac:dyDescent="0.25">
      <c r="A626" s="113">
        <v>44769</v>
      </c>
      <c r="B626" s="80">
        <v>145.76724999999999</v>
      </c>
      <c r="C626" s="114">
        <v>479.98</v>
      </c>
    </row>
    <row r="627" spans="1:3" x14ac:dyDescent="0.25">
      <c r="A627" s="113">
        <v>44770</v>
      </c>
      <c r="B627" s="80">
        <v>93.507497999999998</v>
      </c>
      <c r="C627" s="114">
        <v>478.86</v>
      </c>
    </row>
    <row r="628" spans="1:3" x14ac:dyDescent="0.25">
      <c r="A628" s="113">
        <v>44771</v>
      </c>
      <c r="B628" s="80">
        <v>116.409954</v>
      </c>
      <c r="C628" s="114">
        <v>477.07</v>
      </c>
    </row>
    <row r="629" spans="1:3" x14ac:dyDescent="0.25">
      <c r="A629" s="113">
        <v>44774</v>
      </c>
      <c r="B629" s="80">
        <v>71.837969999999999</v>
      </c>
      <c r="C629" s="114">
        <v>479.55</v>
      </c>
    </row>
    <row r="630" spans="1:3" x14ac:dyDescent="0.25">
      <c r="A630" s="113">
        <v>44775</v>
      </c>
      <c r="B630" s="80">
        <v>176.64245</v>
      </c>
      <c r="C630" s="114">
        <v>475.65</v>
      </c>
    </row>
    <row r="631" spans="1:3" x14ac:dyDescent="0.25">
      <c r="A631" s="113">
        <v>44776</v>
      </c>
      <c r="B631" s="80">
        <v>90.995999999999995</v>
      </c>
      <c r="C631" s="114">
        <v>476.07</v>
      </c>
    </row>
    <row r="632" spans="1:3" x14ac:dyDescent="0.25">
      <c r="A632" s="113">
        <v>44777</v>
      </c>
      <c r="B632" s="80">
        <v>65.683197000000007</v>
      </c>
      <c r="C632" s="114">
        <v>476.39</v>
      </c>
    </row>
    <row r="633" spans="1:3" x14ac:dyDescent="0.25">
      <c r="A633" s="113">
        <v>44778</v>
      </c>
      <c r="B633" s="80">
        <v>77.327264999999997</v>
      </c>
      <c r="C633" s="114">
        <v>477.77</v>
      </c>
    </row>
    <row r="634" spans="1:3" x14ac:dyDescent="0.25">
      <c r="A634" s="113">
        <v>44781</v>
      </c>
      <c r="B634" s="80">
        <v>87.009</v>
      </c>
      <c r="C634" s="114">
        <v>476.66</v>
      </c>
    </row>
    <row r="635" spans="1:3" x14ac:dyDescent="0.25">
      <c r="A635" s="113">
        <v>44782</v>
      </c>
      <c r="B635" s="80">
        <v>60.1873</v>
      </c>
      <c r="C635" s="114">
        <v>478.46</v>
      </c>
    </row>
    <row r="636" spans="1:3" x14ac:dyDescent="0.25">
      <c r="A636" s="113">
        <v>44783</v>
      </c>
      <c r="B636" s="80">
        <v>100.131</v>
      </c>
      <c r="C636" s="114">
        <v>478.06</v>
      </c>
    </row>
    <row r="637" spans="1:3" x14ac:dyDescent="0.25">
      <c r="A637" s="113">
        <v>44784</v>
      </c>
      <c r="B637" s="80">
        <v>90.883803999999998</v>
      </c>
      <c r="C637" s="114">
        <v>477.46</v>
      </c>
    </row>
    <row r="638" spans="1:3" x14ac:dyDescent="0.25">
      <c r="A638" s="113">
        <v>44785</v>
      </c>
      <c r="B638" s="80">
        <v>90.487094999999997</v>
      </c>
      <c r="C638" s="114">
        <v>476.27</v>
      </c>
    </row>
    <row r="639" spans="1:3" x14ac:dyDescent="0.25">
      <c r="A639" s="113">
        <v>44788</v>
      </c>
      <c r="B639" s="80">
        <v>108.611431</v>
      </c>
      <c r="C639" s="114">
        <v>476.22</v>
      </c>
    </row>
    <row r="640" spans="1:3" x14ac:dyDescent="0.25">
      <c r="A640" s="113">
        <v>44789</v>
      </c>
      <c r="B640" s="80">
        <v>85.037999999999997</v>
      </c>
      <c r="C640" s="114">
        <v>476.59</v>
      </c>
    </row>
    <row r="641" spans="1:3" x14ac:dyDescent="0.25">
      <c r="A641" s="113">
        <v>44790</v>
      </c>
      <c r="B641" s="80">
        <v>87.73</v>
      </c>
      <c r="C641" s="114">
        <v>476.25</v>
      </c>
    </row>
    <row r="642" spans="1:3" x14ac:dyDescent="0.25">
      <c r="A642" s="113">
        <v>44791</v>
      </c>
      <c r="B642" s="80">
        <v>98.994540000000001</v>
      </c>
      <c r="C642" s="114">
        <v>476.01</v>
      </c>
    </row>
    <row r="643" spans="1:3" x14ac:dyDescent="0.25">
      <c r="A643" s="113">
        <v>44792</v>
      </c>
      <c r="B643" s="80">
        <v>89.470021000000003</v>
      </c>
      <c r="C643" s="114">
        <v>476.45</v>
      </c>
    </row>
    <row r="644" spans="1:3" x14ac:dyDescent="0.25">
      <c r="A644" s="113">
        <v>44795</v>
      </c>
      <c r="B644" s="80">
        <v>92.924999999999997</v>
      </c>
      <c r="C644" s="114">
        <v>473.95</v>
      </c>
    </row>
    <row r="645" spans="1:3" x14ac:dyDescent="0.25">
      <c r="A645" s="113">
        <v>44796</v>
      </c>
      <c r="B645" s="80">
        <v>103.36842</v>
      </c>
      <c r="C645" s="114">
        <v>470.17</v>
      </c>
    </row>
    <row r="646" spans="1:3" x14ac:dyDescent="0.25">
      <c r="A646" s="113">
        <v>44797</v>
      </c>
      <c r="B646" s="80">
        <v>174.52154300000001</v>
      </c>
      <c r="C646" s="114">
        <v>462.29</v>
      </c>
    </row>
    <row r="647" spans="1:3" x14ac:dyDescent="0.25">
      <c r="A647" s="113">
        <v>44798</v>
      </c>
      <c r="B647" s="80">
        <v>143.30970500000001</v>
      </c>
      <c r="C647" s="114">
        <v>465.22</v>
      </c>
    </row>
    <row r="648" spans="1:3" x14ac:dyDescent="0.25">
      <c r="A648" s="113">
        <v>44799</v>
      </c>
      <c r="B648" s="80">
        <v>92.11</v>
      </c>
      <c r="C648" s="114">
        <v>472.86</v>
      </c>
    </row>
    <row r="649" spans="1:3" x14ac:dyDescent="0.25">
      <c r="A649" s="113">
        <v>44800</v>
      </c>
      <c r="B649" s="80">
        <v>113.1</v>
      </c>
      <c r="C649" s="114">
        <v>468.11</v>
      </c>
    </row>
    <row r="650" spans="1:3" x14ac:dyDescent="0.25">
      <c r="A650" s="113">
        <v>44804</v>
      </c>
      <c r="B650" s="80">
        <v>55.089266000000002</v>
      </c>
      <c r="C650" s="114">
        <v>472.29</v>
      </c>
    </row>
    <row r="651" spans="1:3" x14ac:dyDescent="0.25">
      <c r="A651" s="113">
        <v>44805</v>
      </c>
      <c r="B651" s="80">
        <v>77.774533000000005</v>
      </c>
      <c r="C651" s="114">
        <v>471.34</v>
      </c>
    </row>
    <row r="652" spans="1:3" x14ac:dyDescent="0.25">
      <c r="A652" s="113">
        <v>44806</v>
      </c>
      <c r="B652" s="80">
        <v>42.838424000000003</v>
      </c>
      <c r="C652" s="114">
        <v>472.36</v>
      </c>
    </row>
    <row r="653" spans="1:3" x14ac:dyDescent="0.25">
      <c r="A653" s="113">
        <v>44809</v>
      </c>
      <c r="B653" s="80">
        <v>88.628146999999998</v>
      </c>
      <c r="C653" s="114">
        <v>472.52</v>
      </c>
    </row>
    <row r="654" spans="1:3" x14ac:dyDescent="0.25">
      <c r="A654" s="113">
        <v>44810</v>
      </c>
      <c r="B654" s="80">
        <v>92.82611</v>
      </c>
      <c r="C654" s="114">
        <v>472.51</v>
      </c>
    </row>
    <row r="655" spans="1:3" x14ac:dyDescent="0.25">
      <c r="A655" s="113">
        <v>44811</v>
      </c>
      <c r="B655" s="80">
        <v>68.266035000000002</v>
      </c>
      <c r="C655" s="114">
        <v>473.18</v>
      </c>
    </row>
    <row r="656" spans="1:3" x14ac:dyDescent="0.25">
      <c r="A656" s="113">
        <v>44812</v>
      </c>
      <c r="B656" s="80">
        <v>61.561641999999999</v>
      </c>
      <c r="C656" s="114">
        <v>477.23</v>
      </c>
    </row>
    <row r="657" spans="1:3" x14ac:dyDescent="0.25">
      <c r="A657" s="113">
        <v>44813</v>
      </c>
      <c r="B657" s="80">
        <v>92.252449999999996</v>
      </c>
      <c r="C657" s="114">
        <v>473.24</v>
      </c>
    </row>
    <row r="658" spans="1:3" x14ac:dyDescent="0.25">
      <c r="A658" s="113">
        <v>44816</v>
      </c>
      <c r="B658" s="80">
        <v>107.28888000000001</v>
      </c>
      <c r="C658" s="114">
        <v>472.05</v>
      </c>
    </row>
    <row r="659" spans="1:3" x14ac:dyDescent="0.25">
      <c r="A659" s="113">
        <v>44817</v>
      </c>
      <c r="B659" s="80">
        <v>66.326345000000003</v>
      </c>
      <c r="C659" s="114">
        <v>473.34</v>
      </c>
    </row>
    <row r="660" spans="1:3" x14ac:dyDescent="0.25">
      <c r="A660" s="113">
        <v>44818</v>
      </c>
      <c r="B660" s="80">
        <v>45.621164</v>
      </c>
      <c r="C660" s="114">
        <v>473.84</v>
      </c>
    </row>
    <row r="661" spans="1:3" x14ac:dyDescent="0.25">
      <c r="A661" s="113">
        <v>44819</v>
      </c>
      <c r="B661" s="80">
        <v>78.097465999999997</v>
      </c>
      <c r="C661" s="114">
        <v>474.6</v>
      </c>
    </row>
    <row r="662" spans="1:3" x14ac:dyDescent="0.25">
      <c r="A662" s="113">
        <v>44820</v>
      </c>
      <c r="B662" s="80">
        <v>75.642788999999993</v>
      </c>
      <c r="C662" s="114">
        <v>476.77</v>
      </c>
    </row>
    <row r="663" spans="1:3" x14ac:dyDescent="0.25">
      <c r="A663" s="113">
        <v>44823</v>
      </c>
      <c r="B663" s="80">
        <v>54.284001000000004</v>
      </c>
      <c r="C663" s="114">
        <v>477.65</v>
      </c>
    </row>
    <row r="664" spans="1:3" x14ac:dyDescent="0.25">
      <c r="A664" s="113">
        <v>44824</v>
      </c>
      <c r="B664" s="80">
        <v>84.224667999999994</v>
      </c>
      <c r="C664" s="114">
        <v>477.96</v>
      </c>
    </row>
    <row r="665" spans="1:3" x14ac:dyDescent="0.25">
      <c r="A665" s="113">
        <v>44825</v>
      </c>
      <c r="B665" s="80">
        <v>99.124499999999998</v>
      </c>
      <c r="C665" s="114">
        <v>477.86</v>
      </c>
    </row>
    <row r="666" spans="1:3" x14ac:dyDescent="0.25">
      <c r="A666" s="113">
        <v>44826</v>
      </c>
      <c r="B666" s="80">
        <v>102.409999</v>
      </c>
      <c r="C666" s="114">
        <v>481.16</v>
      </c>
    </row>
    <row r="667" spans="1:3" x14ac:dyDescent="0.25">
      <c r="A667" s="113">
        <v>44827</v>
      </c>
      <c r="B667" s="80">
        <v>92.272740999999996</v>
      </c>
      <c r="C667" s="114">
        <v>479.85</v>
      </c>
    </row>
    <row r="668" spans="1:3" x14ac:dyDescent="0.25">
      <c r="A668" s="113">
        <v>44830</v>
      </c>
      <c r="B668" s="80">
        <v>152.191</v>
      </c>
      <c r="C668" s="114">
        <v>477.44</v>
      </c>
    </row>
    <row r="669" spans="1:3" x14ac:dyDescent="0.25">
      <c r="A669" s="113">
        <v>44831</v>
      </c>
      <c r="B669" s="80">
        <v>125.769187</v>
      </c>
      <c r="C669" s="114">
        <v>478.91</v>
      </c>
    </row>
    <row r="670" spans="1:3" x14ac:dyDescent="0.25">
      <c r="A670" s="113">
        <v>44832</v>
      </c>
      <c r="B670" s="80">
        <v>124.33855</v>
      </c>
      <c r="C670" s="114">
        <v>478.92</v>
      </c>
    </row>
    <row r="671" spans="1:3" x14ac:dyDescent="0.25">
      <c r="A671" s="113">
        <v>44833</v>
      </c>
      <c r="B671" s="80">
        <v>151.57930300000001</v>
      </c>
      <c r="C671" s="114">
        <v>476.64</v>
      </c>
    </row>
    <row r="672" spans="1:3" x14ac:dyDescent="0.25">
      <c r="A672" s="113">
        <v>44834</v>
      </c>
      <c r="B672" s="80">
        <v>116.15546399999999</v>
      </c>
      <c r="C672" s="114">
        <v>476.53</v>
      </c>
    </row>
    <row r="673" spans="1:3" x14ac:dyDescent="0.25">
      <c r="A673" s="113">
        <v>44837</v>
      </c>
      <c r="B673" s="80">
        <v>71.327770000000001</v>
      </c>
      <c r="C673" s="114">
        <v>475.51</v>
      </c>
    </row>
    <row r="674" spans="1:3" x14ac:dyDescent="0.25">
      <c r="A674" s="113">
        <v>44838</v>
      </c>
      <c r="B674" s="80">
        <v>117.148996</v>
      </c>
      <c r="C674" s="114">
        <v>472.6</v>
      </c>
    </row>
    <row r="675" spans="1:3" x14ac:dyDescent="0.25">
      <c r="A675" s="113">
        <v>44839</v>
      </c>
      <c r="B675" s="80">
        <v>88.146608999999998</v>
      </c>
      <c r="C675" s="114">
        <v>470.03</v>
      </c>
    </row>
    <row r="676" spans="1:3" x14ac:dyDescent="0.25">
      <c r="A676" s="113">
        <v>44840</v>
      </c>
      <c r="B676" s="80">
        <v>114.420485</v>
      </c>
      <c r="C676" s="114">
        <v>469.04</v>
      </c>
    </row>
    <row r="677" spans="1:3" x14ac:dyDescent="0.25">
      <c r="A677" s="113">
        <v>44841</v>
      </c>
      <c r="B677" s="80">
        <v>70.489999999999995</v>
      </c>
      <c r="C677" s="114">
        <v>471.75</v>
      </c>
    </row>
    <row r="678" spans="1:3" x14ac:dyDescent="0.25">
      <c r="A678" s="113">
        <v>44844</v>
      </c>
      <c r="B678" s="80">
        <v>91.551599999999993</v>
      </c>
      <c r="C678" s="114">
        <v>473.53</v>
      </c>
    </row>
    <row r="679" spans="1:3" x14ac:dyDescent="0.25">
      <c r="A679" s="113">
        <v>44845</v>
      </c>
      <c r="B679" s="80">
        <v>129.2869</v>
      </c>
      <c r="C679" s="114">
        <v>475.23</v>
      </c>
    </row>
    <row r="680" spans="1:3" x14ac:dyDescent="0.25">
      <c r="A680" s="113">
        <v>44846</v>
      </c>
      <c r="B680" s="80">
        <v>111.9804</v>
      </c>
      <c r="C680" s="114">
        <v>477.92</v>
      </c>
    </row>
    <row r="681" spans="1:3" x14ac:dyDescent="0.25">
      <c r="A681" s="113">
        <v>44847</v>
      </c>
      <c r="B681" s="80">
        <v>63.783054999999997</v>
      </c>
      <c r="C681" s="114">
        <v>479.05</v>
      </c>
    </row>
    <row r="682" spans="1:3" x14ac:dyDescent="0.25">
      <c r="A682" s="113">
        <v>44848</v>
      </c>
      <c r="B682" s="80">
        <v>127.83754</v>
      </c>
      <c r="C682" s="114">
        <v>476.7</v>
      </c>
    </row>
    <row r="683" spans="1:3" x14ac:dyDescent="0.25">
      <c r="A683" s="113">
        <v>44851</v>
      </c>
      <c r="B683" s="80">
        <v>185.88206299999999</v>
      </c>
      <c r="C683" s="114">
        <v>472.9</v>
      </c>
    </row>
    <row r="684" spans="1:3" x14ac:dyDescent="0.25">
      <c r="A684" s="113">
        <v>44852</v>
      </c>
      <c r="B684" s="80">
        <v>120.753</v>
      </c>
      <c r="C684" s="114">
        <v>472.75</v>
      </c>
    </row>
    <row r="685" spans="1:3" x14ac:dyDescent="0.25">
      <c r="A685" s="113">
        <v>44853</v>
      </c>
      <c r="B685" s="80">
        <v>100.795</v>
      </c>
      <c r="C685" s="114">
        <v>470.11</v>
      </c>
    </row>
    <row r="686" spans="1:3" x14ac:dyDescent="0.25">
      <c r="A686" s="113">
        <v>44854</v>
      </c>
      <c r="B686" s="80">
        <v>153.74496600000001</v>
      </c>
      <c r="C686" s="114">
        <v>468.44</v>
      </c>
    </row>
    <row r="687" spans="1:3" x14ac:dyDescent="0.25">
      <c r="A687" s="113">
        <v>44855</v>
      </c>
      <c r="B687" s="80">
        <v>99.646017000000001</v>
      </c>
      <c r="C687" s="114">
        <v>470.95</v>
      </c>
    </row>
    <row r="688" spans="1:3" x14ac:dyDescent="0.25">
      <c r="A688" s="113">
        <v>44856</v>
      </c>
      <c r="B688" s="80">
        <v>81.95</v>
      </c>
      <c r="C688" s="114">
        <v>472.63</v>
      </c>
    </row>
    <row r="689" spans="1:3" x14ac:dyDescent="0.25">
      <c r="A689" s="113">
        <v>44860</v>
      </c>
      <c r="B689" s="80">
        <v>149.262</v>
      </c>
      <c r="C689" s="114">
        <v>470.87</v>
      </c>
    </row>
    <row r="690" spans="1:3" x14ac:dyDescent="0.25">
      <c r="A690" s="113">
        <v>44861</v>
      </c>
      <c r="B690" s="80">
        <v>186.626914</v>
      </c>
      <c r="C690" s="114">
        <v>465.02</v>
      </c>
    </row>
    <row r="691" spans="1:3" x14ac:dyDescent="0.25">
      <c r="A691" s="113">
        <v>44862</v>
      </c>
      <c r="B691" s="80">
        <v>171.93199999999999</v>
      </c>
      <c r="C691" s="114">
        <v>467</v>
      </c>
    </row>
    <row r="692" spans="1:3" x14ac:dyDescent="0.25">
      <c r="A692" s="113">
        <v>44865</v>
      </c>
      <c r="B692" s="80">
        <v>174.01733400000001</v>
      </c>
      <c r="C692" s="114">
        <v>468.35</v>
      </c>
    </row>
    <row r="693" spans="1:3" x14ac:dyDescent="0.25">
      <c r="A693" s="113">
        <v>44866</v>
      </c>
      <c r="B693" s="80">
        <v>173.9589</v>
      </c>
      <c r="C693" s="114">
        <v>465.8</v>
      </c>
    </row>
    <row r="694" spans="1:3" x14ac:dyDescent="0.25">
      <c r="A694" s="113">
        <v>44867</v>
      </c>
      <c r="B694" s="80">
        <v>178.11346399999999</v>
      </c>
      <c r="C694" s="114">
        <v>460.64</v>
      </c>
    </row>
    <row r="695" spans="1:3" x14ac:dyDescent="0.25">
      <c r="A695" s="113">
        <v>44868</v>
      </c>
      <c r="B695" s="80">
        <v>107.983396</v>
      </c>
      <c r="C695" s="114">
        <v>463.87</v>
      </c>
    </row>
    <row r="696" spans="1:3" x14ac:dyDescent="0.25">
      <c r="A696" s="113">
        <v>44869</v>
      </c>
      <c r="B696" s="80">
        <v>123.06974</v>
      </c>
      <c r="C696" s="114">
        <v>464.49</v>
      </c>
    </row>
    <row r="697" spans="1:3" x14ac:dyDescent="0.25">
      <c r="A697" s="113">
        <v>44872</v>
      </c>
      <c r="B697" s="80">
        <v>87.01</v>
      </c>
      <c r="C697" s="114">
        <v>464.39</v>
      </c>
    </row>
    <row r="698" spans="1:3" x14ac:dyDescent="0.25">
      <c r="A698" s="113">
        <v>44873</v>
      </c>
      <c r="B698" s="80">
        <v>135.33949999999999</v>
      </c>
      <c r="C698" s="114">
        <v>464.19</v>
      </c>
    </row>
    <row r="699" spans="1:3" x14ac:dyDescent="0.25">
      <c r="A699" s="113">
        <v>44874</v>
      </c>
      <c r="B699" s="80">
        <v>123.56903200000001</v>
      </c>
      <c r="C699" s="114">
        <v>465.73</v>
      </c>
    </row>
    <row r="700" spans="1:3" x14ac:dyDescent="0.25">
      <c r="A700" s="113">
        <v>44875</v>
      </c>
      <c r="B700" s="80">
        <v>102.88932800000001</v>
      </c>
      <c r="C700" s="114">
        <v>468.73</v>
      </c>
    </row>
    <row r="701" spans="1:3" x14ac:dyDescent="0.25">
      <c r="A701" s="113">
        <v>44876</v>
      </c>
      <c r="B701" s="80">
        <v>230.86</v>
      </c>
      <c r="C701" s="114">
        <v>461.95</v>
      </c>
    </row>
    <row r="702" spans="1:3" x14ac:dyDescent="0.25">
      <c r="A702" s="113">
        <v>44879</v>
      </c>
      <c r="B702" s="80">
        <v>148.56399999999999</v>
      </c>
      <c r="C702" s="114">
        <v>459.89</v>
      </c>
    </row>
    <row r="703" spans="1:3" x14ac:dyDescent="0.25">
      <c r="A703" s="113">
        <v>44880</v>
      </c>
      <c r="B703" s="80">
        <v>155.73099999999999</v>
      </c>
      <c r="C703" s="114">
        <v>460.79</v>
      </c>
    </row>
    <row r="704" spans="1:3" x14ac:dyDescent="0.25">
      <c r="A704" s="113">
        <v>44881</v>
      </c>
      <c r="B704" s="80">
        <v>77.215327000000002</v>
      </c>
      <c r="C704" s="114">
        <v>459.36</v>
      </c>
    </row>
    <row r="705" spans="1:3" x14ac:dyDescent="0.25">
      <c r="A705" s="113">
        <v>44882</v>
      </c>
      <c r="B705" s="80">
        <v>131.30009999999999</v>
      </c>
      <c r="C705" s="114">
        <v>458.62</v>
      </c>
    </row>
    <row r="706" spans="1:3" x14ac:dyDescent="0.25">
      <c r="A706" s="113">
        <v>44883</v>
      </c>
      <c r="B706" s="80">
        <v>84.306690000000003</v>
      </c>
      <c r="C706" s="114">
        <v>459.5</v>
      </c>
    </row>
    <row r="707" spans="1:3" x14ac:dyDescent="0.25">
      <c r="A707" s="113">
        <v>44886</v>
      </c>
      <c r="B707" s="80">
        <v>125</v>
      </c>
      <c r="C707" s="114">
        <v>463.49</v>
      </c>
    </row>
    <row r="708" spans="1:3" x14ac:dyDescent="0.25">
      <c r="A708" s="113">
        <v>44887</v>
      </c>
      <c r="B708" s="80">
        <v>90.863916000000003</v>
      </c>
      <c r="C708" s="114">
        <v>462.79</v>
      </c>
    </row>
    <row r="709" spans="1:3" x14ac:dyDescent="0.25">
      <c r="A709" s="113">
        <v>44888</v>
      </c>
      <c r="B709" s="80">
        <v>134.37408099999999</v>
      </c>
      <c r="C709" s="114">
        <v>462.82</v>
      </c>
    </row>
    <row r="710" spans="1:3" x14ac:dyDescent="0.25">
      <c r="A710" s="113">
        <v>44889</v>
      </c>
      <c r="B710" s="80">
        <v>95.328660999999997</v>
      </c>
      <c r="C710" s="114">
        <v>465.9</v>
      </c>
    </row>
    <row r="711" spans="1:3" x14ac:dyDescent="0.25">
      <c r="A711" s="113">
        <v>44890</v>
      </c>
      <c r="B711" s="80">
        <v>165.99106</v>
      </c>
      <c r="C711" s="114">
        <v>465.42</v>
      </c>
    </row>
    <row r="712" spans="1:3" x14ac:dyDescent="0.25">
      <c r="A712" s="113">
        <v>44893</v>
      </c>
      <c r="B712" s="80">
        <v>110.50435400000001</v>
      </c>
      <c r="C712" s="114">
        <v>468.01</v>
      </c>
    </row>
    <row r="713" spans="1:3" x14ac:dyDescent="0.25">
      <c r="A713" s="113">
        <v>44894</v>
      </c>
      <c r="B713" s="80">
        <v>167.79148900000001</v>
      </c>
      <c r="C713" s="114">
        <v>468.34</v>
      </c>
    </row>
    <row r="714" spans="1:3" x14ac:dyDescent="0.25">
      <c r="A714" s="113">
        <v>44895</v>
      </c>
      <c r="B714" s="80">
        <v>157.45847800000001</v>
      </c>
      <c r="C714" s="114">
        <v>468.9</v>
      </c>
    </row>
  </sheetData>
  <mergeCells count="5">
    <mergeCell ref="Q16:S16"/>
    <mergeCell ref="D2:G2"/>
    <mergeCell ref="D3:G3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Q16:S16" location="Content!A1" display="Content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Content!$B$97:$B$113</xm:f>
          </x14:formula1>
          <xm:sqref>D3:G4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4.140625" style="40" bestFit="1" customWidth="1"/>
    <col min="6" max="6" width="10.5703125" style="40" customWidth="1"/>
    <col min="7" max="7" width="14.5703125" bestFit="1" customWidth="1"/>
    <col min="8" max="8" width="10" customWidth="1"/>
    <col min="9" max="12" width="7" customWidth="1"/>
    <col min="13" max="13" width="1" style="40" customWidth="1"/>
  </cols>
  <sheetData>
    <row r="1" spans="1:21" ht="15.75" customHeight="1" x14ac:dyDescent="0.25">
      <c r="A1" s="146" t="s">
        <v>57</v>
      </c>
      <c r="B1" s="469" t="str">
        <f>INDEX(Content!B2:G60,MATCH(A1,Content!A2:A58,0),1)</f>
        <v>Change in the Risk-Free Yield Curve, %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52"/>
    </row>
    <row r="2" spans="1:21" x14ac:dyDescent="0.25">
      <c r="A2" s="532">
        <v>44561</v>
      </c>
      <c r="B2" s="533"/>
      <c r="C2" s="532">
        <v>44804</v>
      </c>
      <c r="D2" s="533"/>
      <c r="E2" s="532">
        <v>44834</v>
      </c>
      <c r="F2" s="533"/>
      <c r="G2" s="532">
        <v>44865</v>
      </c>
      <c r="H2" s="533"/>
      <c r="I2" s="479" t="s">
        <v>90</v>
      </c>
      <c r="J2" s="480"/>
      <c r="K2" s="480"/>
      <c r="L2" s="481"/>
      <c r="M2" s="52"/>
    </row>
    <row r="3" spans="1:21" s="30" customFormat="1" x14ac:dyDescent="0.25">
      <c r="A3" s="210" t="s">
        <v>132</v>
      </c>
      <c r="B3" s="210" t="s">
        <v>10</v>
      </c>
      <c r="C3" s="211" t="s">
        <v>132</v>
      </c>
      <c r="D3" s="211" t="s">
        <v>10</v>
      </c>
      <c r="E3" s="212" t="s">
        <v>132</v>
      </c>
      <c r="F3" s="213" t="s">
        <v>10</v>
      </c>
      <c r="G3" s="212" t="s">
        <v>132</v>
      </c>
      <c r="H3" s="213" t="s">
        <v>10</v>
      </c>
      <c r="I3" s="529" t="s">
        <v>92</v>
      </c>
      <c r="J3" s="530"/>
      <c r="K3" s="530"/>
      <c r="L3" s="531"/>
      <c r="M3" s="52"/>
      <c r="N3"/>
      <c r="O3"/>
      <c r="P3"/>
      <c r="Q3"/>
      <c r="R3"/>
    </row>
    <row r="4" spans="1:21" s="30" customFormat="1" x14ac:dyDescent="0.25">
      <c r="A4" s="414">
        <v>1.3698630136986301E-2</v>
      </c>
      <c r="B4" s="414">
        <v>10.264181389949556</v>
      </c>
      <c r="C4" s="414">
        <v>1.9178082191780823E-2</v>
      </c>
      <c r="D4" s="414">
        <v>15.240753123693196</v>
      </c>
      <c r="E4" s="415">
        <v>1.3698630136986301E-2</v>
      </c>
      <c r="F4" s="415">
        <v>14.276051689038049</v>
      </c>
      <c r="G4" s="416">
        <v>5.4794520547945206E-3</v>
      </c>
      <c r="H4" s="416">
        <v>15.417844198027165</v>
      </c>
      <c r="I4" s="529" t="s">
        <v>96</v>
      </c>
      <c r="J4" s="530"/>
      <c r="K4" s="530"/>
      <c r="L4" s="531"/>
      <c r="M4" s="52"/>
      <c r="N4"/>
      <c r="O4"/>
      <c r="P4"/>
      <c r="Q4"/>
      <c r="R4"/>
    </row>
    <row r="5" spans="1:21" s="30" customFormat="1" x14ac:dyDescent="0.25">
      <c r="A5" s="414">
        <v>3.287671232876712E-2</v>
      </c>
      <c r="B5" s="414">
        <v>9.902553798729997</v>
      </c>
      <c r="C5" s="414">
        <v>2.4657534246575342E-2</v>
      </c>
      <c r="D5" s="414">
        <v>15.238065158536539</v>
      </c>
      <c r="E5" s="415">
        <v>3.287671232876712E-2</v>
      </c>
      <c r="F5" s="415">
        <v>14.311247321041964</v>
      </c>
      <c r="G5" s="416">
        <v>4.3835616438356165E-2</v>
      </c>
      <c r="H5" s="416">
        <v>15.402132761390973</v>
      </c>
      <c r="M5" s="52"/>
      <c r="N5"/>
      <c r="O5"/>
      <c r="P5"/>
      <c r="Q5"/>
      <c r="R5"/>
    </row>
    <row r="6" spans="1:21" s="30" customFormat="1" x14ac:dyDescent="0.25">
      <c r="A6" s="414">
        <v>3.8356164383561646E-2</v>
      </c>
      <c r="B6" s="414">
        <v>9.8207882440884084</v>
      </c>
      <c r="C6" s="414">
        <v>3.8356164383561646E-2</v>
      </c>
      <c r="D6" s="414">
        <v>15.231257209375926</v>
      </c>
      <c r="E6" s="415">
        <v>4.9315068493150684E-2</v>
      </c>
      <c r="F6" s="415">
        <v>14.340251923992241</v>
      </c>
      <c r="G6" s="416">
        <v>0.11232876712328767</v>
      </c>
      <c r="H6" s="416">
        <v>15.371484466015438</v>
      </c>
      <c r="M6" s="52"/>
      <c r="N6"/>
      <c r="O6"/>
      <c r="P6"/>
      <c r="Q6"/>
      <c r="R6"/>
    </row>
    <row r="7" spans="1:21" s="30" customFormat="1" x14ac:dyDescent="0.25">
      <c r="A7" s="414">
        <v>5.2054794520547946E-2</v>
      </c>
      <c r="B7" s="414">
        <v>9.6507686033441296</v>
      </c>
      <c r="C7" s="414">
        <v>5.7534246575342465E-2</v>
      </c>
      <c r="D7" s="414">
        <v>15.221518133227496</v>
      </c>
      <c r="E7" s="415">
        <v>5.2054794520547946E-2</v>
      </c>
      <c r="F7" s="415">
        <v>14.344983193567252</v>
      </c>
      <c r="G7" s="416">
        <v>0.23287671232876711</v>
      </c>
      <c r="H7" s="416">
        <v>15.310134207406456</v>
      </c>
      <c r="M7" s="52"/>
      <c r="P7"/>
      <c r="Q7"/>
      <c r="R7"/>
    </row>
    <row r="8" spans="1:21" s="30" customFormat="1" x14ac:dyDescent="0.25">
      <c r="A8" s="414">
        <v>5.4794520547945202E-2</v>
      </c>
      <c r="B8" s="414">
        <v>9.622029320669867</v>
      </c>
      <c r="C8" s="414">
        <v>6.3013698630136991E-2</v>
      </c>
      <c r="D8" s="414">
        <v>15.218691688727869</v>
      </c>
      <c r="E8" s="415">
        <v>7.1232876712328766E-2</v>
      </c>
      <c r="F8" s="415">
        <v>14.377291650592184</v>
      </c>
      <c r="G8" s="416">
        <v>0.48219178082191783</v>
      </c>
      <c r="H8" s="416">
        <v>15.157963502935946</v>
      </c>
      <c r="M8" s="52"/>
      <c r="P8"/>
      <c r="Q8"/>
      <c r="R8"/>
    </row>
    <row r="9" spans="1:21" s="30" customFormat="1" x14ac:dyDescent="0.25">
      <c r="A9" s="414">
        <v>5.7534246575342465E-2</v>
      </c>
      <c r="B9" s="414">
        <v>9.594876836373146</v>
      </c>
      <c r="C9" s="414">
        <v>7.6712328767123292E-2</v>
      </c>
      <c r="D9" s="414">
        <v>15.211541673676155</v>
      </c>
      <c r="E9" s="415">
        <v>0.19452054794520549</v>
      </c>
      <c r="F9" s="415">
        <v>14.552984250915557</v>
      </c>
      <c r="G9" s="416">
        <v>0.53424657534246578</v>
      </c>
      <c r="H9" s="416">
        <v>15.122584268479432</v>
      </c>
      <c r="M9" s="52"/>
      <c r="P9"/>
      <c r="Q9"/>
      <c r="R9"/>
    </row>
    <row r="10" spans="1:21" s="30" customFormat="1" x14ac:dyDescent="0.25">
      <c r="A10" s="414">
        <v>6.3013698630136991E-2</v>
      </c>
      <c r="B10" s="414">
        <v>9.5450693448004387</v>
      </c>
      <c r="C10" s="414">
        <v>0.13150684931506848</v>
      </c>
      <c r="D10" s="414">
        <v>15.181779771473703</v>
      </c>
      <c r="E10" s="415">
        <v>0.31780821917808222</v>
      </c>
      <c r="F10" s="415">
        <v>14.678807723147935</v>
      </c>
      <c r="G10" s="416">
        <v>0.66575342465753429</v>
      </c>
      <c r="H10" s="416">
        <v>15.028630496021634</v>
      </c>
      <c r="M10" s="52"/>
      <c r="P10"/>
      <c r="Q10"/>
      <c r="R10"/>
    </row>
    <row r="11" spans="1:21" s="30" customFormat="1" x14ac:dyDescent="0.25">
      <c r="A11" s="414">
        <v>7.1232876712328766E-2</v>
      </c>
      <c r="B11" s="414">
        <v>9.4806825641252868</v>
      </c>
      <c r="C11" s="414">
        <v>0.27671232876712326</v>
      </c>
      <c r="D11" s="414">
        <v>15.094704178701646</v>
      </c>
      <c r="E11" s="415">
        <v>0.56438356164383563</v>
      </c>
      <c r="F11" s="415">
        <v>14.807988624079549</v>
      </c>
      <c r="G11" s="416">
        <v>0.71232876712328763</v>
      </c>
      <c r="H11" s="416">
        <v>14.993944197071585</v>
      </c>
      <c r="M11" s="52"/>
      <c r="P11"/>
      <c r="Q11"/>
      <c r="R11"/>
    </row>
    <row r="12" spans="1:21" s="30" customFormat="1" x14ac:dyDescent="0.25">
      <c r="A12" s="414">
        <v>9.5890410958904104E-2</v>
      </c>
      <c r="B12" s="414">
        <v>9.3485321614020123</v>
      </c>
      <c r="C12" s="414">
        <v>0.4</v>
      </c>
      <c r="D12" s="414">
        <v>15.012672612543954</v>
      </c>
      <c r="E12" s="415">
        <v>0.61643835616438358</v>
      </c>
      <c r="F12" s="415">
        <v>14.817832421305743</v>
      </c>
      <c r="G12" s="416">
        <v>0.71232876712328763</v>
      </c>
      <c r="H12" s="416">
        <v>14.993944197071585</v>
      </c>
      <c r="M12" s="52"/>
      <c r="P12"/>
      <c r="Q12"/>
      <c r="R12"/>
    </row>
    <row r="13" spans="1:21" s="30" customFormat="1" x14ac:dyDescent="0.25">
      <c r="A13" s="414">
        <v>0.13424657534246576</v>
      </c>
      <c r="B13" s="414">
        <v>9.2685961118740945</v>
      </c>
      <c r="C13" s="414">
        <v>0.64657534246575343</v>
      </c>
      <c r="D13" s="414">
        <v>14.831143443580718</v>
      </c>
      <c r="E13" s="415">
        <v>0.74794520547945209</v>
      </c>
      <c r="F13" s="415">
        <v>14.820362631146789</v>
      </c>
      <c r="G13" s="416">
        <v>0.78082191780821919</v>
      </c>
      <c r="H13" s="416">
        <v>14.941747660547279</v>
      </c>
      <c r="M13" s="52"/>
      <c r="P13"/>
      <c r="Q13"/>
      <c r="R13"/>
    </row>
    <row r="14" spans="1:21" s="30" customFormat="1" x14ac:dyDescent="0.25">
      <c r="A14" s="414">
        <v>0.19178082191780821</v>
      </c>
      <c r="B14" s="414">
        <v>9.2969451444189453</v>
      </c>
      <c r="C14" s="414">
        <v>0.69863013698630139</v>
      </c>
      <c r="D14" s="414">
        <v>14.79043746714459</v>
      </c>
      <c r="E14" s="415">
        <v>0.79452054794520544</v>
      </c>
      <c r="F14" s="415">
        <v>14.814347756426249</v>
      </c>
      <c r="G14" s="416">
        <v>0.81917808219178079</v>
      </c>
      <c r="H14" s="416">
        <v>14.911946878474236</v>
      </c>
      <c r="M14" s="52"/>
      <c r="P14"/>
      <c r="Q14"/>
      <c r="R14"/>
    </row>
    <row r="15" spans="1:21" s="30" customFormat="1" x14ac:dyDescent="0.25">
      <c r="A15" s="414">
        <v>0.21643835616438356</v>
      </c>
      <c r="B15" s="414">
        <v>9.3339724835777673</v>
      </c>
      <c r="C15" s="414">
        <v>0.83013698630136989</v>
      </c>
      <c r="D15" s="414">
        <v>14.684726094262368</v>
      </c>
      <c r="E15" s="415">
        <v>0.79452054794520544</v>
      </c>
      <c r="F15" s="415">
        <v>14.814347756426249</v>
      </c>
      <c r="G15" s="416">
        <v>1.2191780821917808</v>
      </c>
      <c r="H15" s="416">
        <v>14.582598759850107</v>
      </c>
      <c r="M15" s="52"/>
      <c r="P15"/>
      <c r="Q15"/>
      <c r="R15"/>
    </row>
    <row r="16" spans="1:21" s="30" customFormat="1" x14ac:dyDescent="0.25">
      <c r="A16" s="414">
        <v>0.23013698630136986</v>
      </c>
      <c r="B16" s="414">
        <v>9.3574443484048189</v>
      </c>
      <c r="C16" s="414">
        <v>0.87671232876712324</v>
      </c>
      <c r="D16" s="414">
        <v>14.646433989671092</v>
      </c>
      <c r="E16" s="415">
        <v>0.86575342465753424</v>
      </c>
      <c r="F16" s="415">
        <v>14.798928709621006</v>
      </c>
      <c r="G16" s="416">
        <v>1.2328767123287672</v>
      </c>
      <c r="H16" s="416">
        <v>14.570869610120351</v>
      </c>
      <c r="M16" s="52"/>
      <c r="P16"/>
      <c r="Q16"/>
      <c r="R16"/>
      <c r="S16" s="501" t="s">
        <v>99</v>
      </c>
      <c r="T16" s="501"/>
      <c r="U16" s="501"/>
    </row>
    <row r="17" spans="1:21" s="30" customFormat="1" x14ac:dyDescent="0.25">
      <c r="A17" s="414">
        <v>0.23287671232876711</v>
      </c>
      <c r="B17" s="414">
        <v>9.3623023079784105</v>
      </c>
      <c r="C17" s="414">
        <v>0.87671232876712324</v>
      </c>
      <c r="D17" s="414">
        <v>14.646433989671092</v>
      </c>
      <c r="E17" s="415">
        <v>0.90136986301369859</v>
      </c>
      <c r="F17" s="415">
        <v>14.788597959806271</v>
      </c>
      <c r="G17" s="416">
        <v>1.5342465753424657</v>
      </c>
      <c r="H17" s="416">
        <v>14.308633981330843</v>
      </c>
      <c r="M17" s="52"/>
      <c r="P17"/>
      <c r="Q17"/>
      <c r="R17"/>
    </row>
    <row r="18" spans="1:21" s="30" customFormat="1" x14ac:dyDescent="0.25">
      <c r="A18" s="414">
        <v>0.30684931506849317</v>
      </c>
      <c r="B18" s="414">
        <v>9.4993036694417619</v>
      </c>
      <c r="C18" s="414">
        <v>0.94794520547945205</v>
      </c>
      <c r="D18" s="414">
        <v>14.587144691251485</v>
      </c>
      <c r="E18" s="415">
        <v>1.3013698630136987</v>
      </c>
      <c r="F18" s="415">
        <v>14.578537137248905</v>
      </c>
      <c r="G18" s="416">
        <v>1.6273972602739726</v>
      </c>
      <c r="H18" s="416">
        <v>14.22656471404129</v>
      </c>
      <c r="M18" s="52"/>
      <c r="P18"/>
      <c r="Q18"/>
      <c r="R18"/>
      <c r="S18"/>
      <c r="T18"/>
      <c r="U18"/>
    </row>
    <row r="19" spans="1:21" s="30" customFormat="1" x14ac:dyDescent="0.25">
      <c r="A19" s="414">
        <v>0.34246575342465752</v>
      </c>
      <c r="B19" s="414">
        <v>9.5619853549913323</v>
      </c>
      <c r="C19" s="414">
        <v>0.98356164383561639</v>
      </c>
      <c r="D19" s="414">
        <v>14.557207148665064</v>
      </c>
      <c r="E19" s="415">
        <v>1.3150684931506849</v>
      </c>
      <c r="F19" s="415">
        <v>14.568932213574826</v>
      </c>
      <c r="G19" s="416">
        <v>1.7424657534246575</v>
      </c>
      <c r="H19" s="416">
        <v>14.124959453121932</v>
      </c>
      <c r="M19" s="52"/>
      <c r="P19"/>
      <c r="Q19"/>
      <c r="R19"/>
    </row>
    <row r="20" spans="1:21" s="30" customFormat="1" x14ac:dyDescent="0.25">
      <c r="A20" s="414">
        <v>0.38356164383561642</v>
      </c>
      <c r="B20" s="414">
        <v>9.6280410404063979</v>
      </c>
      <c r="C20" s="414">
        <v>1.3835616438356164</v>
      </c>
      <c r="D20" s="414">
        <v>14.212310290321838</v>
      </c>
      <c r="E20" s="415">
        <v>1.6164383561643836</v>
      </c>
      <c r="F20" s="415">
        <v>14.331163169916628</v>
      </c>
      <c r="G20" s="416">
        <v>1.8657534246575342</v>
      </c>
      <c r="H20" s="416">
        <v>14.016116004380198</v>
      </c>
      <c r="M20" s="52"/>
      <c r="P20"/>
      <c r="Q20"/>
      <c r="R20"/>
    </row>
    <row r="21" spans="1:21" s="30" customFormat="1" x14ac:dyDescent="0.25">
      <c r="A21" s="414">
        <v>0.43561643835616437</v>
      </c>
      <c r="B21" s="414">
        <v>9.7012239222637788</v>
      </c>
      <c r="C21" s="414">
        <v>1.3972602739726028</v>
      </c>
      <c r="D21" s="414">
        <v>14.200336204332743</v>
      </c>
      <c r="E21" s="415">
        <v>1.7095890410958905</v>
      </c>
      <c r="F21" s="415">
        <v>14.249842253430556</v>
      </c>
      <c r="G21" s="416">
        <v>2.2493150684931509</v>
      </c>
      <c r="H21" s="416">
        <v>13.680676724025464</v>
      </c>
      <c r="M21" s="52"/>
      <c r="P21"/>
      <c r="Q21"/>
      <c r="R21"/>
    </row>
    <row r="22" spans="1:21" s="30" customFormat="1" x14ac:dyDescent="0.25">
      <c r="A22" s="414">
        <v>0.47945205479452052</v>
      </c>
      <c r="B22" s="414">
        <v>9.7542223689708329</v>
      </c>
      <c r="C22" s="414">
        <v>1.6986301369863013</v>
      </c>
      <c r="D22" s="414">
        <v>13.936804340133602</v>
      </c>
      <c r="E22" s="415">
        <v>1.8246575342465754</v>
      </c>
      <c r="F22" s="415">
        <v>14.145957387440443</v>
      </c>
      <c r="G22" s="416">
        <v>2.5397260273972604</v>
      </c>
      <c r="H22" s="416">
        <v>13.43298991314259</v>
      </c>
      <c r="M22" s="52"/>
      <c r="P22"/>
      <c r="Q22"/>
      <c r="R22"/>
    </row>
    <row r="23" spans="1:21" s="30" customFormat="1" x14ac:dyDescent="0.25">
      <c r="A23" s="414">
        <v>0.50136986301369868</v>
      </c>
      <c r="B23" s="414">
        <v>9.7780449838036798</v>
      </c>
      <c r="C23" s="414">
        <v>1.7917808219178082</v>
      </c>
      <c r="D23" s="414">
        <v>13.855771970140163</v>
      </c>
      <c r="E23" s="415">
        <v>1.9479452054794522</v>
      </c>
      <c r="F23" s="415">
        <v>14.031538346395589</v>
      </c>
      <c r="G23" s="416">
        <v>2.6136986301369864</v>
      </c>
      <c r="H23" s="416">
        <v>13.371073783225818</v>
      </c>
      <c r="M23" s="52"/>
      <c r="P23"/>
      <c r="Q23"/>
      <c r="R23"/>
    </row>
    <row r="24" spans="1:21" s="30" customFormat="1" x14ac:dyDescent="0.25">
      <c r="A24" s="414">
        <v>0.78904109589041094</v>
      </c>
      <c r="B24" s="414">
        <v>9.9791687381274983</v>
      </c>
      <c r="C24" s="414">
        <v>1.9068493150684931</v>
      </c>
      <c r="D24" s="414">
        <v>13.75627291938153</v>
      </c>
      <c r="E24" s="415">
        <v>2.3315068493150686</v>
      </c>
      <c r="F24" s="415">
        <v>13.665784106770108</v>
      </c>
      <c r="G24" s="416">
        <v>2.6739726027397261</v>
      </c>
      <c r="H24" s="416">
        <v>13.321016314370549</v>
      </c>
      <c r="M24" s="52"/>
      <c r="P24"/>
      <c r="Q24"/>
      <c r="R24"/>
    </row>
    <row r="25" spans="1:21" s="30" customFormat="1" x14ac:dyDescent="0.25">
      <c r="A25" s="414">
        <v>0.9342465753424658</v>
      </c>
      <c r="B25" s="414">
        <v>10.035257957391753</v>
      </c>
      <c r="C25" s="414">
        <v>2.0301369863013701</v>
      </c>
      <c r="D25" s="414">
        <v>13.650615908935592</v>
      </c>
      <c r="E25" s="415">
        <v>2.6219178082191781</v>
      </c>
      <c r="F25" s="415">
        <v>13.389324841847827</v>
      </c>
      <c r="G25" s="416">
        <v>2.7260273972602738</v>
      </c>
      <c r="H25" s="416">
        <v>13.278079477505988</v>
      </c>
      <c r="M25" s="52"/>
      <c r="P25"/>
      <c r="Q25"/>
      <c r="R25"/>
    </row>
    <row r="26" spans="1:21" s="30" customFormat="1" x14ac:dyDescent="0.25">
      <c r="A26" s="414">
        <v>1.3041095890410959</v>
      </c>
      <c r="B26" s="414">
        <v>10.121914786814523</v>
      </c>
      <c r="C26" s="414">
        <v>2.4136986301369863</v>
      </c>
      <c r="D26" s="414">
        <v>13.330307550387911</v>
      </c>
      <c r="E26" s="415">
        <v>2.6958904109589041</v>
      </c>
      <c r="F26" s="415">
        <v>13.319943518865585</v>
      </c>
      <c r="G26" s="416">
        <v>2.7534246575342465</v>
      </c>
      <c r="H26" s="416">
        <v>13.255593618317807</v>
      </c>
      <c r="M26" s="52"/>
      <c r="P26"/>
      <c r="Q26"/>
      <c r="R26"/>
    </row>
    <row r="27" spans="1:21" s="30" customFormat="1" x14ac:dyDescent="0.25">
      <c r="A27" s="414">
        <v>1.3561643835616439</v>
      </c>
      <c r="B27" s="414">
        <v>10.13032204169415</v>
      </c>
      <c r="C27" s="414">
        <v>2.7041095890410958</v>
      </c>
      <c r="D27" s="414">
        <v>13.098264945683248</v>
      </c>
      <c r="E27" s="415">
        <v>2.7561643835616438</v>
      </c>
      <c r="F27" s="415">
        <v>13.263842017109461</v>
      </c>
      <c r="G27" s="416">
        <v>2.8849315068493149</v>
      </c>
      <c r="H27" s="416">
        <v>13.148777977382963</v>
      </c>
      <c r="M27" s="52"/>
      <c r="P27"/>
      <c r="Q27"/>
      <c r="R27"/>
    </row>
    <row r="28" spans="1:21" s="30" customFormat="1" x14ac:dyDescent="0.25">
      <c r="A28" s="414">
        <v>1.4876712328767123</v>
      </c>
      <c r="B28" s="414">
        <v>10.148943112961707</v>
      </c>
      <c r="C28" s="414">
        <v>2.7780821917808218</v>
      </c>
      <c r="D28" s="414">
        <v>13.040788874905363</v>
      </c>
      <c r="E28" s="415">
        <v>2.8082191780821919</v>
      </c>
      <c r="F28" s="415">
        <v>13.215733547753983</v>
      </c>
      <c r="G28" s="416">
        <v>3.0027397260273974</v>
      </c>
      <c r="H28" s="416">
        <v>13.054717847752141</v>
      </c>
      <c r="M28" s="52"/>
      <c r="P28"/>
      <c r="Q28"/>
      <c r="R28"/>
    </row>
    <row r="29" spans="1:21" s="30" customFormat="1" x14ac:dyDescent="0.25">
      <c r="A29" s="414">
        <v>1.5342465753424657</v>
      </c>
      <c r="B29" s="414">
        <v>10.154773249383631</v>
      </c>
      <c r="C29" s="414">
        <v>2.8383561643835615</v>
      </c>
      <c r="D29" s="414">
        <v>12.994467538433675</v>
      </c>
      <c r="E29" s="415">
        <v>2.8356164383561642</v>
      </c>
      <c r="F29" s="415">
        <v>13.190548827070181</v>
      </c>
      <c r="G29" s="416">
        <v>3.0246575342465754</v>
      </c>
      <c r="H29" s="416">
        <v>13.037393521133932</v>
      </c>
      <c r="M29" s="52"/>
      <c r="P29"/>
      <c r="Q29"/>
      <c r="R29"/>
    </row>
    <row r="30" spans="1:21" s="30" customFormat="1" x14ac:dyDescent="0.25">
      <c r="A30" s="414">
        <v>1.5342465753424657</v>
      </c>
      <c r="B30" s="414">
        <v>10.154773249383631</v>
      </c>
      <c r="C30" s="414">
        <v>2.8904109589041096</v>
      </c>
      <c r="D30" s="414">
        <v>12.954837448663636</v>
      </c>
      <c r="E30" s="415">
        <v>2.967123287671233</v>
      </c>
      <c r="F30" s="415">
        <v>13.071064673984335</v>
      </c>
      <c r="G30" s="416">
        <v>3.1808219178082191</v>
      </c>
      <c r="H30" s="416">
        <v>12.915593216665577</v>
      </c>
      <c r="M30" s="52"/>
      <c r="P30"/>
      <c r="Q30"/>
      <c r="R30"/>
    </row>
    <row r="31" spans="1:21" s="30" customFormat="1" x14ac:dyDescent="0.25">
      <c r="A31" s="414">
        <v>1.6410958904109589</v>
      </c>
      <c r="B31" s="414">
        <v>10.166898844570159</v>
      </c>
      <c r="C31" s="414">
        <v>2.9178082191780823</v>
      </c>
      <c r="D31" s="414">
        <v>12.934120337101707</v>
      </c>
      <c r="E31" s="415">
        <v>3.0849315068493151</v>
      </c>
      <c r="F31" s="415">
        <v>12.966158511628745</v>
      </c>
      <c r="G31" s="416">
        <v>3.6</v>
      </c>
      <c r="H31" s="416">
        <v>12.603383837135329</v>
      </c>
      <c r="M31" s="52"/>
      <c r="P31"/>
      <c r="Q31"/>
      <c r="R31"/>
    </row>
    <row r="32" spans="1:21" s="30" customFormat="1" x14ac:dyDescent="0.25">
      <c r="A32" s="414">
        <v>2.0410958904109591</v>
      </c>
      <c r="B32" s="414">
        <v>10.201027124716333</v>
      </c>
      <c r="C32" s="414">
        <v>3.0493150684931507</v>
      </c>
      <c r="D32" s="414">
        <v>12.836046605828798</v>
      </c>
      <c r="E32" s="415">
        <v>3.106849315068493</v>
      </c>
      <c r="F32" s="415">
        <v>12.946877491324372</v>
      </c>
      <c r="G32" s="416">
        <v>3.6246575342465754</v>
      </c>
      <c r="H32" s="416">
        <v>12.585703840080864</v>
      </c>
      <c r="M32" s="52"/>
      <c r="P32"/>
      <c r="Q32"/>
      <c r="R32"/>
    </row>
    <row r="33" spans="1:18" s="30" customFormat="1" x14ac:dyDescent="0.25">
      <c r="A33" s="414">
        <v>2.0547945205479454</v>
      </c>
      <c r="B33" s="414">
        <v>10.201960736294847</v>
      </c>
      <c r="C33" s="414">
        <v>3.1671232876712327</v>
      </c>
      <c r="D33" s="414">
        <v>12.750136354841768</v>
      </c>
      <c r="E33" s="415">
        <v>3.2630136986301368</v>
      </c>
      <c r="F33" s="415">
        <v>12.811758327581146</v>
      </c>
      <c r="G33" s="416">
        <v>3.7095890410958905</v>
      </c>
      <c r="H33" s="416">
        <v>12.525395853545973</v>
      </c>
      <c r="M33" s="52"/>
      <c r="P33"/>
      <c r="Q33"/>
      <c r="R33"/>
    </row>
    <row r="34" spans="1:18" s="30" customFormat="1" x14ac:dyDescent="0.25">
      <c r="A34" s="414">
        <v>2.3561643835616439</v>
      </c>
      <c r="B34" s="414">
        <v>10.219755147905119</v>
      </c>
      <c r="C34" s="414">
        <v>3.1890410958904107</v>
      </c>
      <c r="D34" s="414">
        <v>12.734358044773831</v>
      </c>
      <c r="E34" s="415">
        <v>3.6821917808219178</v>
      </c>
      <c r="F34" s="415">
        <v>12.469920518298938</v>
      </c>
      <c r="G34" s="416">
        <v>3.7479452054794522</v>
      </c>
      <c r="H34" s="416">
        <v>12.498460048335748</v>
      </c>
      <c r="M34" s="52"/>
      <c r="P34"/>
      <c r="Q34"/>
      <c r="R34"/>
    </row>
    <row r="35" spans="1:18" s="30" customFormat="1" x14ac:dyDescent="0.25">
      <c r="A35" s="414">
        <v>2.4493150684931506</v>
      </c>
      <c r="B35" s="414">
        <v>10.22436978719905</v>
      </c>
      <c r="C35" s="414">
        <v>3.3452054794520549</v>
      </c>
      <c r="D35" s="414">
        <v>12.623811405816499</v>
      </c>
      <c r="E35" s="415">
        <v>3.7068493150684931</v>
      </c>
      <c r="F35" s="415">
        <v>12.450794080497584</v>
      </c>
      <c r="G35" s="416">
        <v>3.8054794520547945</v>
      </c>
      <c r="H35" s="416">
        <v>12.45840673603842</v>
      </c>
      <c r="M35" s="52"/>
      <c r="P35"/>
      <c r="Q35"/>
      <c r="R35"/>
    </row>
    <row r="36" spans="1:18" s="30" customFormat="1" x14ac:dyDescent="0.25">
      <c r="A36" s="414">
        <v>2.5643835616438357</v>
      </c>
      <c r="B36" s="414">
        <v>10.229607602082936</v>
      </c>
      <c r="C36" s="414">
        <v>3.7643835616438355</v>
      </c>
      <c r="D36" s="414">
        <v>12.343378648875492</v>
      </c>
      <c r="E36" s="415">
        <v>3.7917808219178082</v>
      </c>
      <c r="F36" s="415">
        <v>12.385760416240711</v>
      </c>
      <c r="G36" s="416">
        <v>3.8246575342465752</v>
      </c>
      <c r="H36" s="416">
        <v>12.445149084633789</v>
      </c>
      <c r="M36" s="52"/>
      <c r="P36"/>
      <c r="Q36"/>
      <c r="R36"/>
    </row>
    <row r="37" spans="1:18" s="30" customFormat="1" x14ac:dyDescent="0.25">
      <c r="A37" s="414">
        <v>2.6876712328767125</v>
      </c>
      <c r="B37" s="414">
        <v>10.234722091376192</v>
      </c>
      <c r="C37" s="414">
        <v>3.7890410958904108</v>
      </c>
      <c r="D37" s="414">
        <v>12.32761870553678</v>
      </c>
      <c r="E37" s="415">
        <v>3.8301369863013699</v>
      </c>
      <c r="F37" s="415">
        <v>12.356820505157607</v>
      </c>
      <c r="G37" s="416">
        <v>4.0082191780821921</v>
      </c>
      <c r="H37" s="416">
        <v>12.320615923686207</v>
      </c>
      <c r="M37" s="52"/>
      <c r="P37"/>
      <c r="Q37"/>
      <c r="R37"/>
    </row>
    <row r="38" spans="1:18" s="30" customFormat="1" x14ac:dyDescent="0.25">
      <c r="A38" s="414">
        <v>3.3616438356164382</v>
      </c>
      <c r="B38" s="414">
        <v>10.256052945398553</v>
      </c>
      <c r="C38" s="414">
        <v>3.8739726027397259</v>
      </c>
      <c r="D38" s="414">
        <v>12.273953955088235</v>
      </c>
      <c r="E38" s="415">
        <v>3.8876712328767122</v>
      </c>
      <c r="F38" s="415">
        <v>12.313912062695898</v>
      </c>
      <c r="G38" s="416">
        <v>4.2904109589041095</v>
      </c>
      <c r="H38" s="416">
        <v>12.137458728452932</v>
      </c>
      <c r="M38" s="52"/>
      <c r="P38"/>
      <c r="Q38"/>
      <c r="R38"/>
    </row>
    <row r="39" spans="1:18" s="30" customFormat="1" x14ac:dyDescent="0.25">
      <c r="A39" s="414">
        <v>3.495890410958904</v>
      </c>
      <c r="B39" s="414">
        <v>10.259319846577842</v>
      </c>
      <c r="C39" s="414">
        <v>3.9123287671232876</v>
      </c>
      <c r="D39" s="414">
        <v>12.250031688018348</v>
      </c>
      <c r="E39" s="415">
        <v>3.9068493150684933</v>
      </c>
      <c r="F39" s="415">
        <v>12.299742797882729</v>
      </c>
      <c r="G39" s="416">
        <v>4.3479452054794523</v>
      </c>
      <c r="H39" s="416">
        <v>12.101335755321507</v>
      </c>
      <c r="M39" s="52"/>
      <c r="P39"/>
      <c r="Q39"/>
      <c r="R39"/>
    </row>
    <row r="40" spans="1:18" s="30" customFormat="1" x14ac:dyDescent="0.25">
      <c r="A40" s="414">
        <v>3.5753424657534247</v>
      </c>
      <c r="B40" s="414">
        <v>10.261137796772246</v>
      </c>
      <c r="C40" s="414">
        <v>4.1726027397260275</v>
      </c>
      <c r="D40" s="414">
        <v>12.092787825502761</v>
      </c>
      <c r="E40" s="415">
        <v>4.0904109589041093</v>
      </c>
      <c r="F40" s="415">
        <v>12.167484211707791</v>
      </c>
      <c r="G40" s="416">
        <v>4.4904109589041097</v>
      </c>
      <c r="H40" s="416">
        <v>12.013642229083853</v>
      </c>
      <c r="M40" s="52"/>
      <c r="P40"/>
      <c r="Q40"/>
      <c r="R40"/>
    </row>
    <row r="41" spans="1:18" s="30" customFormat="1" x14ac:dyDescent="0.25">
      <c r="A41" s="414">
        <v>3.7068493150684931</v>
      </c>
      <c r="B41" s="414">
        <v>10.263975632598555</v>
      </c>
      <c r="C41" s="414">
        <v>4.4547945205479449</v>
      </c>
      <c r="D41" s="414">
        <v>11.932083393400505</v>
      </c>
      <c r="E41" s="415">
        <v>4.3726027397260276</v>
      </c>
      <c r="F41" s="415">
        <v>11.975849285528328</v>
      </c>
      <c r="G41" s="416">
        <v>4.5753424657534243</v>
      </c>
      <c r="H41" s="416">
        <v>11.962540518564889</v>
      </c>
      <c r="M41" s="52"/>
      <c r="P41"/>
      <c r="Q41"/>
      <c r="R41"/>
    </row>
    <row r="42" spans="1:18" s="30" customFormat="1" x14ac:dyDescent="0.25">
      <c r="A42" s="414">
        <v>3.8246575342465752</v>
      </c>
      <c r="B42" s="414">
        <v>10.266352198423668</v>
      </c>
      <c r="C42" s="414">
        <v>4.5123287671232877</v>
      </c>
      <c r="D42" s="414">
        <v>11.900532233755712</v>
      </c>
      <c r="E42" s="415">
        <v>4.4301369863013695</v>
      </c>
      <c r="F42" s="415">
        <v>11.938477040687513</v>
      </c>
      <c r="G42" s="416">
        <v>4.6109589041095891</v>
      </c>
      <c r="H42" s="416">
        <v>11.941369868168517</v>
      </c>
      <c r="M42" s="52"/>
      <c r="P42"/>
      <c r="Q42"/>
      <c r="R42"/>
    </row>
    <row r="43" spans="1:18" s="30" customFormat="1" x14ac:dyDescent="0.25">
      <c r="A43" s="414">
        <v>3.8465753424657536</v>
      </c>
      <c r="B43" s="414">
        <v>10.266778294551182</v>
      </c>
      <c r="C43" s="414">
        <v>4.6547945205479451</v>
      </c>
      <c r="D43" s="414">
        <v>11.824129645097624</v>
      </c>
      <c r="E43" s="415">
        <v>4.5726027397260278</v>
      </c>
      <c r="F43" s="415">
        <v>11.848347579316076</v>
      </c>
      <c r="G43" s="416">
        <v>4.816438356164384</v>
      </c>
      <c r="H43" s="416">
        <v>11.822180631684475</v>
      </c>
      <c r="M43" s="52"/>
      <c r="P43"/>
      <c r="Q43"/>
      <c r="R43"/>
    </row>
    <row r="44" spans="1:18" s="30" customFormat="1" x14ac:dyDescent="0.25">
      <c r="A44" s="414">
        <v>4.4465753424657537</v>
      </c>
      <c r="B44" s="414">
        <v>10.276811719596445</v>
      </c>
      <c r="C44" s="414">
        <v>4.7397260273972606</v>
      </c>
      <c r="D44" s="414">
        <v>11.779731422546069</v>
      </c>
      <c r="E44" s="415">
        <v>4.6575342465753424</v>
      </c>
      <c r="F44" s="415">
        <v>11.796221612046875</v>
      </c>
      <c r="G44" s="416">
        <v>4.8876712328767127</v>
      </c>
      <c r="H44" s="416">
        <v>11.782018694469132</v>
      </c>
      <c r="M44" s="52"/>
      <c r="P44"/>
      <c r="Q44"/>
      <c r="R44"/>
    </row>
    <row r="45" spans="1:18" s="30" customFormat="1" x14ac:dyDescent="0.25">
      <c r="A45" s="414">
        <v>4.5315068493150683</v>
      </c>
      <c r="B45" s="414">
        <v>10.278017367579405</v>
      </c>
      <c r="C45" s="414">
        <v>4.7753424657534245</v>
      </c>
      <c r="D45" s="414">
        <v>11.761364332929336</v>
      </c>
      <c r="E45" s="415">
        <v>4.6931506849315072</v>
      </c>
      <c r="F45" s="415">
        <v>11.774712834041058</v>
      </c>
      <c r="G45" s="416">
        <v>4.9013698630136986</v>
      </c>
      <c r="H45" s="416">
        <v>11.774362598246736</v>
      </c>
      <c r="M45" s="52"/>
      <c r="P45"/>
      <c r="Q45"/>
      <c r="R45"/>
    </row>
    <row r="46" spans="1:18" s="30" customFormat="1" x14ac:dyDescent="0.25">
      <c r="A46" s="414">
        <v>4.5698630136986305</v>
      </c>
      <c r="B46" s="414">
        <v>10.278547168558472</v>
      </c>
      <c r="C46" s="414">
        <v>4.9808219178082194</v>
      </c>
      <c r="D46" s="414">
        <v>11.658243562628122</v>
      </c>
      <c r="E46" s="415">
        <v>4.8986301369863012</v>
      </c>
      <c r="F46" s="415">
        <v>11.654572844992138</v>
      </c>
      <c r="G46" s="416">
        <v>4.9150684931506845</v>
      </c>
      <c r="H46" s="416">
        <v>11.766728122475767</v>
      </c>
      <c r="M46" s="52"/>
      <c r="P46"/>
      <c r="Q46"/>
      <c r="R46"/>
    </row>
    <row r="47" spans="1:18" s="30" customFormat="1" x14ac:dyDescent="0.25">
      <c r="A47" s="414">
        <v>4.8301369863013699</v>
      </c>
      <c r="B47" s="414">
        <v>10.281920035460356</v>
      </c>
      <c r="C47" s="414">
        <v>5.065753424657534</v>
      </c>
      <c r="D47" s="414">
        <v>11.617006055263168</v>
      </c>
      <c r="E47" s="415">
        <v>4.9835616438356167</v>
      </c>
      <c r="F47" s="415">
        <v>11.606832287327729</v>
      </c>
      <c r="G47" s="416">
        <v>5.375342465753425</v>
      </c>
      <c r="H47" s="416">
        <v>11.522456867936203</v>
      </c>
      <c r="M47" s="52"/>
      <c r="P47"/>
      <c r="Q47"/>
      <c r="R47"/>
    </row>
    <row r="48" spans="1:18" s="30" customFormat="1" x14ac:dyDescent="0.25">
      <c r="A48" s="414">
        <v>5.1123287671232873</v>
      </c>
      <c r="B48" s="414">
        <v>10.285189000739891</v>
      </c>
      <c r="C48" s="414">
        <v>5.0794520547945208</v>
      </c>
      <c r="D48" s="414">
        <v>11.610429212746842</v>
      </c>
      <c r="E48" s="415">
        <v>4.9972602739726026</v>
      </c>
      <c r="F48" s="415">
        <v>11.599234676463732</v>
      </c>
      <c r="G48" s="416">
        <v>5.3917808219178083</v>
      </c>
      <c r="H48" s="416">
        <v>11.514160862224433</v>
      </c>
      <c r="M48" s="52"/>
      <c r="P48"/>
      <c r="Q48"/>
      <c r="R48"/>
    </row>
    <row r="49" spans="1:18" s="30" customFormat="1" x14ac:dyDescent="0.25">
      <c r="A49" s="414">
        <v>5.1698630136986301</v>
      </c>
      <c r="B49" s="414">
        <v>10.285811703015257</v>
      </c>
      <c r="C49" s="414">
        <v>5.5397260273972604</v>
      </c>
      <c r="D49" s="414">
        <v>11.400993044011166</v>
      </c>
      <c r="E49" s="415">
        <v>5.4575342465753423</v>
      </c>
      <c r="F49" s="415">
        <v>11.359728856149065</v>
      </c>
      <c r="G49" s="416">
        <v>5.8082191780821919</v>
      </c>
      <c r="H49" s="416">
        <v>11.313319753986883</v>
      </c>
      <c r="M49" s="52"/>
      <c r="P49"/>
      <c r="Q49"/>
      <c r="R49"/>
    </row>
    <row r="50" spans="1:18" s="30" customFormat="1" x14ac:dyDescent="0.25">
      <c r="A50" s="414">
        <v>5.3123287671232875</v>
      </c>
      <c r="B50" s="414">
        <v>10.287295595651402</v>
      </c>
      <c r="C50" s="414">
        <v>5.5561643835616437</v>
      </c>
      <c r="D50" s="414">
        <v>11.393913316650073</v>
      </c>
      <c r="E50" s="415">
        <v>5.4739726027397264</v>
      </c>
      <c r="F50" s="415">
        <v>11.351717211003564</v>
      </c>
      <c r="G50" s="416">
        <v>5.9095890410958907</v>
      </c>
      <c r="H50" s="416">
        <v>11.267053160904862</v>
      </c>
      <c r="M50" s="52"/>
      <c r="P50"/>
      <c r="Q50"/>
      <c r="R50"/>
    </row>
    <row r="51" spans="1:18" s="30" customFormat="1" x14ac:dyDescent="0.25">
      <c r="A51" s="414">
        <v>5.397260273972603</v>
      </c>
      <c r="B51" s="414">
        <v>10.288142961767853</v>
      </c>
      <c r="C51" s="414">
        <v>5.9726027397260273</v>
      </c>
      <c r="D51" s="414">
        <v>11.22315852187179</v>
      </c>
      <c r="E51" s="415">
        <v>5.8904109589041092</v>
      </c>
      <c r="F51" s="415">
        <v>11.160212866857155</v>
      </c>
      <c r="G51" s="416">
        <v>6.0273972602739727</v>
      </c>
      <c r="H51" s="416">
        <v>11.214519405068391</v>
      </c>
      <c r="M51" s="52"/>
      <c r="P51"/>
      <c r="Q51"/>
      <c r="R51"/>
    </row>
    <row r="52" spans="1:18" s="30" customFormat="1" x14ac:dyDescent="0.25">
      <c r="A52" s="414">
        <v>5.4328767123287669</v>
      </c>
      <c r="B52" s="414">
        <v>10.288490426075757</v>
      </c>
      <c r="C52" s="414">
        <v>6.0739726027397261</v>
      </c>
      <c r="D52" s="414">
        <v>11.183993302759632</v>
      </c>
      <c r="E52" s="415">
        <v>5.9917808219178079</v>
      </c>
      <c r="F52" s="415">
        <v>11.116761236891183</v>
      </c>
      <c r="G52" s="416">
        <v>6.3287671232876717</v>
      </c>
      <c r="H52" s="416">
        <v>11.0859583508913</v>
      </c>
      <c r="M52" s="52"/>
      <c r="P52"/>
      <c r="Q52"/>
      <c r="R52"/>
    </row>
    <row r="53" spans="1:18" s="30" customFormat="1" x14ac:dyDescent="0.25">
      <c r="A53" s="414">
        <v>5.6383561643835618</v>
      </c>
      <c r="B53" s="414">
        <v>10.290409330874105</v>
      </c>
      <c r="C53" s="414">
        <v>6.1917808219178081</v>
      </c>
      <c r="D53" s="414">
        <v>11.139598147348885</v>
      </c>
      <c r="E53" s="415">
        <v>6.1095890410958908</v>
      </c>
      <c r="F53" s="415">
        <v>11.067722445201355</v>
      </c>
      <c r="G53" s="416">
        <v>6.6520547945205477</v>
      </c>
      <c r="H53" s="416">
        <v>10.956875359236307</v>
      </c>
      <c r="M53" s="52"/>
      <c r="P53"/>
      <c r="Q53"/>
      <c r="R53"/>
    </row>
    <row r="54" spans="1:18" s="30" customFormat="1" x14ac:dyDescent="0.25">
      <c r="A54" s="414">
        <v>5.7232876712328764</v>
      </c>
      <c r="B54" s="414">
        <v>10.291162241443775</v>
      </c>
      <c r="C54" s="414">
        <v>6.493150684931507</v>
      </c>
      <c r="D54" s="414">
        <v>11.031283976108575</v>
      </c>
      <c r="E54" s="415">
        <v>6.4109589041095889</v>
      </c>
      <c r="F54" s="415">
        <v>10.949039969067197</v>
      </c>
      <c r="G54" s="416">
        <v>6.6931506849315072</v>
      </c>
      <c r="H54" s="416">
        <v>10.941089280493777</v>
      </c>
      <c r="M54" s="52"/>
      <c r="P54"/>
      <c r="Q54"/>
      <c r="R54"/>
    </row>
    <row r="55" spans="1:18" s="30" customFormat="1" x14ac:dyDescent="0.25">
      <c r="A55" s="414">
        <v>5.7369863013698632</v>
      </c>
      <c r="B55" s="414">
        <v>10.291281591359013</v>
      </c>
      <c r="C55" s="414">
        <v>6.816438356164384</v>
      </c>
      <c r="D55" s="414">
        <v>10.922985671841335</v>
      </c>
      <c r="E55" s="415">
        <v>6.7342465753424658</v>
      </c>
      <c r="F55" s="415">
        <v>10.831734204547349</v>
      </c>
      <c r="G55" s="416">
        <v>7.161643835616438</v>
      </c>
      <c r="H55" s="416">
        <v>10.770444244963651</v>
      </c>
      <c r="M55" s="52"/>
      <c r="P55"/>
      <c r="Q55"/>
      <c r="R55"/>
    </row>
    <row r="56" spans="1:18" s="30" customFormat="1" x14ac:dyDescent="0.25">
      <c r="A56" s="414">
        <v>6.1972602739726028</v>
      </c>
      <c r="B56" s="414">
        <v>10.29498511190452</v>
      </c>
      <c r="C56" s="414">
        <v>6.8575342465753426</v>
      </c>
      <c r="D56" s="414">
        <v>10.909771750958797</v>
      </c>
      <c r="E56" s="415">
        <v>6.7753424657534245</v>
      </c>
      <c r="F56" s="415">
        <v>10.817513652335119</v>
      </c>
      <c r="G56" s="416">
        <v>7.161643835616438</v>
      </c>
      <c r="H56" s="416">
        <v>10.770444244963651</v>
      </c>
      <c r="M56" s="52"/>
      <c r="P56"/>
      <c r="Q56"/>
      <c r="R56"/>
    </row>
    <row r="57" spans="1:18" s="30" customFormat="1" x14ac:dyDescent="0.25">
      <c r="A57" s="414">
        <v>6.2136986301369861</v>
      </c>
      <c r="B57" s="414">
        <v>10.295107235023092</v>
      </c>
      <c r="C57" s="414">
        <v>7.3260273972602743</v>
      </c>
      <c r="D57" s="414">
        <v>10.767335330782558</v>
      </c>
      <c r="E57" s="415">
        <v>7.2438356164383562</v>
      </c>
      <c r="F57" s="415">
        <v>10.665483298542554</v>
      </c>
      <c r="G57" s="416">
        <v>8.2657534246575342</v>
      </c>
      <c r="H57" s="416">
        <v>10.428072016838108</v>
      </c>
      <c r="M57" s="52"/>
      <c r="P57"/>
      <c r="Q57"/>
      <c r="R57"/>
    </row>
    <row r="58" spans="1:18" s="30" customFormat="1" x14ac:dyDescent="0.25">
      <c r="A58" s="414">
        <v>6.6301369863013697</v>
      </c>
      <c r="B58" s="414">
        <v>10.297999069239093</v>
      </c>
      <c r="C58" s="414">
        <v>7.3260273972602743</v>
      </c>
      <c r="D58" s="414">
        <v>10.767335330782558</v>
      </c>
      <c r="E58" s="415">
        <v>7.2438356164383562</v>
      </c>
      <c r="F58" s="415">
        <v>10.665483298542554</v>
      </c>
      <c r="G58" s="416">
        <v>8.4109589041095898</v>
      </c>
      <c r="H58" s="416">
        <v>10.388479338813239</v>
      </c>
      <c r="M58" s="52"/>
      <c r="P58"/>
      <c r="Q58"/>
      <c r="R58"/>
    </row>
    <row r="59" spans="1:18" s="30" customFormat="1" x14ac:dyDescent="0.25">
      <c r="A59" s="414">
        <v>6.7315068493150685</v>
      </c>
      <c r="B59" s="414">
        <v>10.298648864282733</v>
      </c>
      <c r="C59" s="414">
        <v>8.4301369863013704</v>
      </c>
      <c r="D59" s="414">
        <v>10.483600177847997</v>
      </c>
      <c r="E59" s="415">
        <v>8.3479452054794514</v>
      </c>
      <c r="F59" s="415">
        <v>10.369191787966624</v>
      </c>
      <c r="G59" s="416">
        <v>9.331506849315069</v>
      </c>
      <c r="H59" s="416">
        <v>10.162066091613386</v>
      </c>
      <c r="M59" s="52"/>
      <c r="P59"/>
      <c r="Q59"/>
      <c r="R59"/>
    </row>
    <row r="60" spans="1:18" s="30" customFormat="1" x14ac:dyDescent="0.25">
      <c r="A60" s="414">
        <v>6.8493150684931505</v>
      </c>
      <c r="B60" s="414">
        <v>10.299379870720426</v>
      </c>
      <c r="C60" s="414">
        <v>8.5753424657534243</v>
      </c>
      <c r="D60" s="414">
        <v>10.450944682482643</v>
      </c>
      <c r="E60" s="415">
        <v>8.493150684931507</v>
      </c>
      <c r="F60" s="415">
        <v>10.335614418836547</v>
      </c>
      <c r="G60" s="416">
        <v>9.3534246575342461</v>
      </c>
      <c r="H60" s="416">
        <v>10.157148750893995</v>
      </c>
      <c r="M60" s="52"/>
      <c r="P60"/>
      <c r="Q60"/>
      <c r="R60"/>
    </row>
    <row r="61" spans="1:18" s="30" customFormat="1" x14ac:dyDescent="0.25">
      <c r="A61" s="414">
        <v>7.1506849315068495</v>
      </c>
      <c r="B61" s="414">
        <v>10.301140285415666</v>
      </c>
      <c r="C61" s="414">
        <v>9.4958904109589035</v>
      </c>
      <c r="D61" s="414">
        <v>10.26472157483196</v>
      </c>
      <c r="E61" s="415">
        <v>9.4136986301369863</v>
      </c>
      <c r="F61" s="415">
        <v>10.145979593223586</v>
      </c>
      <c r="G61" s="416">
        <v>9.6054794520547944</v>
      </c>
      <c r="H61" s="416">
        <v>10.10203278446642</v>
      </c>
      <c r="M61" s="52"/>
      <c r="P61"/>
      <c r="Q61"/>
      <c r="R61"/>
    </row>
    <row r="62" spans="1:18" s="30" customFormat="1" x14ac:dyDescent="0.25">
      <c r="A62" s="414">
        <v>7.4739726027397264</v>
      </c>
      <c r="B62" s="414">
        <v>10.302870925756547</v>
      </c>
      <c r="C62" s="414">
        <v>9.5178082191780824</v>
      </c>
      <c r="D62" s="414">
        <v>10.260685911281398</v>
      </c>
      <c r="E62" s="415">
        <v>9.4356164383561651</v>
      </c>
      <c r="F62" s="415">
        <v>10.141902550157123</v>
      </c>
      <c r="G62" s="416">
        <v>10.284931506849315</v>
      </c>
      <c r="H62" s="416">
        <v>9.9656306913139083</v>
      </c>
      <c r="M62" s="52"/>
      <c r="P62"/>
      <c r="Q62"/>
      <c r="R62"/>
    </row>
    <row r="63" spans="1:18" s="30" customFormat="1" x14ac:dyDescent="0.25">
      <c r="A63" s="414">
        <v>7.515068493150685</v>
      </c>
      <c r="B63" s="414">
        <v>10.303080257260365</v>
      </c>
      <c r="C63" s="414">
        <v>9.7698630136986306</v>
      </c>
      <c r="D63" s="414">
        <v>10.215474526054823</v>
      </c>
      <c r="E63" s="415">
        <v>9.6876712328767116</v>
      </c>
      <c r="F63" s="415">
        <v>10.096314681352748</v>
      </c>
      <c r="G63" s="416">
        <v>10.336986301369864</v>
      </c>
      <c r="H63" s="416">
        <v>9.9558566686005037</v>
      </c>
      <c r="M63" s="52"/>
      <c r="P63"/>
      <c r="Q63"/>
      <c r="R63"/>
    </row>
    <row r="64" spans="1:18" s="30" customFormat="1" x14ac:dyDescent="0.25">
      <c r="A64" s="414">
        <v>7.9835616438356167</v>
      </c>
      <c r="B64" s="414">
        <v>10.305314339075311</v>
      </c>
      <c r="C64" s="414">
        <v>10.449315068493151</v>
      </c>
      <c r="D64" s="414">
        <v>10.103740953741847</v>
      </c>
      <c r="E64" s="415">
        <v>10.367123287671232</v>
      </c>
      <c r="F64" s="415">
        <v>9.9842938083433364</v>
      </c>
      <c r="G64" s="416">
        <v>10.665753424657535</v>
      </c>
      <c r="H64" s="416">
        <v>9.8961668926759394</v>
      </c>
      <c r="M64" s="52"/>
      <c r="P64"/>
      <c r="Q64"/>
      <c r="R64"/>
    </row>
    <row r="65" spans="1:18" s="30" customFormat="1" x14ac:dyDescent="0.25">
      <c r="A65" s="414">
        <v>9.087671232876712</v>
      </c>
      <c r="B65" s="414">
        <v>10.309668468306166</v>
      </c>
      <c r="C65" s="414">
        <v>10.501369863013698</v>
      </c>
      <c r="D65" s="414">
        <v>10.095741984710017</v>
      </c>
      <c r="E65" s="415">
        <v>10.419178082191781</v>
      </c>
      <c r="F65" s="415">
        <v>9.9763069265557558</v>
      </c>
      <c r="G65" s="416">
        <v>11.142465753424657</v>
      </c>
      <c r="H65" s="416">
        <v>9.8154684038782811</v>
      </c>
      <c r="M65" s="52"/>
      <c r="P65"/>
      <c r="Q65"/>
      <c r="R65"/>
    </row>
    <row r="66" spans="1:18" s="30" customFormat="1" x14ac:dyDescent="0.25">
      <c r="A66" s="414">
        <v>9.2328767123287676</v>
      </c>
      <c r="B66" s="414">
        <v>10.310163623490908</v>
      </c>
      <c r="C66" s="414">
        <v>10.830136986301369</v>
      </c>
      <c r="D66" s="414">
        <v>10.046910339905679</v>
      </c>
      <c r="E66" s="415">
        <v>10.747945205479452</v>
      </c>
      <c r="F66" s="415">
        <v>9.9276361491564593</v>
      </c>
      <c r="G66" s="416">
        <v>11.375342465753425</v>
      </c>
      <c r="H66" s="416">
        <v>9.7783676486696827</v>
      </c>
      <c r="M66" s="52"/>
      <c r="P66"/>
      <c r="Q66"/>
      <c r="R66"/>
    </row>
    <row r="67" spans="1:18" s="30" customFormat="1" x14ac:dyDescent="0.25">
      <c r="A67" s="414">
        <v>10.153424657534247</v>
      </c>
      <c r="B67" s="414">
        <v>10.312973267524651</v>
      </c>
      <c r="C67" s="414">
        <v>11.306849315068494</v>
      </c>
      <c r="D67" s="414">
        <v>9.9809331096674558</v>
      </c>
      <c r="E67" s="415">
        <v>11.224657534246575</v>
      </c>
      <c r="F67" s="415">
        <v>9.8620986167414326</v>
      </c>
      <c r="G67" s="416">
        <v>12.079452054794521</v>
      </c>
      <c r="H67" s="416">
        <v>9.6745044548673498</v>
      </c>
      <c r="M67" s="52"/>
      <c r="P67"/>
      <c r="Q67"/>
      <c r="R67"/>
    </row>
    <row r="68" spans="1:18" s="30" customFormat="1" x14ac:dyDescent="0.25">
      <c r="A68" s="414">
        <v>10.175342465753424</v>
      </c>
      <c r="B68" s="414">
        <v>10.313033968498964</v>
      </c>
      <c r="C68" s="414">
        <v>11.53972602739726</v>
      </c>
      <c r="D68" s="414">
        <v>9.9506128630775024</v>
      </c>
      <c r="E68" s="415">
        <v>11.457534246575342</v>
      </c>
      <c r="F68" s="415">
        <v>9.8320591134227762</v>
      </c>
      <c r="G68" s="416">
        <v>12.191780821917808</v>
      </c>
      <c r="H68" s="416">
        <v>9.6590015149166994</v>
      </c>
      <c r="M68" s="52"/>
      <c r="P68"/>
      <c r="Q68"/>
      <c r="R68"/>
    </row>
    <row r="69" spans="1:18" s="30" customFormat="1" x14ac:dyDescent="0.25">
      <c r="A69" s="414">
        <v>10.427397260273972</v>
      </c>
      <c r="B69" s="414">
        <v>10.313713690912586</v>
      </c>
      <c r="C69" s="414">
        <v>12.243835616438357</v>
      </c>
      <c r="D69" s="414">
        <v>9.8657582670970143</v>
      </c>
      <c r="E69" s="415">
        <v>12.161643835616438</v>
      </c>
      <c r="F69" s="415">
        <v>9.7482242811812938</v>
      </c>
      <c r="G69" s="416">
        <v>13.561643835616438</v>
      </c>
      <c r="H69" s="416">
        <v>9.4900653354910602</v>
      </c>
      <c r="M69" s="52"/>
      <c r="P69"/>
      <c r="Q69"/>
      <c r="R69"/>
    </row>
    <row r="70" spans="1:18" s="30" customFormat="1" x14ac:dyDescent="0.25">
      <c r="A70" s="414">
        <v>11.106849315068493</v>
      </c>
      <c r="B70" s="414">
        <v>10.315392333518103</v>
      </c>
      <c r="C70" s="414">
        <v>12.356164383561644</v>
      </c>
      <c r="D70" s="414">
        <v>9.8530945942098658</v>
      </c>
      <c r="E70" s="415">
        <v>12.273972602739725</v>
      </c>
      <c r="F70" s="415">
        <v>9.735739800557198</v>
      </c>
      <c r="G70" s="416">
        <v>13.63013698630137</v>
      </c>
      <c r="H70" s="416">
        <v>9.4824916066290399</v>
      </c>
      <c r="M70" s="52"/>
      <c r="P70"/>
      <c r="Q70"/>
      <c r="R70"/>
    </row>
    <row r="71" spans="1:18" s="30" customFormat="1" x14ac:dyDescent="0.25">
      <c r="A71" s="414">
        <v>11.158904109589042</v>
      </c>
      <c r="B71" s="414">
        <v>10.31551250960996</v>
      </c>
      <c r="C71" s="414">
        <v>13.726027397260275</v>
      </c>
      <c r="D71" s="414">
        <v>9.7150881792769983</v>
      </c>
      <c r="E71" s="415">
        <v>13.643835616438356</v>
      </c>
      <c r="F71" s="415">
        <v>9.6000644206679198</v>
      </c>
      <c r="G71" s="416">
        <v>14.049315068493151</v>
      </c>
      <c r="H71" s="416">
        <v>9.4377263229466166</v>
      </c>
      <c r="M71" s="52"/>
      <c r="P71"/>
      <c r="Q71"/>
      <c r="R71"/>
    </row>
    <row r="72" spans="1:18" s="30" customFormat="1" x14ac:dyDescent="0.25">
      <c r="A72" s="414">
        <v>11.487671232876712</v>
      </c>
      <c r="B72" s="414">
        <v>10.316246357896741</v>
      </c>
      <c r="C72" s="414">
        <v>13.794520547945206</v>
      </c>
      <c r="D72" s="414">
        <v>9.7088994391498105</v>
      </c>
      <c r="E72" s="415">
        <v>13.712328767123287</v>
      </c>
      <c r="F72" s="415">
        <v>9.5939943910761549</v>
      </c>
      <c r="G72" s="416">
        <v>14.084931506849315</v>
      </c>
      <c r="H72" s="416">
        <v>9.4340439634828179</v>
      </c>
      <c r="M72" s="52"/>
      <c r="P72"/>
      <c r="Q72"/>
      <c r="R72"/>
    </row>
    <row r="73" spans="1:18" s="30" customFormat="1" x14ac:dyDescent="0.25">
      <c r="A73" s="414">
        <v>11.964383561643835</v>
      </c>
      <c r="B73" s="414">
        <v>10.317238808507057</v>
      </c>
      <c r="C73" s="414">
        <v>14.213698630136987</v>
      </c>
      <c r="D73" s="414">
        <v>9.6723149438809219</v>
      </c>
      <c r="E73" s="415">
        <v>14.131506849315068</v>
      </c>
      <c r="F73" s="415">
        <v>9.5581326354056362</v>
      </c>
      <c r="G73" s="416">
        <v>15.917808219178083</v>
      </c>
      <c r="H73" s="416">
        <v>9.2666230530523475</v>
      </c>
      <c r="M73" s="52"/>
      <c r="P73"/>
      <c r="Q73"/>
      <c r="R73"/>
    </row>
    <row r="74" spans="1:18" s="30" customFormat="1" x14ac:dyDescent="0.25">
      <c r="A74" s="414">
        <v>12.197260273972603</v>
      </c>
      <c r="B74" s="414">
        <v>10.317695424522189</v>
      </c>
      <c r="C74" s="414">
        <v>14.24931506849315</v>
      </c>
      <c r="D74" s="414">
        <v>9.6693050790518811</v>
      </c>
      <c r="E74" s="415">
        <v>14.167123287671233</v>
      </c>
      <c r="F74" s="415">
        <v>9.5551837609769485</v>
      </c>
      <c r="G74" s="416">
        <v>16.506849315068493</v>
      </c>
      <c r="H74" s="416">
        <v>9.22068268240821</v>
      </c>
      <c r="M74" s="52"/>
      <c r="P74"/>
      <c r="Q74"/>
      <c r="R74"/>
    </row>
    <row r="75" spans="1:18" s="30" customFormat="1" x14ac:dyDescent="0.25">
      <c r="A75" s="414">
        <v>12.901369863013699</v>
      </c>
      <c r="B75" s="414">
        <v>10.318975758460658</v>
      </c>
      <c r="C75" s="414">
        <v>16.082191780821919</v>
      </c>
      <c r="D75" s="414">
        <v>9.5323604650964899</v>
      </c>
      <c r="E75" s="415">
        <v>16</v>
      </c>
      <c r="F75" s="415">
        <v>9.4212217063453618</v>
      </c>
      <c r="G75" s="416">
        <v>17.084931506849315</v>
      </c>
      <c r="H75" s="416">
        <v>9.1786757120936535</v>
      </c>
      <c r="M75" s="52"/>
      <c r="P75"/>
      <c r="Q75"/>
      <c r="R75"/>
    </row>
    <row r="76" spans="1:18" s="30" customFormat="1" x14ac:dyDescent="0.25">
      <c r="A76" s="414">
        <v>13.013698630136986</v>
      </c>
      <c r="B76" s="414">
        <v>10.319167200994661</v>
      </c>
      <c r="C76" s="414">
        <v>16.671232876712327</v>
      </c>
      <c r="D76" s="414">
        <v>9.4947404381211307</v>
      </c>
      <c r="E76" s="415">
        <v>16.589041095890412</v>
      </c>
      <c r="F76" s="415">
        <v>9.3844807755829827</v>
      </c>
      <c r="G76" s="416">
        <v>21.605479452054794</v>
      </c>
      <c r="H76" s="416">
        <v>8.9278505552888188</v>
      </c>
      <c r="M76" s="52"/>
      <c r="P76"/>
      <c r="Q76"/>
      <c r="R76"/>
    </row>
    <row r="77" spans="1:18" s="30" customFormat="1" x14ac:dyDescent="0.25">
      <c r="A77" s="414">
        <v>14.383561643835616</v>
      </c>
      <c r="B77" s="414">
        <v>10.321261306061103</v>
      </c>
      <c r="C77" s="414">
        <v>17.24931506849315</v>
      </c>
      <c r="D77" s="414">
        <v>9.4603221035254759</v>
      </c>
      <c r="E77" s="415">
        <v>17.167123287671235</v>
      </c>
      <c r="F77" s="415">
        <v>9.3508850851230729</v>
      </c>
      <c r="G77" s="415"/>
      <c r="H77" s="417"/>
      <c r="M77" s="52"/>
      <c r="P77"/>
      <c r="Q77"/>
      <c r="R77"/>
    </row>
    <row r="78" spans="1:18" s="30" customFormat="1" x14ac:dyDescent="0.25">
      <c r="A78" s="414">
        <v>14.452054794520548</v>
      </c>
      <c r="B78" s="414">
        <v>10.321355591347569</v>
      </c>
      <c r="C78" s="414">
        <v>21.769863013698629</v>
      </c>
      <c r="D78" s="414">
        <v>9.2543606567757166</v>
      </c>
      <c r="E78" s="415">
        <v>21.687671232876713</v>
      </c>
      <c r="F78" s="415">
        <v>9.1501440951678994</v>
      </c>
      <c r="G78" s="415"/>
      <c r="H78" s="417"/>
      <c r="M78" s="52"/>
      <c r="P78"/>
      <c r="Q78"/>
      <c r="R78"/>
    </row>
    <row r="79" spans="1:18" s="30" customFormat="1" x14ac:dyDescent="0.25">
      <c r="A79" s="414">
        <v>14.906849315068493</v>
      </c>
      <c r="B79" s="414">
        <v>10.321959670650994</v>
      </c>
      <c r="C79" s="414"/>
      <c r="D79" s="414"/>
      <c r="E79" s="418"/>
      <c r="F79" s="418"/>
      <c r="G79" s="419"/>
      <c r="H79" s="416"/>
      <c r="M79" s="52"/>
      <c r="P79"/>
      <c r="Q79"/>
      <c r="R79"/>
    </row>
    <row r="80" spans="1:18" s="30" customFormat="1" x14ac:dyDescent="0.25">
      <c r="A80" s="414">
        <v>16.739726027397261</v>
      </c>
      <c r="B80" s="414">
        <v>10.324061505390913</v>
      </c>
      <c r="C80" s="414"/>
      <c r="D80" s="414"/>
      <c r="E80" s="418"/>
      <c r="F80" s="418"/>
      <c r="G80" s="419"/>
      <c r="H80" s="416"/>
      <c r="M80" s="52"/>
      <c r="P80"/>
      <c r="Q80"/>
      <c r="R80"/>
    </row>
    <row r="81" spans="1:18" s="30" customFormat="1" x14ac:dyDescent="0.25">
      <c r="A81" s="414">
        <v>17.328767123287673</v>
      </c>
      <c r="B81" s="414">
        <v>10.324642583326415</v>
      </c>
      <c r="C81" s="414"/>
      <c r="D81" s="414"/>
      <c r="E81" s="418"/>
      <c r="F81" s="418"/>
      <c r="G81" s="419"/>
      <c r="H81" s="416"/>
      <c r="M81" s="52"/>
      <c r="P81"/>
      <c r="Q81"/>
      <c r="R81"/>
    </row>
    <row r="82" spans="1:18" s="30" customFormat="1" x14ac:dyDescent="0.25">
      <c r="A82" s="414">
        <v>17.906849315068492</v>
      </c>
      <c r="B82" s="414">
        <v>10.325175684624433</v>
      </c>
      <c r="C82" s="414"/>
      <c r="D82" s="414"/>
      <c r="E82" s="418"/>
      <c r="F82" s="418"/>
      <c r="G82" s="50"/>
      <c r="H82" s="50"/>
      <c r="M82" s="52"/>
      <c r="P82"/>
      <c r="Q82"/>
      <c r="R82"/>
    </row>
    <row r="83" spans="1:18" s="30" customFormat="1" x14ac:dyDescent="0.25">
      <c r="A83" s="414">
        <v>22.427397260273974</v>
      </c>
      <c r="B83" s="414">
        <v>10.328396808356665</v>
      </c>
      <c r="C83" s="414"/>
      <c r="D83" s="414"/>
      <c r="E83" s="300"/>
      <c r="F83" s="300"/>
      <c r="G83" s="50"/>
      <c r="H83" s="50"/>
      <c r="M83" s="52"/>
      <c r="P83"/>
      <c r="Q83"/>
      <c r="R83"/>
    </row>
    <row r="84" spans="1:18" s="30" customFormat="1" x14ac:dyDescent="0.25">
      <c r="A84"/>
      <c r="B84"/>
      <c r="C84"/>
      <c r="D84"/>
      <c r="E84" s="40"/>
      <c r="F84" s="40"/>
      <c r="G84"/>
      <c r="H84"/>
      <c r="M84" s="52"/>
      <c r="P84"/>
      <c r="Q84"/>
      <c r="R84"/>
    </row>
    <row r="85" spans="1:18" s="30" customFormat="1" x14ac:dyDescent="0.25">
      <c r="A85"/>
      <c r="B85"/>
      <c r="C85"/>
      <c r="D85"/>
      <c r="E85" s="40"/>
      <c r="F85" s="40"/>
      <c r="G85"/>
      <c r="H85"/>
      <c r="M85" s="52"/>
      <c r="P85"/>
      <c r="Q85"/>
      <c r="R85"/>
    </row>
    <row r="86" spans="1:18" s="30" customFormat="1" x14ac:dyDescent="0.25">
      <c r="A86"/>
      <c r="B86"/>
      <c r="C86"/>
      <c r="D86"/>
      <c r="E86" s="40"/>
      <c r="F86" s="40"/>
      <c r="G86"/>
      <c r="H86"/>
      <c r="M86" s="52"/>
      <c r="P86"/>
      <c r="Q86"/>
      <c r="R86"/>
    </row>
    <row r="87" spans="1:18" s="30" customFormat="1" x14ac:dyDescent="0.25">
      <c r="A87"/>
      <c r="B87"/>
      <c r="C87"/>
      <c r="D87"/>
      <c r="E87" s="40"/>
      <c r="F87" s="40"/>
      <c r="G87"/>
      <c r="H87"/>
      <c r="M87" s="52"/>
      <c r="P87"/>
      <c r="Q87"/>
      <c r="R87"/>
    </row>
    <row r="88" spans="1:18" s="30" customFormat="1" x14ac:dyDescent="0.25">
      <c r="A88"/>
      <c r="B88"/>
      <c r="C88"/>
      <c r="D88"/>
      <c r="E88" s="40"/>
      <c r="F88" s="40"/>
      <c r="G88"/>
      <c r="H88"/>
      <c r="M88" s="52"/>
      <c r="P88"/>
      <c r="Q88"/>
      <c r="R88"/>
    </row>
    <row r="89" spans="1:18" s="30" customFormat="1" x14ac:dyDescent="0.25">
      <c r="A89"/>
      <c r="B89"/>
      <c r="C89"/>
      <c r="D89"/>
      <c r="E89" s="40"/>
      <c r="F89" s="40"/>
      <c r="G89"/>
      <c r="H89"/>
      <c r="M89" s="52"/>
      <c r="P89"/>
      <c r="Q89"/>
      <c r="R89"/>
    </row>
    <row r="90" spans="1:18" s="30" customFormat="1" x14ac:dyDescent="0.25">
      <c r="A90"/>
      <c r="B90"/>
      <c r="C90"/>
      <c r="D90"/>
      <c r="E90" s="40"/>
      <c r="F90" s="40"/>
      <c r="G90"/>
      <c r="H90"/>
      <c r="M90" s="52"/>
      <c r="P90"/>
      <c r="Q90"/>
      <c r="R90"/>
    </row>
    <row r="91" spans="1:18" s="30" customFormat="1" x14ac:dyDescent="0.25">
      <c r="A91"/>
      <c r="B91"/>
      <c r="C91"/>
      <c r="D91"/>
      <c r="E91" s="40"/>
      <c r="F91" s="40"/>
      <c r="G91"/>
      <c r="H91"/>
      <c r="M91" s="52"/>
      <c r="P91"/>
      <c r="Q91"/>
      <c r="R91"/>
    </row>
    <row r="92" spans="1:18" s="30" customFormat="1" x14ac:dyDescent="0.25">
      <c r="A92"/>
      <c r="B92"/>
      <c r="C92"/>
      <c r="D92"/>
      <c r="E92" s="40"/>
      <c r="F92" s="40"/>
      <c r="G92"/>
      <c r="H92"/>
      <c r="M92" s="52"/>
      <c r="P92"/>
      <c r="Q92"/>
      <c r="R92"/>
    </row>
    <row r="93" spans="1:18" s="30" customFormat="1" x14ac:dyDescent="0.25">
      <c r="A93"/>
      <c r="B93"/>
      <c r="C93"/>
      <c r="D93"/>
      <c r="E93" s="40"/>
      <c r="F93" s="40"/>
      <c r="G93"/>
      <c r="H93"/>
      <c r="M93" s="52"/>
      <c r="P93"/>
      <c r="Q93"/>
      <c r="R93"/>
    </row>
    <row r="94" spans="1:18" s="30" customFormat="1" x14ac:dyDescent="0.25">
      <c r="A94"/>
      <c r="B94"/>
      <c r="C94"/>
      <c r="D94"/>
      <c r="E94" s="40"/>
      <c r="F94" s="40"/>
      <c r="G94"/>
      <c r="H94"/>
      <c r="M94" s="52"/>
      <c r="P94"/>
      <c r="Q94"/>
      <c r="R94"/>
    </row>
    <row r="95" spans="1:18" s="30" customFormat="1" x14ac:dyDescent="0.25">
      <c r="A95"/>
      <c r="B95"/>
      <c r="C95"/>
      <c r="D95"/>
      <c r="E95" s="40"/>
      <c r="F95" s="40"/>
      <c r="G95"/>
      <c r="H95"/>
      <c r="M95" s="52"/>
      <c r="P95"/>
      <c r="Q95"/>
      <c r="R95"/>
    </row>
    <row r="96" spans="1:18" s="30" customFormat="1" x14ac:dyDescent="0.25">
      <c r="A96"/>
      <c r="B96"/>
      <c r="C96"/>
      <c r="D96"/>
      <c r="E96" s="40"/>
      <c r="F96" s="40"/>
      <c r="G96"/>
      <c r="H96"/>
      <c r="M96" s="52"/>
      <c r="P96"/>
      <c r="Q96"/>
      <c r="R96"/>
    </row>
    <row r="97" spans="1:18" s="30" customFormat="1" x14ac:dyDescent="0.25">
      <c r="A97"/>
      <c r="B97"/>
      <c r="C97"/>
      <c r="D97"/>
      <c r="E97" s="40"/>
      <c r="F97" s="40"/>
      <c r="G97"/>
      <c r="H97"/>
      <c r="M97" s="52"/>
      <c r="P97"/>
      <c r="Q97"/>
      <c r="R97"/>
    </row>
    <row r="98" spans="1:18" s="30" customFormat="1" x14ac:dyDescent="0.25">
      <c r="A98"/>
      <c r="B98"/>
      <c r="C98"/>
      <c r="D98"/>
      <c r="E98" s="40"/>
      <c r="F98" s="40"/>
      <c r="G98"/>
      <c r="H98"/>
      <c r="M98" s="52"/>
      <c r="P98"/>
      <c r="Q98"/>
      <c r="R98"/>
    </row>
    <row r="99" spans="1:18" s="30" customFormat="1" x14ac:dyDescent="0.25">
      <c r="A99"/>
      <c r="B99"/>
      <c r="C99"/>
      <c r="D99"/>
      <c r="E99" s="40"/>
      <c r="F99" s="40"/>
      <c r="G99"/>
      <c r="H99"/>
      <c r="M99" s="52"/>
      <c r="P99"/>
      <c r="Q99"/>
      <c r="R99"/>
    </row>
    <row r="100" spans="1:18" s="30" customFormat="1" x14ac:dyDescent="0.25">
      <c r="A100"/>
      <c r="B100"/>
      <c r="C100"/>
      <c r="D100"/>
      <c r="E100" s="40"/>
      <c r="F100" s="40"/>
      <c r="G100"/>
      <c r="H100"/>
      <c r="M100" s="52"/>
      <c r="P100"/>
      <c r="Q100"/>
      <c r="R100"/>
    </row>
    <row r="101" spans="1:18" s="30" customFormat="1" x14ac:dyDescent="0.25">
      <c r="A101"/>
      <c r="B101"/>
      <c r="C101"/>
      <c r="D101"/>
      <c r="E101" s="40"/>
      <c r="F101" s="40"/>
      <c r="G101"/>
      <c r="H101"/>
      <c r="M101" s="52"/>
      <c r="P101"/>
      <c r="Q101"/>
      <c r="R101"/>
    </row>
    <row r="102" spans="1:18" s="30" customFormat="1" x14ac:dyDescent="0.25">
      <c r="A102"/>
      <c r="B102"/>
      <c r="C102"/>
      <c r="D102"/>
      <c r="E102" s="40"/>
      <c r="F102" s="40"/>
      <c r="G102"/>
      <c r="H102"/>
      <c r="M102" s="52"/>
      <c r="P102"/>
      <c r="Q102"/>
      <c r="R102"/>
    </row>
    <row r="103" spans="1:18" s="30" customFormat="1" x14ac:dyDescent="0.25">
      <c r="A103"/>
      <c r="B103"/>
      <c r="C103"/>
      <c r="D103"/>
      <c r="E103" s="40"/>
      <c r="F103" s="40"/>
      <c r="G103"/>
      <c r="H103"/>
      <c r="M103" s="52"/>
      <c r="P103"/>
      <c r="Q103"/>
      <c r="R103"/>
    </row>
    <row r="104" spans="1:18" s="30" customFormat="1" x14ac:dyDescent="0.25">
      <c r="A104"/>
      <c r="B104"/>
      <c r="C104"/>
      <c r="D104"/>
      <c r="E104" s="40"/>
      <c r="F104" s="40"/>
      <c r="G104"/>
      <c r="H104"/>
      <c r="M104" s="52"/>
      <c r="P104"/>
      <c r="Q104"/>
      <c r="R104"/>
    </row>
    <row r="105" spans="1:18" x14ac:dyDescent="0.25">
      <c r="M105" s="52"/>
    </row>
    <row r="106" spans="1:18" x14ac:dyDescent="0.25">
      <c r="M106" s="52"/>
    </row>
    <row r="107" spans="1:18" x14ac:dyDescent="0.25">
      <c r="M107" s="52"/>
    </row>
    <row r="108" spans="1:18" x14ac:dyDescent="0.25">
      <c r="M108" s="52"/>
    </row>
    <row r="109" spans="1:18" x14ac:dyDescent="0.25">
      <c r="M109" s="52"/>
    </row>
    <row r="110" spans="1:18" x14ac:dyDescent="0.25">
      <c r="M110" s="52"/>
    </row>
    <row r="111" spans="1:18" x14ac:dyDescent="0.25">
      <c r="M111" s="52"/>
    </row>
    <row r="112" spans="1:18" x14ac:dyDescent="0.25">
      <c r="M112" s="52"/>
    </row>
    <row r="113" spans="13:13" x14ac:dyDescent="0.25">
      <c r="M113" s="52"/>
    </row>
    <row r="114" spans="13:13" x14ac:dyDescent="0.25">
      <c r="M114" s="52"/>
    </row>
    <row r="115" spans="13:13" x14ac:dyDescent="0.25">
      <c r="M115" s="52"/>
    </row>
    <row r="116" spans="13:13" x14ac:dyDescent="0.25">
      <c r="M116" s="52"/>
    </row>
    <row r="117" spans="13:13" x14ac:dyDescent="0.25">
      <c r="M117" s="52"/>
    </row>
    <row r="118" spans="13:13" x14ac:dyDescent="0.25">
      <c r="M118" s="52"/>
    </row>
    <row r="119" spans="13:13" x14ac:dyDescent="0.25">
      <c r="M119" s="52"/>
    </row>
    <row r="120" spans="13:13" x14ac:dyDescent="0.25">
      <c r="M120" s="52"/>
    </row>
    <row r="121" spans="13:13" x14ac:dyDescent="0.25">
      <c r="M121" s="52"/>
    </row>
    <row r="122" spans="13:13" x14ac:dyDescent="0.25">
      <c r="M122" s="52"/>
    </row>
    <row r="123" spans="13:13" x14ac:dyDescent="0.25">
      <c r="M123" s="52"/>
    </row>
    <row r="124" spans="13:13" x14ac:dyDescent="0.25">
      <c r="M124" s="52"/>
    </row>
    <row r="125" spans="13:13" x14ac:dyDescent="0.25">
      <c r="M125" s="52"/>
    </row>
    <row r="126" spans="13:13" x14ac:dyDescent="0.25">
      <c r="M126" s="52"/>
    </row>
    <row r="127" spans="13:13" x14ac:dyDescent="0.25">
      <c r="M127" s="52"/>
    </row>
    <row r="128" spans="13:13" x14ac:dyDescent="0.25">
      <c r="M128" s="52"/>
    </row>
    <row r="129" spans="13:13" x14ac:dyDescent="0.25">
      <c r="M129" s="52"/>
    </row>
    <row r="130" spans="13:13" x14ac:dyDescent="0.25">
      <c r="M130" s="52"/>
    </row>
    <row r="131" spans="13:13" x14ac:dyDescent="0.25">
      <c r="M131" s="52"/>
    </row>
    <row r="132" spans="13:13" x14ac:dyDescent="0.25">
      <c r="M132" s="52"/>
    </row>
    <row r="133" spans="13:13" x14ac:dyDescent="0.25">
      <c r="M133" s="52"/>
    </row>
    <row r="134" spans="13:13" x14ac:dyDescent="0.25">
      <c r="M134" s="52"/>
    </row>
    <row r="135" spans="13:13" x14ac:dyDescent="0.25">
      <c r="M135" s="52"/>
    </row>
    <row r="136" spans="13:13" x14ac:dyDescent="0.25">
      <c r="M136" s="52"/>
    </row>
    <row r="137" spans="13:13" x14ac:dyDescent="0.25">
      <c r="M137" s="52"/>
    </row>
    <row r="138" spans="13:13" x14ac:dyDescent="0.25">
      <c r="M138" s="52"/>
    </row>
    <row r="139" spans="13:13" x14ac:dyDescent="0.25">
      <c r="M139" s="52"/>
    </row>
    <row r="140" spans="13:13" x14ac:dyDescent="0.25">
      <c r="M140" s="52"/>
    </row>
    <row r="141" spans="13:13" x14ac:dyDescent="0.25">
      <c r="M141" s="52"/>
    </row>
    <row r="142" spans="13:13" x14ac:dyDescent="0.25">
      <c r="M142" s="52"/>
    </row>
    <row r="143" spans="13:13" x14ac:dyDescent="0.25">
      <c r="M143" s="52"/>
    </row>
    <row r="144" spans="13:13" x14ac:dyDescent="0.25">
      <c r="M144" s="52"/>
    </row>
    <row r="145" spans="13:13" x14ac:dyDescent="0.25">
      <c r="M145" s="52"/>
    </row>
    <row r="146" spans="13:13" x14ac:dyDescent="0.25">
      <c r="M146" s="52"/>
    </row>
    <row r="147" spans="13:13" x14ac:dyDescent="0.25">
      <c r="M147" s="52"/>
    </row>
    <row r="148" spans="13:13" x14ac:dyDescent="0.25">
      <c r="M148" s="52"/>
    </row>
    <row r="149" spans="13:13" x14ac:dyDescent="0.25">
      <c r="M149" s="52"/>
    </row>
    <row r="150" spans="13:13" x14ac:dyDescent="0.25">
      <c r="M150" s="52"/>
    </row>
    <row r="151" spans="13:13" x14ac:dyDescent="0.25">
      <c r="M151" s="52"/>
    </row>
    <row r="152" spans="13:13" x14ac:dyDescent="0.25">
      <c r="M152" s="52"/>
    </row>
    <row r="153" spans="13:13" x14ac:dyDescent="0.25">
      <c r="M153" s="52"/>
    </row>
    <row r="154" spans="13:13" x14ac:dyDescent="0.25">
      <c r="M154" s="52"/>
    </row>
    <row r="155" spans="13:13" x14ac:dyDescent="0.25">
      <c r="M155" s="52"/>
    </row>
    <row r="156" spans="13:13" x14ac:dyDescent="0.25">
      <c r="M156" s="52"/>
    </row>
    <row r="157" spans="13:13" x14ac:dyDescent="0.25">
      <c r="M157" s="52"/>
    </row>
    <row r="158" spans="13:13" x14ac:dyDescent="0.25">
      <c r="M158" s="52"/>
    </row>
    <row r="159" spans="13:13" x14ac:dyDescent="0.25">
      <c r="M159" s="52"/>
    </row>
    <row r="160" spans="13:13" x14ac:dyDescent="0.25">
      <c r="M160" s="52"/>
    </row>
    <row r="161" spans="13:13" x14ac:dyDescent="0.25">
      <c r="M161" s="52"/>
    </row>
    <row r="162" spans="13:13" x14ac:dyDescent="0.25">
      <c r="M162" s="52"/>
    </row>
    <row r="163" spans="13:13" x14ac:dyDescent="0.25">
      <c r="M163" s="52"/>
    </row>
    <row r="164" spans="13:13" x14ac:dyDescent="0.25">
      <c r="M164" s="52"/>
    </row>
    <row r="165" spans="13:13" x14ac:dyDescent="0.25">
      <c r="M165" s="52"/>
    </row>
    <row r="166" spans="13:13" x14ac:dyDescent="0.25">
      <c r="M166" s="52"/>
    </row>
    <row r="167" spans="13:13" x14ac:dyDescent="0.25">
      <c r="M167" s="52"/>
    </row>
    <row r="168" spans="13:13" x14ac:dyDescent="0.25">
      <c r="M168" s="52"/>
    </row>
    <row r="169" spans="13:13" x14ac:dyDescent="0.25">
      <c r="M169" s="52"/>
    </row>
    <row r="170" spans="13:13" x14ac:dyDescent="0.25">
      <c r="M170" s="52"/>
    </row>
    <row r="171" spans="13:13" x14ac:dyDescent="0.25">
      <c r="M171" s="52"/>
    </row>
    <row r="172" spans="13:13" x14ac:dyDescent="0.25">
      <c r="M172" s="52"/>
    </row>
    <row r="173" spans="13:13" x14ac:dyDescent="0.25">
      <c r="M173" s="52"/>
    </row>
    <row r="174" spans="13:13" x14ac:dyDescent="0.25">
      <c r="M174" s="52"/>
    </row>
    <row r="175" spans="13:13" x14ac:dyDescent="0.25">
      <c r="M175" s="52"/>
    </row>
    <row r="176" spans="13:13" x14ac:dyDescent="0.25">
      <c r="M176" s="52"/>
    </row>
    <row r="177" spans="13:13" x14ac:dyDescent="0.25">
      <c r="M177" s="52"/>
    </row>
    <row r="178" spans="13:13" x14ac:dyDescent="0.25">
      <c r="M178" s="52"/>
    </row>
    <row r="179" spans="13:13" x14ac:dyDescent="0.25">
      <c r="M179" s="52"/>
    </row>
    <row r="180" spans="13:13" x14ac:dyDescent="0.25">
      <c r="M180" s="52"/>
    </row>
    <row r="181" spans="13:13" x14ac:dyDescent="0.25">
      <c r="M181" s="52"/>
    </row>
    <row r="182" spans="13:13" x14ac:dyDescent="0.25">
      <c r="M182" s="52"/>
    </row>
    <row r="183" spans="13:13" x14ac:dyDescent="0.25">
      <c r="M183" s="52"/>
    </row>
    <row r="184" spans="13:13" x14ac:dyDescent="0.25">
      <c r="M184" s="52"/>
    </row>
    <row r="185" spans="13:13" x14ac:dyDescent="0.25">
      <c r="M185" s="52"/>
    </row>
    <row r="186" spans="13:13" x14ac:dyDescent="0.25">
      <c r="M186" s="52"/>
    </row>
    <row r="187" spans="13:13" x14ac:dyDescent="0.25">
      <c r="M187" s="52"/>
    </row>
    <row r="188" spans="13:13" x14ac:dyDescent="0.25">
      <c r="M188" s="52"/>
    </row>
    <row r="189" spans="13:13" x14ac:dyDescent="0.25">
      <c r="M189" s="52"/>
    </row>
    <row r="190" spans="13:13" x14ac:dyDescent="0.25">
      <c r="M190" s="52"/>
    </row>
    <row r="191" spans="13:13" x14ac:dyDescent="0.25">
      <c r="M191" s="52"/>
    </row>
    <row r="192" spans="13:13" x14ac:dyDescent="0.25">
      <c r="M192" s="52"/>
    </row>
    <row r="193" spans="13:13" x14ac:dyDescent="0.25">
      <c r="M193" s="52"/>
    </row>
    <row r="194" spans="13:13" x14ac:dyDescent="0.25">
      <c r="M194" s="52"/>
    </row>
    <row r="195" spans="13:13" x14ac:dyDescent="0.25">
      <c r="M195" s="52"/>
    </row>
    <row r="196" spans="13:13" x14ac:dyDescent="0.25">
      <c r="M196" s="52"/>
    </row>
    <row r="197" spans="13:13" x14ac:dyDescent="0.25">
      <c r="M197" s="52"/>
    </row>
    <row r="198" spans="13:13" x14ac:dyDescent="0.25">
      <c r="M198" s="52"/>
    </row>
    <row r="199" spans="13:13" x14ac:dyDescent="0.25">
      <c r="M199" s="52"/>
    </row>
    <row r="200" spans="13:13" x14ac:dyDescent="0.25">
      <c r="M200" s="52"/>
    </row>
    <row r="201" spans="13:13" x14ac:dyDescent="0.25">
      <c r="M201" s="52"/>
    </row>
    <row r="202" spans="13:13" x14ac:dyDescent="0.25">
      <c r="M202" s="52"/>
    </row>
    <row r="203" spans="13:13" x14ac:dyDescent="0.25">
      <c r="M203" s="52"/>
    </row>
    <row r="204" spans="13:13" x14ac:dyDescent="0.25">
      <c r="M204" s="52"/>
    </row>
    <row r="205" spans="13:13" x14ac:dyDescent="0.25">
      <c r="M205" s="52"/>
    </row>
    <row r="206" spans="13:13" x14ac:dyDescent="0.25">
      <c r="M206" s="52"/>
    </row>
    <row r="207" spans="13:13" x14ac:dyDescent="0.25">
      <c r="M207" s="52"/>
    </row>
    <row r="208" spans="13:13" x14ac:dyDescent="0.25">
      <c r="M208" s="52"/>
    </row>
    <row r="209" spans="13:13" x14ac:dyDescent="0.25">
      <c r="M209" s="52"/>
    </row>
    <row r="210" spans="13:13" x14ac:dyDescent="0.25">
      <c r="M210" s="52"/>
    </row>
    <row r="211" spans="13:13" x14ac:dyDescent="0.25">
      <c r="M211" s="52"/>
    </row>
    <row r="212" spans="13:13" x14ac:dyDescent="0.25">
      <c r="M212" s="52"/>
    </row>
    <row r="213" spans="13:13" x14ac:dyDescent="0.25">
      <c r="M213" s="52"/>
    </row>
    <row r="214" spans="13:13" x14ac:dyDescent="0.25">
      <c r="M214" s="52"/>
    </row>
    <row r="215" spans="13:13" x14ac:dyDescent="0.25">
      <c r="M215" s="52"/>
    </row>
    <row r="216" spans="13:13" x14ac:dyDescent="0.25">
      <c r="M216" s="52"/>
    </row>
    <row r="217" spans="13:13" x14ac:dyDescent="0.25">
      <c r="M217" s="52"/>
    </row>
    <row r="218" spans="13:13" x14ac:dyDescent="0.25">
      <c r="M218" s="52"/>
    </row>
    <row r="219" spans="13:13" x14ac:dyDescent="0.25">
      <c r="M219" s="52"/>
    </row>
    <row r="220" spans="13:13" x14ac:dyDescent="0.25">
      <c r="M220" s="52"/>
    </row>
    <row r="221" spans="13:13" x14ac:dyDescent="0.25">
      <c r="M221" s="52"/>
    </row>
    <row r="222" spans="13:13" x14ac:dyDescent="0.25">
      <c r="M222" s="52"/>
    </row>
    <row r="223" spans="13:13" x14ac:dyDescent="0.25">
      <c r="M223" s="52"/>
    </row>
    <row r="224" spans="13:13" x14ac:dyDescent="0.25">
      <c r="M224" s="52"/>
    </row>
    <row r="225" spans="13:13" x14ac:dyDescent="0.25">
      <c r="M225" s="52"/>
    </row>
    <row r="226" spans="13:13" x14ac:dyDescent="0.25">
      <c r="M226" s="52"/>
    </row>
    <row r="227" spans="13:13" x14ac:dyDescent="0.25">
      <c r="M227" s="52"/>
    </row>
    <row r="228" spans="13:13" x14ac:dyDescent="0.25">
      <c r="M228" s="52"/>
    </row>
    <row r="229" spans="13:13" x14ac:dyDescent="0.25">
      <c r="M229" s="52"/>
    </row>
    <row r="230" spans="13:13" x14ac:dyDescent="0.25">
      <c r="M230" s="52"/>
    </row>
    <row r="231" spans="13:13" x14ac:dyDescent="0.25">
      <c r="M231" s="52"/>
    </row>
    <row r="232" spans="13:13" x14ac:dyDescent="0.25">
      <c r="M232" s="52"/>
    </row>
    <row r="233" spans="13:13" x14ac:dyDescent="0.25">
      <c r="M233" s="52"/>
    </row>
    <row r="234" spans="13:13" x14ac:dyDescent="0.25">
      <c r="M234" s="52"/>
    </row>
    <row r="235" spans="13:13" x14ac:dyDescent="0.25">
      <c r="M235" s="52"/>
    </row>
    <row r="236" spans="13:13" x14ac:dyDescent="0.25">
      <c r="M236" s="52"/>
    </row>
    <row r="237" spans="13:13" x14ac:dyDescent="0.25">
      <c r="M237" s="52"/>
    </row>
    <row r="238" spans="13:13" x14ac:dyDescent="0.25">
      <c r="M238" s="52"/>
    </row>
    <row r="239" spans="13:13" x14ac:dyDescent="0.25">
      <c r="M239" s="52"/>
    </row>
    <row r="240" spans="13:13" x14ac:dyDescent="0.25">
      <c r="M240" s="52"/>
    </row>
    <row r="241" spans="13:13" x14ac:dyDescent="0.25">
      <c r="M241" s="52"/>
    </row>
    <row r="242" spans="13:13" x14ac:dyDescent="0.25">
      <c r="M242" s="52"/>
    </row>
    <row r="243" spans="13:13" x14ac:dyDescent="0.25">
      <c r="M243" s="52"/>
    </row>
    <row r="244" spans="13:13" x14ac:dyDescent="0.25">
      <c r="M244" s="52"/>
    </row>
    <row r="245" spans="13:13" x14ac:dyDescent="0.25">
      <c r="M245" s="52"/>
    </row>
    <row r="246" spans="13:13" x14ac:dyDescent="0.25">
      <c r="M246" s="52"/>
    </row>
    <row r="247" spans="13:13" x14ac:dyDescent="0.25">
      <c r="M247" s="52"/>
    </row>
    <row r="248" spans="13:13" x14ac:dyDescent="0.25">
      <c r="M248" s="52"/>
    </row>
    <row r="249" spans="13:13" x14ac:dyDescent="0.25">
      <c r="M249" s="52"/>
    </row>
    <row r="250" spans="13:13" x14ac:dyDescent="0.25">
      <c r="M250" s="52"/>
    </row>
    <row r="251" spans="13:13" x14ac:dyDescent="0.25">
      <c r="M251" s="52"/>
    </row>
    <row r="252" spans="13:13" x14ac:dyDescent="0.25">
      <c r="M252" s="52"/>
    </row>
    <row r="253" spans="13:13" x14ac:dyDescent="0.25">
      <c r="M253" s="52"/>
    </row>
    <row r="254" spans="13:13" x14ac:dyDescent="0.25">
      <c r="M254" s="52"/>
    </row>
    <row r="255" spans="13:13" x14ac:dyDescent="0.25">
      <c r="M255" s="52"/>
    </row>
    <row r="256" spans="13:13" x14ac:dyDescent="0.25">
      <c r="M256" s="52"/>
    </row>
    <row r="257" spans="13:13" x14ac:dyDescent="0.25">
      <c r="M257" s="52"/>
    </row>
    <row r="258" spans="13:13" x14ac:dyDescent="0.25">
      <c r="M258" s="52"/>
    </row>
    <row r="259" spans="13:13" x14ac:dyDescent="0.25">
      <c r="M259" s="52"/>
    </row>
    <row r="260" spans="13:13" x14ac:dyDescent="0.25">
      <c r="M260" s="52"/>
    </row>
    <row r="261" spans="13:13" x14ac:dyDescent="0.25">
      <c r="M261" s="52"/>
    </row>
    <row r="262" spans="13:13" x14ac:dyDescent="0.25">
      <c r="M262" s="52"/>
    </row>
    <row r="263" spans="13:13" x14ac:dyDescent="0.25">
      <c r="M263" s="52"/>
    </row>
    <row r="264" spans="13:13" x14ac:dyDescent="0.25">
      <c r="M264" s="52"/>
    </row>
    <row r="265" spans="13:13" x14ac:dyDescent="0.25">
      <c r="M265" s="52"/>
    </row>
    <row r="266" spans="13:13" x14ac:dyDescent="0.25">
      <c r="M266" s="52"/>
    </row>
    <row r="267" spans="13:13" x14ac:dyDescent="0.25">
      <c r="M267" s="52"/>
    </row>
    <row r="268" spans="13:13" x14ac:dyDescent="0.25">
      <c r="M268" s="52"/>
    </row>
    <row r="269" spans="13:13" x14ac:dyDescent="0.25">
      <c r="M269" s="52"/>
    </row>
    <row r="270" spans="13:13" x14ac:dyDescent="0.25">
      <c r="M270" s="52"/>
    </row>
    <row r="271" spans="13:13" x14ac:dyDescent="0.25">
      <c r="M271" s="52"/>
    </row>
    <row r="272" spans="13:13" x14ac:dyDescent="0.25">
      <c r="M272" s="52"/>
    </row>
    <row r="273" spans="13:13" x14ac:dyDescent="0.25">
      <c r="M273" s="52"/>
    </row>
    <row r="274" spans="13:13" x14ac:dyDescent="0.25">
      <c r="M274" s="52"/>
    </row>
    <row r="275" spans="13:13" x14ac:dyDescent="0.25">
      <c r="M275" s="52"/>
    </row>
    <row r="276" spans="13:13" x14ac:dyDescent="0.25">
      <c r="M276" s="52"/>
    </row>
    <row r="277" spans="13:13" x14ac:dyDescent="0.25">
      <c r="M277" s="52"/>
    </row>
    <row r="278" spans="13:13" x14ac:dyDescent="0.25">
      <c r="M278" s="52"/>
    </row>
    <row r="279" spans="13:13" x14ac:dyDescent="0.25">
      <c r="M279" s="52"/>
    </row>
    <row r="280" spans="13:13" x14ac:dyDescent="0.25">
      <c r="M280" s="52"/>
    </row>
    <row r="281" spans="13:13" x14ac:dyDescent="0.25">
      <c r="M281" s="52"/>
    </row>
    <row r="282" spans="13:13" x14ac:dyDescent="0.25">
      <c r="M282" s="52"/>
    </row>
    <row r="283" spans="13:13" x14ac:dyDescent="0.25">
      <c r="M283" s="52"/>
    </row>
    <row r="284" spans="13:13" x14ac:dyDescent="0.25">
      <c r="M284" s="52"/>
    </row>
    <row r="285" spans="13:13" x14ac:dyDescent="0.25">
      <c r="M285" s="52"/>
    </row>
    <row r="286" spans="13:13" x14ac:dyDescent="0.25">
      <c r="M286" s="52"/>
    </row>
    <row r="287" spans="13:13" x14ac:dyDescent="0.25">
      <c r="M287" s="52"/>
    </row>
    <row r="288" spans="13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2"/>
    </row>
    <row r="299" spans="13:13" x14ac:dyDescent="0.25">
      <c r="M299" s="52"/>
    </row>
    <row r="300" spans="13:13" x14ac:dyDescent="0.25">
      <c r="M300" s="52"/>
    </row>
    <row r="301" spans="13:13" x14ac:dyDescent="0.25">
      <c r="M301" s="52"/>
    </row>
    <row r="302" spans="13:13" x14ac:dyDescent="0.25">
      <c r="M302" s="52"/>
    </row>
    <row r="303" spans="13:13" x14ac:dyDescent="0.25">
      <c r="M303" s="52"/>
    </row>
    <row r="304" spans="13:13" x14ac:dyDescent="0.25">
      <c r="M304" s="52"/>
    </row>
    <row r="305" spans="13:13" x14ac:dyDescent="0.25">
      <c r="M305" s="52"/>
    </row>
    <row r="306" spans="13:13" x14ac:dyDescent="0.25">
      <c r="M306" s="52"/>
    </row>
    <row r="307" spans="13:13" x14ac:dyDescent="0.25">
      <c r="M307" s="52"/>
    </row>
    <row r="308" spans="13:13" x14ac:dyDescent="0.25">
      <c r="M308" s="52"/>
    </row>
    <row r="309" spans="13:13" x14ac:dyDescent="0.25">
      <c r="M309" s="52"/>
    </row>
    <row r="310" spans="13:13" x14ac:dyDescent="0.25">
      <c r="M310" s="52"/>
    </row>
    <row r="311" spans="13:13" x14ac:dyDescent="0.25">
      <c r="M311" s="52"/>
    </row>
    <row r="312" spans="13:13" x14ac:dyDescent="0.25">
      <c r="M312" s="52"/>
    </row>
    <row r="313" spans="13:13" x14ac:dyDescent="0.25">
      <c r="M313" s="52"/>
    </row>
    <row r="314" spans="13:13" x14ac:dyDescent="0.25">
      <c r="M314" s="52"/>
    </row>
    <row r="315" spans="13:13" x14ac:dyDescent="0.25">
      <c r="M315" s="52"/>
    </row>
    <row r="316" spans="13:13" x14ac:dyDescent="0.25">
      <c r="M316" s="52"/>
    </row>
    <row r="317" spans="13:13" x14ac:dyDescent="0.25">
      <c r="M317" s="52"/>
    </row>
    <row r="318" spans="13:13" x14ac:dyDescent="0.25">
      <c r="M318" s="52"/>
    </row>
    <row r="319" spans="13:13" x14ac:dyDescent="0.25">
      <c r="M319" s="52"/>
    </row>
    <row r="320" spans="13:13" x14ac:dyDescent="0.25">
      <c r="M320" s="52"/>
    </row>
    <row r="321" spans="13:13" x14ac:dyDescent="0.25">
      <c r="M321" s="52"/>
    </row>
    <row r="322" spans="13:13" x14ac:dyDescent="0.25">
      <c r="M322" s="52"/>
    </row>
    <row r="323" spans="13:13" x14ac:dyDescent="0.25">
      <c r="M323" s="52"/>
    </row>
    <row r="324" spans="13:13" x14ac:dyDescent="0.25">
      <c r="M324" s="52"/>
    </row>
    <row r="325" spans="13:13" x14ac:dyDescent="0.25">
      <c r="M325" s="52"/>
    </row>
    <row r="326" spans="13:13" x14ac:dyDescent="0.25">
      <c r="M326" s="52"/>
    </row>
    <row r="327" spans="13:13" x14ac:dyDescent="0.25">
      <c r="M327" s="52"/>
    </row>
    <row r="328" spans="13:13" x14ac:dyDescent="0.25">
      <c r="M328" s="52"/>
    </row>
    <row r="329" spans="13:13" x14ac:dyDescent="0.25">
      <c r="M329" s="52"/>
    </row>
    <row r="330" spans="13:13" x14ac:dyDescent="0.25">
      <c r="M330" s="52"/>
    </row>
    <row r="331" spans="13:13" x14ac:dyDescent="0.25">
      <c r="M331" s="52"/>
    </row>
    <row r="332" spans="13:13" x14ac:dyDescent="0.25">
      <c r="M332" s="52"/>
    </row>
    <row r="333" spans="13:13" x14ac:dyDescent="0.25">
      <c r="M333" s="52"/>
    </row>
    <row r="334" spans="13:13" x14ac:dyDescent="0.25">
      <c r="M334" s="52"/>
    </row>
    <row r="335" spans="13:13" x14ac:dyDescent="0.25">
      <c r="M335" s="52"/>
    </row>
    <row r="336" spans="13:13" x14ac:dyDescent="0.25">
      <c r="M336" s="52"/>
    </row>
    <row r="337" spans="13:13" x14ac:dyDescent="0.25">
      <c r="M337" s="52"/>
    </row>
    <row r="338" spans="13:13" x14ac:dyDescent="0.25">
      <c r="M338" s="52"/>
    </row>
    <row r="339" spans="13:13" x14ac:dyDescent="0.25">
      <c r="M339" s="52"/>
    </row>
    <row r="340" spans="13:13" x14ac:dyDescent="0.25">
      <c r="M340" s="52"/>
    </row>
    <row r="341" spans="13:13" x14ac:dyDescent="0.25">
      <c r="M341" s="52"/>
    </row>
    <row r="342" spans="13:13" x14ac:dyDescent="0.25">
      <c r="M342" s="52"/>
    </row>
    <row r="343" spans="13:13" x14ac:dyDescent="0.25">
      <c r="M343" s="52"/>
    </row>
    <row r="344" spans="13:13" x14ac:dyDescent="0.25">
      <c r="M344" s="52"/>
    </row>
    <row r="345" spans="13:13" x14ac:dyDescent="0.25">
      <c r="M345" s="52"/>
    </row>
    <row r="346" spans="13:13" x14ac:dyDescent="0.25">
      <c r="M346" s="52"/>
    </row>
    <row r="347" spans="13:13" x14ac:dyDescent="0.25">
      <c r="M347" s="52"/>
    </row>
    <row r="348" spans="13:13" x14ac:dyDescent="0.25">
      <c r="M348" s="52"/>
    </row>
    <row r="349" spans="13:13" x14ac:dyDescent="0.25">
      <c r="M349" s="52"/>
    </row>
    <row r="350" spans="13:13" x14ac:dyDescent="0.25">
      <c r="M350" s="52"/>
    </row>
    <row r="351" spans="13:13" x14ac:dyDescent="0.25">
      <c r="M351" s="52"/>
    </row>
    <row r="352" spans="13:13" x14ac:dyDescent="0.25">
      <c r="M352" s="52"/>
    </row>
    <row r="353" spans="13:13" x14ac:dyDescent="0.25">
      <c r="M353" s="52"/>
    </row>
    <row r="354" spans="13:13" x14ac:dyDescent="0.25">
      <c r="M354" s="52"/>
    </row>
    <row r="355" spans="13:13" x14ac:dyDescent="0.25">
      <c r="M355" s="52"/>
    </row>
    <row r="356" spans="13:13" x14ac:dyDescent="0.25">
      <c r="M356" s="52"/>
    </row>
    <row r="357" spans="13:13" x14ac:dyDescent="0.25">
      <c r="M357" s="52"/>
    </row>
    <row r="358" spans="13:13" x14ac:dyDescent="0.25">
      <c r="M358" s="52"/>
    </row>
    <row r="359" spans="13:13" x14ac:dyDescent="0.25">
      <c r="M359" s="52"/>
    </row>
    <row r="360" spans="13:13" x14ac:dyDescent="0.25">
      <c r="M360" s="52"/>
    </row>
    <row r="361" spans="13:13" x14ac:dyDescent="0.25">
      <c r="M361" s="52"/>
    </row>
    <row r="362" spans="13:13" x14ac:dyDescent="0.25">
      <c r="M362" s="52"/>
    </row>
    <row r="363" spans="13:13" x14ac:dyDescent="0.25">
      <c r="M363" s="52"/>
    </row>
    <row r="364" spans="13:13" x14ac:dyDescent="0.25">
      <c r="M364" s="52"/>
    </row>
    <row r="365" spans="13:13" x14ac:dyDescent="0.25">
      <c r="M365" s="52"/>
    </row>
    <row r="366" spans="13:13" x14ac:dyDescent="0.25">
      <c r="M366" s="52"/>
    </row>
    <row r="367" spans="13:13" x14ac:dyDescent="0.25">
      <c r="M367" s="52"/>
    </row>
    <row r="368" spans="13:13" x14ac:dyDescent="0.25">
      <c r="M368" s="52"/>
    </row>
    <row r="369" spans="13:13" x14ac:dyDescent="0.25">
      <c r="M369" s="52"/>
    </row>
    <row r="370" spans="13:13" x14ac:dyDescent="0.25">
      <c r="M370" s="52"/>
    </row>
    <row r="371" spans="13:13" x14ac:dyDescent="0.25">
      <c r="M371" s="52"/>
    </row>
    <row r="372" spans="13:13" x14ac:dyDescent="0.25">
      <c r="M372" s="52"/>
    </row>
    <row r="373" spans="13:13" x14ac:dyDescent="0.25">
      <c r="M373" s="52"/>
    </row>
    <row r="374" spans="13:13" x14ac:dyDescent="0.25">
      <c r="M374" s="52"/>
    </row>
    <row r="375" spans="13:13" x14ac:dyDescent="0.25">
      <c r="M375" s="52"/>
    </row>
    <row r="376" spans="13:13" x14ac:dyDescent="0.25">
      <c r="M376" s="52"/>
    </row>
    <row r="377" spans="13:13" x14ac:dyDescent="0.25">
      <c r="M377" s="52"/>
    </row>
    <row r="378" spans="13:13" x14ac:dyDescent="0.25">
      <c r="M378" s="52"/>
    </row>
    <row r="379" spans="13:13" x14ac:dyDescent="0.25">
      <c r="M379" s="52"/>
    </row>
    <row r="380" spans="13:13" x14ac:dyDescent="0.25">
      <c r="M380" s="52"/>
    </row>
    <row r="381" spans="13:13" x14ac:dyDescent="0.25">
      <c r="M381" s="52"/>
    </row>
    <row r="382" spans="13:13" x14ac:dyDescent="0.25">
      <c r="M382" s="52"/>
    </row>
    <row r="383" spans="13:13" x14ac:dyDescent="0.25">
      <c r="M383" s="52"/>
    </row>
    <row r="384" spans="13:13" x14ac:dyDescent="0.25">
      <c r="M384" s="52"/>
    </row>
    <row r="385" spans="13:13" x14ac:dyDescent="0.25">
      <c r="M385" s="52"/>
    </row>
    <row r="386" spans="13:13" x14ac:dyDescent="0.25">
      <c r="M386" s="52"/>
    </row>
    <row r="387" spans="13:13" x14ac:dyDescent="0.25">
      <c r="M387" s="52"/>
    </row>
    <row r="388" spans="13:13" x14ac:dyDescent="0.25">
      <c r="M388" s="52"/>
    </row>
    <row r="389" spans="13:13" x14ac:dyDescent="0.25">
      <c r="M389" s="52"/>
    </row>
    <row r="390" spans="13:13" x14ac:dyDescent="0.25">
      <c r="M390" s="52"/>
    </row>
    <row r="391" spans="13:13" x14ac:dyDescent="0.25">
      <c r="M391" s="52"/>
    </row>
    <row r="392" spans="13:13" x14ac:dyDescent="0.25">
      <c r="M392" s="52"/>
    </row>
    <row r="393" spans="13:13" x14ac:dyDescent="0.25">
      <c r="M393" s="52"/>
    </row>
    <row r="394" spans="13:13" x14ac:dyDescent="0.25">
      <c r="M394" s="52"/>
    </row>
    <row r="395" spans="13:13" x14ac:dyDescent="0.25">
      <c r="M395" s="52"/>
    </row>
    <row r="396" spans="13:13" x14ac:dyDescent="0.25">
      <c r="M396" s="52"/>
    </row>
    <row r="397" spans="13:13" x14ac:dyDescent="0.25">
      <c r="M397" s="52"/>
    </row>
    <row r="398" spans="13:13" x14ac:dyDescent="0.25">
      <c r="M398" s="52"/>
    </row>
    <row r="399" spans="13:13" x14ac:dyDescent="0.25">
      <c r="M399" s="52"/>
    </row>
    <row r="400" spans="13:13" x14ac:dyDescent="0.25">
      <c r="M400" s="52"/>
    </row>
    <row r="401" spans="13:13" x14ac:dyDescent="0.25">
      <c r="M401" s="52"/>
    </row>
    <row r="402" spans="13:13" x14ac:dyDescent="0.25">
      <c r="M402" s="52"/>
    </row>
    <row r="403" spans="13:13" x14ac:dyDescent="0.25">
      <c r="M403" s="52"/>
    </row>
    <row r="404" spans="13:13" x14ac:dyDescent="0.25">
      <c r="M404" s="52"/>
    </row>
    <row r="405" spans="13:13" x14ac:dyDescent="0.25">
      <c r="M405" s="52"/>
    </row>
    <row r="406" spans="13:13" x14ac:dyDescent="0.25">
      <c r="M406" s="52"/>
    </row>
    <row r="407" spans="13:13" x14ac:dyDescent="0.25">
      <c r="M407" s="52"/>
    </row>
    <row r="408" spans="13:13" x14ac:dyDescent="0.25">
      <c r="M408" s="52"/>
    </row>
    <row r="409" spans="13:13" x14ac:dyDescent="0.25">
      <c r="M409" s="52"/>
    </row>
    <row r="410" spans="13:13" x14ac:dyDescent="0.25">
      <c r="M410" s="52"/>
    </row>
    <row r="411" spans="13:13" x14ac:dyDescent="0.25">
      <c r="M411" s="52"/>
    </row>
    <row r="412" spans="13:13" x14ac:dyDescent="0.25">
      <c r="M412" s="52"/>
    </row>
    <row r="413" spans="13:13" x14ac:dyDescent="0.25">
      <c r="M413" s="52"/>
    </row>
    <row r="414" spans="13:13" x14ac:dyDescent="0.25">
      <c r="M414" s="52"/>
    </row>
    <row r="415" spans="13:13" x14ac:dyDescent="0.25">
      <c r="M415" s="52"/>
    </row>
    <row r="416" spans="13:13" x14ac:dyDescent="0.25">
      <c r="M416" s="52"/>
    </row>
    <row r="417" spans="13:13" x14ac:dyDescent="0.25">
      <c r="M417" s="52"/>
    </row>
    <row r="418" spans="13:13" x14ac:dyDescent="0.25">
      <c r="M418" s="52"/>
    </row>
    <row r="419" spans="13:13" x14ac:dyDescent="0.25">
      <c r="M419" s="52"/>
    </row>
    <row r="420" spans="13:13" x14ac:dyDescent="0.25">
      <c r="M420" s="52"/>
    </row>
    <row r="421" spans="13:13" x14ac:dyDescent="0.25">
      <c r="M421" s="52"/>
    </row>
    <row r="422" spans="13:13" x14ac:dyDescent="0.25">
      <c r="M422" s="52"/>
    </row>
    <row r="423" spans="13:13" x14ac:dyDescent="0.25">
      <c r="M423" s="52"/>
    </row>
    <row r="424" spans="13:13" x14ac:dyDescent="0.25">
      <c r="M424" s="52"/>
    </row>
    <row r="425" spans="13:13" x14ac:dyDescent="0.25">
      <c r="M425" s="52"/>
    </row>
  </sheetData>
  <mergeCells count="9">
    <mergeCell ref="B1:L1"/>
    <mergeCell ref="S16:U16"/>
    <mergeCell ref="I2:L2"/>
    <mergeCell ref="I3:L3"/>
    <mergeCell ref="A2:B2"/>
    <mergeCell ref="C2:D2"/>
    <mergeCell ref="G2:H2"/>
    <mergeCell ref="I4:L4"/>
    <mergeCell ref="E2:F2"/>
  </mergeCells>
  <hyperlinks>
    <hyperlink ref="S16:U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I3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Q74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  <col min="7" max="7" width="8.7109375" customWidth="1"/>
    <col min="8" max="8" width="1.85546875" style="364" customWidth="1"/>
    <col min="10" max="10" width="2.5703125" style="364" customWidth="1"/>
    <col min="12" max="12" width="9.140625" style="40"/>
  </cols>
  <sheetData>
    <row r="1" spans="1:10" x14ac:dyDescent="0.25">
      <c r="A1" s="146" t="s">
        <v>40</v>
      </c>
      <c r="B1" s="469" t="str">
        <f>INDEX(Content!B2:G60,MATCH(A1,Content!A2:A58,0),1)</f>
        <v>GDP Growth Rates in China, EU, Russia in real terms, YoY, %</v>
      </c>
      <c r="C1" s="470"/>
      <c r="D1" s="470"/>
      <c r="E1" s="470"/>
      <c r="F1" s="470"/>
      <c r="G1" s="470"/>
      <c r="H1"/>
      <c r="J1" s="363"/>
    </row>
    <row r="2" spans="1:10" ht="38.25" x14ac:dyDescent="0.25">
      <c r="A2" s="53" t="s">
        <v>17</v>
      </c>
      <c r="B2" s="53" t="s">
        <v>89</v>
      </c>
      <c r="C2" s="53" t="s">
        <v>826</v>
      </c>
      <c r="D2" s="53" t="s">
        <v>824</v>
      </c>
      <c r="E2" s="53" t="s">
        <v>825</v>
      </c>
      <c r="F2" s="479" t="s">
        <v>90</v>
      </c>
      <c r="G2" s="480"/>
      <c r="H2" s="480"/>
      <c r="I2" s="481"/>
    </row>
    <row r="3" spans="1:10" x14ac:dyDescent="0.25">
      <c r="A3" s="483">
        <v>2019</v>
      </c>
      <c r="B3" s="299">
        <v>1</v>
      </c>
      <c r="C3" s="55">
        <v>6.4</v>
      </c>
      <c r="D3" s="55">
        <v>1.8</v>
      </c>
      <c r="E3" s="55">
        <v>1.385303775077702</v>
      </c>
      <c r="F3" s="474" t="s">
        <v>4</v>
      </c>
      <c r="G3" s="475"/>
      <c r="H3" s="475"/>
      <c r="I3" s="476"/>
    </row>
    <row r="4" spans="1:10" x14ac:dyDescent="0.25">
      <c r="A4" s="484"/>
      <c r="B4" s="299">
        <v>2</v>
      </c>
      <c r="C4" s="55">
        <v>6.2</v>
      </c>
      <c r="D4" s="55">
        <v>1.5</v>
      </c>
      <c r="E4" s="55">
        <v>1.3542631943331003</v>
      </c>
      <c r="F4" s="474" t="s">
        <v>100</v>
      </c>
      <c r="G4" s="475"/>
      <c r="H4" s="475"/>
      <c r="I4" s="476"/>
    </row>
    <row r="5" spans="1:10" x14ac:dyDescent="0.25">
      <c r="A5" s="484"/>
      <c r="B5" s="299">
        <v>3</v>
      </c>
      <c r="C5" s="55">
        <v>6</v>
      </c>
      <c r="D5" s="55">
        <v>2.1</v>
      </c>
      <c r="E5" s="55">
        <v>2.7642378232290099</v>
      </c>
      <c r="F5" s="474" t="s">
        <v>5</v>
      </c>
      <c r="G5" s="475"/>
      <c r="H5" s="475"/>
      <c r="I5" s="476"/>
    </row>
    <row r="6" spans="1:10" x14ac:dyDescent="0.25">
      <c r="A6" s="485"/>
      <c r="B6" s="299">
        <v>4</v>
      </c>
      <c r="C6" s="55">
        <v>6</v>
      </c>
      <c r="D6" s="55">
        <v>1.5</v>
      </c>
      <c r="E6" s="55">
        <v>3.0662605998947186</v>
      </c>
      <c r="F6" s="474" t="s">
        <v>6</v>
      </c>
      <c r="G6" s="475"/>
      <c r="H6" s="475"/>
      <c r="I6" s="476"/>
    </row>
    <row r="7" spans="1:10" x14ac:dyDescent="0.25">
      <c r="A7" s="483">
        <v>2020</v>
      </c>
      <c r="B7" s="299">
        <v>1</v>
      </c>
      <c r="C7" s="55">
        <v>-6.8</v>
      </c>
      <c r="D7" s="55">
        <v>-2.1</v>
      </c>
      <c r="E7" s="55">
        <v>1.4651836929079565</v>
      </c>
      <c r="F7" s="474" t="s">
        <v>909</v>
      </c>
      <c r="G7" s="475"/>
      <c r="H7" s="475"/>
      <c r="I7" s="476"/>
    </row>
    <row r="8" spans="1:10" ht="15" customHeight="1" x14ac:dyDescent="0.25">
      <c r="A8" s="484"/>
      <c r="B8" s="299">
        <v>2</v>
      </c>
      <c r="C8" s="55">
        <v>3.2</v>
      </c>
      <c r="D8" s="55">
        <v>-13.5</v>
      </c>
      <c r="E8" s="55">
        <v>-7.4173924134379376</v>
      </c>
      <c r="F8" s="474" t="s">
        <v>910</v>
      </c>
      <c r="G8" s="475"/>
      <c r="H8" s="475"/>
      <c r="I8" s="476"/>
    </row>
    <row r="9" spans="1:10" x14ac:dyDescent="0.25">
      <c r="A9" s="484"/>
      <c r="B9" s="299">
        <v>3</v>
      </c>
      <c r="C9" s="55">
        <v>4.9000000000000004</v>
      </c>
      <c r="D9" s="55">
        <v>-3.6</v>
      </c>
      <c r="E9" s="55">
        <v>-3.2659485868365579</v>
      </c>
      <c r="F9" s="477"/>
      <c r="G9" s="478"/>
      <c r="H9" s="478"/>
      <c r="I9" s="478"/>
    </row>
    <row r="10" spans="1:10" x14ac:dyDescent="0.25">
      <c r="A10" s="485"/>
      <c r="B10" s="299">
        <v>4</v>
      </c>
      <c r="C10" s="55">
        <v>6.5</v>
      </c>
      <c r="D10" s="55">
        <v>-3.4</v>
      </c>
      <c r="E10" s="55">
        <v>-1.3209358145398511</v>
      </c>
      <c r="H10"/>
    </row>
    <row r="11" spans="1:10" x14ac:dyDescent="0.25">
      <c r="A11" s="486">
        <v>2021</v>
      </c>
      <c r="B11" s="299">
        <v>1</v>
      </c>
      <c r="C11" s="55">
        <v>18.3</v>
      </c>
      <c r="D11" s="55">
        <v>-0.8</v>
      </c>
      <c r="E11" s="55">
        <v>-0.34264403272322852</v>
      </c>
      <c r="H11"/>
    </row>
    <row r="12" spans="1:10" x14ac:dyDescent="0.25">
      <c r="A12" s="486"/>
      <c r="B12" s="299">
        <v>2</v>
      </c>
      <c r="C12" s="55">
        <v>7.9</v>
      </c>
      <c r="D12" s="55">
        <v>14</v>
      </c>
      <c r="E12" s="55">
        <v>10.470122600853003</v>
      </c>
      <c r="H12"/>
    </row>
    <row r="13" spans="1:10" x14ac:dyDescent="0.25">
      <c r="A13" s="486"/>
      <c r="B13" s="299">
        <v>3</v>
      </c>
      <c r="C13" s="55">
        <v>4.9000000000000004</v>
      </c>
      <c r="D13" s="55">
        <v>4.0999999999999996</v>
      </c>
      <c r="E13" s="55">
        <v>3.9868724968914222</v>
      </c>
      <c r="H13"/>
    </row>
    <row r="14" spans="1:10" x14ac:dyDescent="0.25">
      <c r="A14" s="486"/>
      <c r="B14" s="299">
        <v>4</v>
      </c>
      <c r="C14" s="55">
        <v>4</v>
      </c>
      <c r="D14" s="55">
        <v>4.9000000000000004</v>
      </c>
      <c r="E14" s="55">
        <v>5.0249982448889057</v>
      </c>
      <c r="G14" t="s">
        <v>3</v>
      </c>
      <c r="H14"/>
    </row>
    <row r="15" spans="1:10" x14ac:dyDescent="0.25">
      <c r="A15" s="471">
        <v>2022</v>
      </c>
      <c r="B15" s="275">
        <v>1</v>
      </c>
      <c r="C15" s="55">
        <v>4.8</v>
      </c>
      <c r="D15" s="55">
        <v>5.7</v>
      </c>
      <c r="E15" s="55">
        <v>3.5494740881577513</v>
      </c>
      <c r="H15"/>
    </row>
    <row r="16" spans="1:10" x14ac:dyDescent="0.25">
      <c r="A16" s="472"/>
      <c r="B16" s="275">
        <v>2</v>
      </c>
      <c r="C16" s="55">
        <v>0.4</v>
      </c>
      <c r="D16" s="55">
        <v>4.3</v>
      </c>
      <c r="E16" s="55">
        <v>-4.0999999999999996</v>
      </c>
      <c r="H16"/>
    </row>
    <row r="17" spans="1:17" x14ac:dyDescent="0.25">
      <c r="A17" s="472"/>
      <c r="B17" s="275">
        <v>3</v>
      </c>
      <c r="C17" s="55">
        <v>3.9</v>
      </c>
      <c r="D17" s="55">
        <v>2.4</v>
      </c>
      <c r="E17" s="55">
        <v>-4</v>
      </c>
      <c r="H17"/>
    </row>
    <row r="18" spans="1:17" x14ac:dyDescent="0.25">
      <c r="A18" s="473"/>
      <c r="B18" s="275">
        <v>4</v>
      </c>
      <c r="C18" s="55">
        <v>3.8</v>
      </c>
      <c r="D18" s="55">
        <v>0.1</v>
      </c>
      <c r="E18" s="55">
        <v>-7.1</v>
      </c>
      <c r="H18"/>
    </row>
    <row r="19" spans="1:17" x14ac:dyDescent="0.25">
      <c r="A19" s="471">
        <v>2023</v>
      </c>
      <c r="B19" s="275">
        <v>1</v>
      </c>
      <c r="C19" s="55">
        <v>3.7</v>
      </c>
      <c r="D19" s="55">
        <v>-0.4</v>
      </c>
      <c r="E19" s="55">
        <v>-7</v>
      </c>
      <c r="H19"/>
    </row>
    <row r="20" spans="1:17" x14ac:dyDescent="0.25">
      <c r="A20" s="472"/>
      <c r="B20" s="301">
        <v>2</v>
      </c>
      <c r="C20" s="55">
        <v>6.1</v>
      </c>
      <c r="D20" s="55">
        <v>-0.2</v>
      </c>
      <c r="E20" s="55">
        <v>-2.5</v>
      </c>
      <c r="H20"/>
    </row>
    <row r="21" spans="1:17" x14ac:dyDescent="0.25">
      <c r="A21" s="472"/>
      <c r="B21" s="275">
        <v>3</v>
      </c>
      <c r="C21" s="55">
        <v>4.3</v>
      </c>
      <c r="D21" s="55">
        <v>0</v>
      </c>
      <c r="E21" s="55">
        <v>-2.8</v>
      </c>
      <c r="H21"/>
    </row>
    <row r="22" spans="1:17" x14ac:dyDescent="0.25">
      <c r="A22" s="473"/>
      <c r="B22" s="301">
        <v>4</v>
      </c>
      <c r="C22" s="55">
        <v>4</v>
      </c>
      <c r="D22" s="55">
        <v>0.8</v>
      </c>
      <c r="E22" s="55">
        <v>0</v>
      </c>
      <c r="H22"/>
    </row>
    <row r="23" spans="1:17" x14ac:dyDescent="0.25">
      <c r="A23" s="471">
        <v>2024</v>
      </c>
      <c r="B23" s="275">
        <v>1</v>
      </c>
      <c r="C23" s="55">
        <v>4.4000000000000004</v>
      </c>
      <c r="D23" s="55">
        <v>1.7</v>
      </c>
      <c r="E23" s="55">
        <v>2</v>
      </c>
      <c r="H23"/>
      <c r="I23" t="s">
        <v>3</v>
      </c>
    </row>
    <row r="24" spans="1:17" x14ac:dyDescent="0.25">
      <c r="A24" s="472"/>
      <c r="B24" s="301">
        <v>2</v>
      </c>
      <c r="C24" s="55">
        <v>4.8</v>
      </c>
      <c r="D24" s="55">
        <v>1.9</v>
      </c>
      <c r="E24" s="55">
        <v>2.2999999999999998</v>
      </c>
      <c r="H24"/>
    </row>
    <row r="25" spans="1:17" x14ac:dyDescent="0.25">
      <c r="A25" s="472"/>
      <c r="B25" s="275">
        <v>3</v>
      </c>
      <c r="C25" s="55">
        <v>5.0999999999999996</v>
      </c>
      <c r="D25" s="55">
        <v>2.2000000000000002</v>
      </c>
      <c r="E25" s="55">
        <v>2.5</v>
      </c>
      <c r="H25"/>
    </row>
    <row r="26" spans="1:17" x14ac:dyDescent="0.25">
      <c r="A26" s="473"/>
      <c r="B26" s="301">
        <v>4</v>
      </c>
      <c r="C26" s="55">
        <v>5.5</v>
      </c>
      <c r="D26" s="55">
        <v>2.4</v>
      </c>
      <c r="E26" s="55">
        <v>1.2</v>
      </c>
      <c r="H26"/>
    </row>
    <row r="27" spans="1:17" ht="15" customHeight="1" x14ac:dyDescent="0.25">
      <c r="A27" s="471">
        <v>2025</v>
      </c>
      <c r="B27" s="275">
        <v>1</v>
      </c>
      <c r="C27" s="55">
        <v>5</v>
      </c>
      <c r="D27" s="55">
        <v>2.4</v>
      </c>
      <c r="E27" s="55">
        <v>1.3</v>
      </c>
      <c r="H27"/>
    </row>
    <row r="28" spans="1:17" x14ac:dyDescent="0.25">
      <c r="A28" s="472"/>
      <c r="B28" s="301">
        <v>2</v>
      </c>
      <c r="C28" s="55">
        <v>4.7</v>
      </c>
      <c r="D28" s="55">
        <v>2.2999999999999998</v>
      </c>
      <c r="E28" s="55">
        <v>1.4</v>
      </c>
      <c r="H28"/>
    </row>
    <row r="29" spans="1:17" x14ac:dyDescent="0.25">
      <c r="A29" s="472"/>
      <c r="B29" s="275">
        <v>3</v>
      </c>
      <c r="C29" s="55">
        <v>4.5</v>
      </c>
      <c r="D29" s="55">
        <v>2.2999999999999998</v>
      </c>
      <c r="E29" s="55">
        <v>1.4</v>
      </c>
      <c r="H29"/>
    </row>
    <row r="30" spans="1:17" x14ac:dyDescent="0.25">
      <c r="A30" s="473"/>
      <c r="B30" s="301">
        <v>4</v>
      </c>
      <c r="C30" s="55">
        <v>4.2</v>
      </c>
      <c r="D30" s="55">
        <v>2.2999999999999998</v>
      </c>
      <c r="E30" s="55">
        <v>1.4</v>
      </c>
      <c r="H30"/>
      <c r="N30" s="482" t="s">
        <v>99</v>
      </c>
      <c r="O30" s="482"/>
      <c r="P30" s="482"/>
      <c r="Q30" s="482"/>
    </row>
    <row r="31" spans="1:17" x14ac:dyDescent="0.25">
      <c r="A31" s="247">
        <v>2</v>
      </c>
      <c r="B31" s="247"/>
      <c r="C31" s="247"/>
      <c r="D31" s="247"/>
      <c r="H31"/>
    </row>
    <row r="32" spans="1:17" x14ac:dyDescent="0.25">
      <c r="A32" s="247">
        <v>3</v>
      </c>
      <c r="B32" s="247"/>
      <c r="C32" s="247"/>
      <c r="D32" s="247"/>
      <c r="H32"/>
    </row>
    <row r="33" spans="1:8" x14ac:dyDescent="0.25">
      <c r="A33" s="247">
        <v>4</v>
      </c>
      <c r="B33" s="247"/>
      <c r="C33" s="247"/>
      <c r="D33" s="247"/>
      <c r="H33"/>
    </row>
    <row r="34" spans="1:8" x14ac:dyDescent="0.25">
      <c r="A34" s="247">
        <v>1</v>
      </c>
      <c r="B34" s="247"/>
      <c r="C34" s="247"/>
      <c r="D34" s="247"/>
      <c r="H34"/>
    </row>
    <row r="35" spans="1:8" x14ac:dyDescent="0.25">
      <c r="A35" s="247">
        <v>2</v>
      </c>
      <c r="B35" s="247"/>
      <c r="C35" s="247"/>
      <c r="D35" s="247"/>
      <c r="H35"/>
    </row>
    <row r="36" spans="1:8" x14ac:dyDescent="0.25">
      <c r="A36" s="247">
        <v>3</v>
      </c>
      <c r="B36" s="247"/>
      <c r="C36" s="247"/>
      <c r="D36" s="247"/>
      <c r="H36"/>
    </row>
    <row r="37" spans="1:8" x14ac:dyDescent="0.25">
      <c r="A37" s="247">
        <v>4</v>
      </c>
      <c r="B37" s="247"/>
      <c r="C37" s="247"/>
      <c r="D37" s="247"/>
      <c r="H37"/>
    </row>
    <row r="38" spans="1:8" x14ac:dyDescent="0.25">
      <c r="A38" s="247">
        <v>1</v>
      </c>
      <c r="B38" s="247"/>
      <c r="C38" s="247"/>
      <c r="D38" s="247"/>
      <c r="H38"/>
    </row>
    <row r="39" spans="1:8" x14ac:dyDescent="0.25">
      <c r="A39" s="247">
        <v>2</v>
      </c>
      <c r="B39" s="247"/>
      <c r="C39" s="247"/>
      <c r="D39" s="247"/>
      <c r="H39"/>
    </row>
    <row r="40" spans="1:8" x14ac:dyDescent="0.25">
      <c r="A40" s="247">
        <v>3</v>
      </c>
      <c r="B40" s="247"/>
      <c r="C40" s="247"/>
      <c r="D40" s="247"/>
      <c r="H40"/>
    </row>
    <row r="41" spans="1:8" x14ac:dyDescent="0.25">
      <c r="A41" s="247">
        <v>4</v>
      </c>
      <c r="B41" s="247"/>
      <c r="C41" s="247"/>
      <c r="D41" s="247"/>
      <c r="H41"/>
    </row>
    <row r="42" spans="1:8" x14ac:dyDescent="0.25">
      <c r="A42" s="247">
        <v>1</v>
      </c>
      <c r="B42" s="247"/>
      <c r="C42" s="247"/>
      <c r="D42" s="247"/>
      <c r="H42"/>
    </row>
    <row r="43" spans="1:8" x14ac:dyDescent="0.25">
      <c r="A43" s="247">
        <v>2</v>
      </c>
      <c r="B43" s="247"/>
      <c r="C43" s="247"/>
      <c r="D43" s="247"/>
      <c r="H43"/>
    </row>
    <row r="44" spans="1:8" x14ac:dyDescent="0.25">
      <c r="A44" s="247">
        <v>3</v>
      </c>
      <c r="B44" s="247"/>
      <c r="C44" s="247"/>
      <c r="D44" s="247"/>
      <c r="H44"/>
    </row>
    <row r="45" spans="1:8" x14ac:dyDescent="0.25">
      <c r="A45" s="247">
        <v>4</v>
      </c>
      <c r="B45" s="247"/>
      <c r="C45" s="247"/>
      <c r="D45" s="247"/>
      <c r="H45"/>
    </row>
    <row r="46" spans="1:8" x14ac:dyDescent="0.25">
      <c r="A46" s="247">
        <v>1</v>
      </c>
      <c r="B46" s="247"/>
      <c r="C46" s="247"/>
      <c r="D46" s="247"/>
      <c r="H46"/>
    </row>
    <row r="47" spans="1:8" x14ac:dyDescent="0.25">
      <c r="A47" s="247">
        <v>2</v>
      </c>
      <c r="B47" s="247"/>
      <c r="C47" s="247"/>
      <c r="D47" s="247"/>
      <c r="H47"/>
    </row>
    <row r="48" spans="1:8" x14ac:dyDescent="0.25">
      <c r="A48" s="247">
        <v>3</v>
      </c>
      <c r="B48" s="247"/>
      <c r="C48" s="247"/>
      <c r="D48" s="247"/>
      <c r="H48"/>
    </row>
    <row r="49" spans="1:8" x14ac:dyDescent="0.25">
      <c r="A49" s="247">
        <v>4</v>
      </c>
      <c r="B49" s="247"/>
      <c r="C49" s="247"/>
      <c r="D49" s="247"/>
      <c r="H49"/>
    </row>
    <row r="50" spans="1:8" x14ac:dyDescent="0.25">
      <c r="A50" s="247">
        <v>1</v>
      </c>
      <c r="B50" s="247"/>
      <c r="C50" s="247"/>
      <c r="D50" s="247"/>
      <c r="H50"/>
    </row>
    <row r="51" spans="1:8" x14ac:dyDescent="0.25">
      <c r="A51" s="247">
        <v>2</v>
      </c>
      <c r="B51" s="247"/>
      <c r="C51" s="247"/>
      <c r="D51" s="247"/>
      <c r="H51"/>
    </row>
    <row r="52" spans="1:8" x14ac:dyDescent="0.25">
      <c r="A52" s="247">
        <v>3</v>
      </c>
      <c r="B52" s="247"/>
      <c r="C52" s="247">
        <v>20</v>
      </c>
      <c r="D52" s="247"/>
      <c r="H52"/>
    </row>
    <row r="53" spans="1:8" x14ac:dyDescent="0.25">
      <c r="A53" s="247">
        <v>4</v>
      </c>
      <c r="B53" s="247"/>
      <c r="C53" s="247">
        <v>20</v>
      </c>
      <c r="D53" s="247"/>
      <c r="H53"/>
    </row>
    <row r="54" spans="1:8" x14ac:dyDescent="0.25">
      <c r="A54" s="247"/>
      <c r="B54" s="247"/>
      <c r="C54" s="247">
        <v>20</v>
      </c>
      <c r="D54" s="247"/>
      <c r="H54"/>
    </row>
    <row r="55" spans="1:8" x14ac:dyDescent="0.25">
      <c r="A55" s="247"/>
      <c r="B55" s="247"/>
      <c r="C55" s="247">
        <v>20</v>
      </c>
      <c r="D55" s="247"/>
      <c r="H55"/>
    </row>
    <row r="56" spans="1:8" x14ac:dyDescent="0.25">
      <c r="A56" s="247"/>
      <c r="B56" s="247"/>
      <c r="C56" s="247">
        <v>20</v>
      </c>
      <c r="D56" s="247"/>
    </row>
    <row r="57" spans="1:8" x14ac:dyDescent="0.25">
      <c r="C57" s="247">
        <v>20</v>
      </c>
      <c r="D57" s="247"/>
    </row>
    <row r="58" spans="1:8" x14ac:dyDescent="0.25">
      <c r="C58" s="247">
        <v>20</v>
      </c>
      <c r="D58" s="247"/>
    </row>
    <row r="59" spans="1:8" x14ac:dyDescent="0.25">
      <c r="C59" s="247">
        <v>20</v>
      </c>
      <c r="D59" s="247"/>
    </row>
    <row r="60" spans="1:8" x14ac:dyDescent="0.25">
      <c r="C60" s="247">
        <v>20</v>
      </c>
      <c r="D60" s="247"/>
    </row>
    <row r="61" spans="1:8" x14ac:dyDescent="0.25">
      <c r="C61" s="247">
        <v>20</v>
      </c>
      <c r="D61" s="247"/>
    </row>
    <row r="62" spans="1:8" x14ac:dyDescent="0.25">
      <c r="D62" s="247"/>
    </row>
    <row r="63" spans="1:8" x14ac:dyDescent="0.25">
      <c r="D63" s="247"/>
    </row>
    <row r="64" spans="1:8" x14ac:dyDescent="0.25">
      <c r="D64" s="247"/>
    </row>
    <row r="65" spans="4:4" x14ac:dyDescent="0.25">
      <c r="D65" s="247">
        <v>-20</v>
      </c>
    </row>
    <row r="66" spans="4:4" x14ac:dyDescent="0.25">
      <c r="D66" s="247">
        <v>-20</v>
      </c>
    </row>
    <row r="67" spans="4:4" x14ac:dyDescent="0.25">
      <c r="D67" s="247">
        <v>-20</v>
      </c>
    </row>
    <row r="68" spans="4:4" x14ac:dyDescent="0.25">
      <c r="D68" s="247">
        <v>-20</v>
      </c>
    </row>
    <row r="69" spans="4:4" x14ac:dyDescent="0.25">
      <c r="D69" s="247">
        <v>-20</v>
      </c>
    </row>
    <row r="70" spans="4:4" x14ac:dyDescent="0.25">
      <c r="D70" s="247">
        <v>-20</v>
      </c>
    </row>
    <row r="71" spans="4:4" x14ac:dyDescent="0.25">
      <c r="D71" s="247">
        <v>-20</v>
      </c>
    </row>
    <row r="72" spans="4:4" x14ac:dyDescent="0.25">
      <c r="D72" s="247">
        <v>-20</v>
      </c>
    </row>
    <row r="73" spans="4:4" x14ac:dyDescent="0.25">
      <c r="D73" s="247">
        <v>-20</v>
      </c>
    </row>
    <row r="74" spans="4:4" x14ac:dyDescent="0.25">
      <c r="D74" s="247">
        <v>-20</v>
      </c>
    </row>
  </sheetData>
  <mergeCells count="17">
    <mergeCell ref="N30:Q30"/>
    <mergeCell ref="A3:A6"/>
    <mergeCell ref="A7:A10"/>
    <mergeCell ref="A11:A14"/>
    <mergeCell ref="A15:A18"/>
    <mergeCell ref="A19:A22"/>
    <mergeCell ref="F3:I3"/>
    <mergeCell ref="F4:I4"/>
    <mergeCell ref="F5:I5"/>
    <mergeCell ref="B1:G1"/>
    <mergeCell ref="A23:A26"/>
    <mergeCell ref="A27:A30"/>
    <mergeCell ref="F7:I7"/>
    <mergeCell ref="F8:I8"/>
    <mergeCell ref="F9:I9"/>
    <mergeCell ref="F2:I2"/>
    <mergeCell ref="F6:I6"/>
  </mergeCells>
  <hyperlinks>
    <hyperlink ref="N30:Q3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/>
  </sheetViews>
  <sheetFormatPr defaultRowHeight="15" x14ac:dyDescent="0.25"/>
  <cols>
    <col min="1" max="1" width="17.5703125" style="51" bestFit="1" customWidth="1"/>
    <col min="2" max="2" width="15.5703125" style="51" customWidth="1"/>
    <col min="3" max="6" width="6.85546875" customWidth="1"/>
    <col min="7" max="7" width="1" style="40" customWidth="1"/>
    <col min="8" max="14" width="4.85546875" customWidth="1"/>
    <col min="15" max="20" width="6.42578125" customWidth="1"/>
  </cols>
  <sheetData>
    <row r="1" spans="1:19" x14ac:dyDescent="0.25">
      <c r="A1" s="3" t="s">
        <v>58</v>
      </c>
      <c r="B1" s="534" t="str">
        <f>INDEX(Content!B2:G60,MATCH(A1,Content!A2:A58,0),1)</f>
        <v>Yield on Corporate Bonds, %</v>
      </c>
      <c r="C1" s="535"/>
      <c r="D1" s="535"/>
      <c r="E1" s="535"/>
      <c r="F1" s="535"/>
      <c r="G1" s="52"/>
    </row>
    <row r="2" spans="1:19" ht="25.5" x14ac:dyDescent="0.25">
      <c r="A2" s="214" t="s">
        <v>11</v>
      </c>
      <c r="B2" s="215" t="s">
        <v>133</v>
      </c>
      <c r="C2" s="479" t="s">
        <v>90</v>
      </c>
      <c r="D2" s="480"/>
      <c r="E2" s="480"/>
      <c r="F2" s="481"/>
      <c r="G2" s="52"/>
    </row>
    <row r="3" spans="1:19" x14ac:dyDescent="0.25">
      <c r="A3" s="356" t="s">
        <v>242</v>
      </c>
      <c r="B3" s="357">
        <v>10.68</v>
      </c>
      <c r="C3" s="509" t="s">
        <v>96</v>
      </c>
      <c r="D3" s="510"/>
      <c r="E3" s="510"/>
      <c r="F3" s="511"/>
      <c r="G3" s="52"/>
    </row>
    <row r="4" spans="1:19" x14ac:dyDescent="0.25">
      <c r="A4" s="356" t="s">
        <v>243</v>
      </c>
      <c r="B4" s="357">
        <v>10.68</v>
      </c>
      <c r="C4" s="509" t="s">
        <v>92</v>
      </c>
      <c r="D4" s="510"/>
      <c r="E4" s="510"/>
      <c r="F4" s="511"/>
      <c r="G4" s="52"/>
    </row>
    <row r="5" spans="1:19" x14ac:dyDescent="0.25">
      <c r="A5" s="356" t="s">
        <v>244</v>
      </c>
      <c r="B5" s="357">
        <v>10.68</v>
      </c>
      <c r="G5" s="52"/>
    </row>
    <row r="6" spans="1:19" x14ac:dyDescent="0.25">
      <c r="A6" s="356" t="s">
        <v>245</v>
      </c>
      <c r="B6" s="357">
        <v>10.68</v>
      </c>
      <c r="G6" s="52"/>
    </row>
    <row r="7" spans="1:19" x14ac:dyDescent="0.25">
      <c r="A7" s="356" t="s">
        <v>246</v>
      </c>
      <c r="B7" s="357">
        <v>10.68</v>
      </c>
      <c r="G7" s="52"/>
    </row>
    <row r="8" spans="1:19" x14ac:dyDescent="0.25">
      <c r="A8" s="356" t="s">
        <v>247</v>
      </c>
      <c r="B8" s="357">
        <v>10.68</v>
      </c>
      <c r="G8" s="52"/>
    </row>
    <row r="9" spans="1:19" x14ac:dyDescent="0.25">
      <c r="A9" s="356" t="s">
        <v>248</v>
      </c>
      <c r="B9" s="357">
        <v>10.68</v>
      </c>
      <c r="G9" s="52"/>
    </row>
    <row r="10" spans="1:19" x14ac:dyDescent="0.25">
      <c r="A10" s="356" t="s">
        <v>249</v>
      </c>
      <c r="B10" s="357">
        <v>10.72</v>
      </c>
      <c r="G10" s="52"/>
    </row>
    <row r="11" spans="1:19" x14ac:dyDescent="0.25">
      <c r="A11" s="356" t="s">
        <v>250</v>
      </c>
      <c r="B11" s="357">
        <v>10.68</v>
      </c>
      <c r="G11" s="52"/>
    </row>
    <row r="12" spans="1:19" x14ac:dyDescent="0.25">
      <c r="A12" s="356" t="s">
        <v>251</v>
      </c>
      <c r="B12" s="357">
        <v>10.68</v>
      </c>
      <c r="G12" s="52"/>
    </row>
    <row r="13" spans="1:19" x14ac:dyDescent="0.25">
      <c r="A13" s="356" t="s">
        <v>252</v>
      </c>
      <c r="B13" s="357">
        <v>10.68</v>
      </c>
      <c r="G13" s="52"/>
    </row>
    <row r="14" spans="1:19" x14ac:dyDescent="0.25">
      <c r="A14" s="356" t="s">
        <v>253</v>
      </c>
      <c r="B14" s="357">
        <v>10.68</v>
      </c>
      <c r="G14" s="52"/>
    </row>
    <row r="15" spans="1:19" x14ac:dyDescent="0.25">
      <c r="A15" s="356" t="s">
        <v>254</v>
      </c>
      <c r="B15" s="357">
        <v>10.64</v>
      </c>
      <c r="G15" s="52"/>
    </row>
    <row r="16" spans="1:19" x14ac:dyDescent="0.25">
      <c r="A16" s="356" t="s">
        <v>255</v>
      </c>
      <c r="B16" s="357">
        <v>10.69</v>
      </c>
      <c r="G16" s="52"/>
      <c r="Q16" s="501" t="s">
        <v>99</v>
      </c>
      <c r="R16" s="501"/>
      <c r="S16" s="501"/>
    </row>
    <row r="17" spans="1:7" x14ac:dyDescent="0.25">
      <c r="A17" s="356" t="s">
        <v>256</v>
      </c>
      <c r="B17" s="357">
        <v>10.67</v>
      </c>
      <c r="G17" s="52"/>
    </row>
    <row r="18" spans="1:7" x14ac:dyDescent="0.25">
      <c r="A18" s="356" t="s">
        <v>257</v>
      </c>
      <c r="B18" s="357">
        <v>10.69</v>
      </c>
      <c r="G18" s="52"/>
    </row>
    <row r="19" spans="1:7" x14ac:dyDescent="0.25">
      <c r="A19" s="356" t="s">
        <v>258</v>
      </c>
      <c r="B19" s="357">
        <v>10.69</v>
      </c>
      <c r="G19" s="52"/>
    </row>
    <row r="20" spans="1:7" x14ac:dyDescent="0.25">
      <c r="A20" s="356" t="s">
        <v>259</v>
      </c>
      <c r="B20" s="357">
        <v>10.71</v>
      </c>
      <c r="G20" s="52"/>
    </row>
    <row r="21" spans="1:7" x14ac:dyDescent="0.25">
      <c r="A21" s="356" t="s">
        <v>260</v>
      </c>
      <c r="B21" s="357">
        <v>10.81</v>
      </c>
      <c r="G21" s="52"/>
    </row>
    <row r="22" spans="1:7" x14ac:dyDescent="0.25">
      <c r="A22" s="356" t="s">
        <v>261</v>
      </c>
      <c r="B22" s="357">
        <v>10.69</v>
      </c>
      <c r="G22" s="52"/>
    </row>
    <row r="23" spans="1:7" x14ac:dyDescent="0.25">
      <c r="A23" s="356" t="s">
        <v>262</v>
      </c>
      <c r="B23" s="357">
        <v>10.69</v>
      </c>
      <c r="G23" s="52"/>
    </row>
    <row r="24" spans="1:7" x14ac:dyDescent="0.25">
      <c r="A24" s="356" t="s">
        <v>263</v>
      </c>
      <c r="B24" s="357">
        <v>10.69</v>
      </c>
      <c r="G24" s="52"/>
    </row>
    <row r="25" spans="1:7" x14ac:dyDescent="0.25">
      <c r="A25" s="356" t="s">
        <v>264</v>
      </c>
      <c r="B25" s="357">
        <v>10.69</v>
      </c>
      <c r="G25" s="52"/>
    </row>
    <row r="26" spans="1:7" x14ac:dyDescent="0.25">
      <c r="A26" s="356" t="s">
        <v>265</v>
      </c>
      <c r="B26" s="357">
        <v>10.69</v>
      </c>
      <c r="G26" s="52"/>
    </row>
    <row r="27" spans="1:7" x14ac:dyDescent="0.25">
      <c r="A27" s="356" t="s">
        <v>266</v>
      </c>
      <c r="B27" s="357">
        <v>10.72</v>
      </c>
      <c r="G27" s="52"/>
    </row>
    <row r="28" spans="1:7" x14ac:dyDescent="0.25">
      <c r="A28" s="356" t="s">
        <v>267</v>
      </c>
      <c r="B28" s="357">
        <v>10.72</v>
      </c>
      <c r="G28" s="52"/>
    </row>
    <row r="29" spans="1:7" x14ac:dyDescent="0.25">
      <c r="A29" s="356" t="s">
        <v>268</v>
      </c>
      <c r="B29" s="357">
        <v>10.71</v>
      </c>
      <c r="G29" s="52"/>
    </row>
    <row r="30" spans="1:7" x14ac:dyDescent="0.25">
      <c r="A30" s="356" t="s">
        <v>269</v>
      </c>
      <c r="B30" s="357">
        <v>10.72</v>
      </c>
      <c r="G30" s="52"/>
    </row>
    <row r="31" spans="1:7" x14ac:dyDescent="0.25">
      <c r="A31" s="356" t="s">
        <v>270</v>
      </c>
      <c r="B31" s="357">
        <v>10.71</v>
      </c>
      <c r="G31" s="52"/>
    </row>
    <row r="32" spans="1:7" x14ac:dyDescent="0.25">
      <c r="A32" s="356" t="s">
        <v>271</v>
      </c>
      <c r="B32" s="357">
        <v>10.72</v>
      </c>
      <c r="G32" s="52"/>
    </row>
    <row r="33" spans="1:7" x14ac:dyDescent="0.25">
      <c r="A33" s="356" t="s">
        <v>272</v>
      </c>
      <c r="B33" s="357">
        <v>10.72</v>
      </c>
      <c r="G33" s="52"/>
    </row>
    <row r="34" spans="1:7" x14ac:dyDescent="0.25">
      <c r="A34" s="356" t="s">
        <v>273</v>
      </c>
      <c r="B34" s="357">
        <v>10.71</v>
      </c>
      <c r="G34" s="52"/>
    </row>
    <row r="35" spans="1:7" x14ac:dyDescent="0.25">
      <c r="A35" s="356" t="s">
        <v>274</v>
      </c>
      <c r="B35" s="357">
        <v>10.73</v>
      </c>
      <c r="G35" s="52"/>
    </row>
    <row r="36" spans="1:7" x14ac:dyDescent="0.25">
      <c r="A36" s="356" t="s">
        <v>275</v>
      </c>
      <c r="B36" s="357">
        <v>10.73</v>
      </c>
      <c r="G36" s="52"/>
    </row>
    <row r="37" spans="1:7" x14ac:dyDescent="0.25">
      <c r="A37" s="356" t="s">
        <v>276</v>
      </c>
      <c r="B37" s="357">
        <v>10.73</v>
      </c>
      <c r="G37" s="52"/>
    </row>
    <row r="38" spans="1:7" x14ac:dyDescent="0.25">
      <c r="A38" s="356" t="s">
        <v>277</v>
      </c>
      <c r="B38" s="357">
        <v>10.73</v>
      </c>
      <c r="G38" s="52"/>
    </row>
    <row r="39" spans="1:7" x14ac:dyDescent="0.25">
      <c r="A39" s="356" t="s">
        <v>278</v>
      </c>
      <c r="B39" s="357">
        <v>10.74</v>
      </c>
      <c r="G39" s="52"/>
    </row>
    <row r="40" spans="1:7" x14ac:dyDescent="0.25">
      <c r="A40" s="356" t="s">
        <v>279</v>
      </c>
      <c r="B40" s="357">
        <v>10.73</v>
      </c>
      <c r="G40" s="52"/>
    </row>
    <row r="41" spans="1:7" x14ac:dyDescent="0.25">
      <c r="A41" s="356" t="s">
        <v>280</v>
      </c>
      <c r="B41" s="357">
        <v>10.72</v>
      </c>
      <c r="G41" s="52"/>
    </row>
    <row r="42" spans="1:7" x14ac:dyDescent="0.25">
      <c r="A42" s="356" t="s">
        <v>281</v>
      </c>
      <c r="B42" s="357">
        <v>10.72</v>
      </c>
      <c r="G42" s="52"/>
    </row>
    <row r="43" spans="1:7" x14ac:dyDescent="0.25">
      <c r="A43" s="356" t="s">
        <v>282</v>
      </c>
      <c r="B43" s="357">
        <v>10.45</v>
      </c>
      <c r="G43" s="52"/>
    </row>
    <row r="44" spans="1:7" x14ac:dyDescent="0.25">
      <c r="A44" s="356" t="s">
        <v>283</v>
      </c>
      <c r="B44" s="357">
        <v>10.46</v>
      </c>
      <c r="G44" s="52"/>
    </row>
    <row r="45" spans="1:7" x14ac:dyDescent="0.25">
      <c r="A45" s="356" t="s">
        <v>284</v>
      </c>
      <c r="B45" s="357">
        <v>10.43</v>
      </c>
      <c r="G45" s="52"/>
    </row>
    <row r="46" spans="1:7" x14ac:dyDescent="0.25">
      <c r="A46" s="356" t="s">
        <v>285</v>
      </c>
      <c r="B46" s="357">
        <v>10.43</v>
      </c>
      <c r="G46" s="52"/>
    </row>
    <row r="47" spans="1:7" x14ac:dyDescent="0.25">
      <c r="A47" s="356" t="s">
        <v>286</v>
      </c>
      <c r="B47" s="357">
        <v>10.43</v>
      </c>
      <c r="G47" s="52"/>
    </row>
    <row r="48" spans="1:7" x14ac:dyDescent="0.25">
      <c r="A48" s="356" t="s">
        <v>287</v>
      </c>
      <c r="B48" s="357">
        <v>10.98</v>
      </c>
      <c r="G48" s="52"/>
    </row>
    <row r="49" spans="1:7" x14ac:dyDescent="0.25">
      <c r="A49" s="356" t="s">
        <v>288</v>
      </c>
      <c r="B49" s="357">
        <v>10.93</v>
      </c>
      <c r="G49" s="52"/>
    </row>
    <row r="50" spans="1:7" x14ac:dyDescent="0.25">
      <c r="A50" s="356" t="s">
        <v>289</v>
      </c>
      <c r="B50" s="357">
        <v>10.91</v>
      </c>
      <c r="G50" s="52"/>
    </row>
    <row r="51" spans="1:7" x14ac:dyDescent="0.25">
      <c r="A51" s="356" t="s">
        <v>290</v>
      </c>
      <c r="B51" s="357">
        <v>10.91</v>
      </c>
      <c r="G51" s="52"/>
    </row>
    <row r="52" spans="1:7" x14ac:dyDescent="0.25">
      <c r="A52" s="356" t="s">
        <v>291</v>
      </c>
      <c r="B52" s="357">
        <v>10.93</v>
      </c>
      <c r="G52" s="52"/>
    </row>
    <row r="53" spans="1:7" x14ac:dyDescent="0.25">
      <c r="A53" s="356" t="s">
        <v>292</v>
      </c>
      <c r="B53" s="357">
        <v>10.87</v>
      </c>
      <c r="G53" s="52"/>
    </row>
    <row r="54" spans="1:7" x14ac:dyDescent="0.25">
      <c r="A54" s="356" t="s">
        <v>293</v>
      </c>
      <c r="B54" s="357">
        <v>11.03</v>
      </c>
      <c r="G54" s="52"/>
    </row>
    <row r="55" spans="1:7" x14ac:dyDescent="0.25">
      <c r="A55" s="356" t="s">
        <v>294</v>
      </c>
      <c r="B55" s="357">
        <v>10.95</v>
      </c>
      <c r="G55" s="52"/>
    </row>
    <row r="56" spans="1:7" x14ac:dyDescent="0.25">
      <c r="A56" s="356" t="s">
        <v>295</v>
      </c>
      <c r="B56" s="357">
        <v>10.95</v>
      </c>
      <c r="G56" s="52"/>
    </row>
    <row r="57" spans="1:7" x14ac:dyDescent="0.25">
      <c r="A57" s="356" t="s">
        <v>296</v>
      </c>
      <c r="B57" s="357">
        <v>11.17</v>
      </c>
      <c r="G57" s="52"/>
    </row>
    <row r="58" spans="1:7" x14ac:dyDescent="0.25">
      <c r="A58" s="356" t="s">
        <v>297</v>
      </c>
      <c r="B58" s="357">
        <v>11.2</v>
      </c>
      <c r="G58" s="52"/>
    </row>
    <row r="59" spans="1:7" x14ac:dyDescent="0.25">
      <c r="A59" s="356" t="s">
        <v>298</v>
      </c>
      <c r="B59" s="357">
        <v>11.2</v>
      </c>
      <c r="G59" s="52"/>
    </row>
    <row r="60" spans="1:7" x14ac:dyDescent="0.25">
      <c r="A60" s="356" t="s">
        <v>299</v>
      </c>
      <c r="B60" s="357">
        <v>11.2</v>
      </c>
      <c r="G60" s="52"/>
    </row>
    <row r="61" spans="1:7" x14ac:dyDescent="0.25">
      <c r="A61" s="356" t="s">
        <v>300</v>
      </c>
      <c r="B61" s="357">
        <v>11.3</v>
      </c>
      <c r="G61" s="52"/>
    </row>
    <row r="62" spans="1:7" x14ac:dyDescent="0.25">
      <c r="A62" s="356" t="s">
        <v>301</v>
      </c>
      <c r="B62" s="357">
        <v>11.33</v>
      </c>
      <c r="G62" s="52"/>
    </row>
    <row r="63" spans="1:7" x14ac:dyDescent="0.25">
      <c r="A63" s="356" t="s">
        <v>302</v>
      </c>
      <c r="B63" s="357">
        <v>11.33</v>
      </c>
      <c r="G63" s="52"/>
    </row>
    <row r="64" spans="1:7" x14ac:dyDescent="0.25">
      <c r="A64" s="356" t="s">
        <v>303</v>
      </c>
      <c r="B64" s="357">
        <v>11.33</v>
      </c>
      <c r="G64" s="52"/>
    </row>
    <row r="65" spans="1:7" x14ac:dyDescent="0.25">
      <c r="A65" s="356" t="s">
        <v>304</v>
      </c>
      <c r="B65" s="357">
        <v>11.33</v>
      </c>
      <c r="G65" s="52"/>
    </row>
    <row r="66" spans="1:7" x14ac:dyDescent="0.25">
      <c r="A66" s="356" t="s">
        <v>305</v>
      </c>
      <c r="B66" s="357">
        <v>11.33</v>
      </c>
      <c r="G66" s="52"/>
    </row>
    <row r="67" spans="1:7" x14ac:dyDescent="0.25">
      <c r="A67" s="356" t="s">
        <v>306</v>
      </c>
      <c r="B67" s="357">
        <v>11.33</v>
      </c>
      <c r="G67" s="52"/>
    </row>
    <row r="68" spans="1:7" x14ac:dyDescent="0.25">
      <c r="A68" s="356" t="s">
        <v>307</v>
      </c>
      <c r="B68" s="357">
        <v>11.33</v>
      </c>
      <c r="G68" s="52"/>
    </row>
    <row r="69" spans="1:7" x14ac:dyDescent="0.25">
      <c r="A69" s="356" t="s">
        <v>308</v>
      </c>
      <c r="B69" s="357">
        <v>11.33</v>
      </c>
      <c r="G69" s="52"/>
    </row>
    <row r="70" spans="1:7" x14ac:dyDescent="0.25">
      <c r="A70" s="356" t="s">
        <v>309</v>
      </c>
      <c r="B70" s="357">
        <v>11.33</v>
      </c>
      <c r="G70" s="52"/>
    </row>
    <row r="71" spans="1:7" x14ac:dyDescent="0.25">
      <c r="A71" s="356" t="s">
        <v>310</v>
      </c>
      <c r="B71" s="357">
        <v>11.25</v>
      </c>
      <c r="G71" s="52"/>
    </row>
    <row r="72" spans="1:7" x14ac:dyDescent="0.25">
      <c r="A72" s="356" t="s">
        <v>311</v>
      </c>
      <c r="B72" s="357">
        <v>11.37</v>
      </c>
      <c r="G72" s="52"/>
    </row>
    <row r="73" spans="1:7" x14ac:dyDescent="0.25">
      <c r="A73" s="356" t="s">
        <v>312</v>
      </c>
      <c r="B73" s="357">
        <v>11.24</v>
      </c>
      <c r="G73" s="52"/>
    </row>
    <row r="74" spans="1:7" x14ac:dyDescent="0.25">
      <c r="A74" s="356" t="s">
        <v>313</v>
      </c>
      <c r="B74" s="357">
        <v>11.25</v>
      </c>
      <c r="G74" s="52"/>
    </row>
    <row r="75" spans="1:7" x14ac:dyDescent="0.25">
      <c r="A75" s="356" t="s">
        <v>314</v>
      </c>
      <c r="B75" s="357">
        <v>11.25</v>
      </c>
      <c r="G75" s="52"/>
    </row>
    <row r="76" spans="1:7" x14ac:dyDescent="0.25">
      <c r="A76" s="356" t="s">
        <v>315</v>
      </c>
      <c r="B76" s="357">
        <v>11.24</v>
      </c>
      <c r="G76" s="52"/>
    </row>
    <row r="77" spans="1:7" x14ac:dyDescent="0.25">
      <c r="A77" s="356" t="s">
        <v>316</v>
      </c>
      <c r="B77" s="357">
        <v>11.25</v>
      </c>
      <c r="G77" s="52"/>
    </row>
    <row r="78" spans="1:7" x14ac:dyDescent="0.25">
      <c r="A78" s="356" t="s">
        <v>317</v>
      </c>
      <c r="B78" s="357">
        <v>11.25</v>
      </c>
      <c r="G78" s="52"/>
    </row>
    <row r="79" spans="1:7" x14ac:dyDescent="0.25">
      <c r="A79" s="356" t="s">
        <v>318</v>
      </c>
      <c r="B79" s="357">
        <v>11.23</v>
      </c>
      <c r="G79" s="52"/>
    </row>
    <row r="80" spans="1:7" x14ac:dyDescent="0.25">
      <c r="A80" s="356" t="s">
        <v>319</v>
      </c>
      <c r="B80" s="357">
        <v>11.23</v>
      </c>
      <c r="G80" s="52"/>
    </row>
    <row r="81" spans="1:7" x14ac:dyDescent="0.25">
      <c r="A81" s="356" t="s">
        <v>320</v>
      </c>
      <c r="B81" s="357">
        <v>11.23</v>
      </c>
      <c r="G81" s="52"/>
    </row>
    <row r="82" spans="1:7" x14ac:dyDescent="0.25">
      <c r="A82" s="356" t="s">
        <v>321</v>
      </c>
      <c r="B82" s="357">
        <v>11.23</v>
      </c>
      <c r="G82" s="52"/>
    </row>
    <row r="83" spans="1:7" x14ac:dyDescent="0.25">
      <c r="A83" s="356" t="s">
        <v>322</v>
      </c>
      <c r="B83" s="357">
        <v>11.22</v>
      </c>
      <c r="G83" s="52"/>
    </row>
    <row r="84" spans="1:7" x14ac:dyDescent="0.25">
      <c r="A84" s="356" t="s">
        <v>323</v>
      </c>
      <c r="B84" s="357">
        <v>11.25</v>
      </c>
      <c r="G84" s="52"/>
    </row>
    <row r="85" spans="1:7" x14ac:dyDescent="0.25">
      <c r="A85" s="356" t="s">
        <v>324</v>
      </c>
      <c r="B85" s="357">
        <v>11.25</v>
      </c>
      <c r="G85" s="52"/>
    </row>
    <row r="86" spans="1:7" x14ac:dyDescent="0.25">
      <c r="A86" s="356" t="s">
        <v>325</v>
      </c>
      <c r="B86" s="357">
        <v>11.24</v>
      </c>
      <c r="G86" s="52"/>
    </row>
    <row r="87" spans="1:7" x14ac:dyDescent="0.25">
      <c r="A87" s="356" t="s">
        <v>326</v>
      </c>
      <c r="B87" s="357">
        <v>11.26</v>
      </c>
      <c r="G87" s="52"/>
    </row>
    <row r="88" spans="1:7" x14ac:dyDescent="0.25">
      <c r="A88" s="356" t="s">
        <v>327</v>
      </c>
      <c r="B88" s="357">
        <v>11.26</v>
      </c>
      <c r="G88" s="52"/>
    </row>
    <row r="89" spans="1:7" x14ac:dyDescent="0.25">
      <c r="A89" s="356" t="s">
        <v>328</v>
      </c>
      <c r="B89" s="357">
        <v>11.26</v>
      </c>
      <c r="G89" s="52"/>
    </row>
    <row r="90" spans="1:7" x14ac:dyDescent="0.25">
      <c r="A90" s="356" t="s">
        <v>329</v>
      </c>
      <c r="B90" s="357">
        <v>11.26</v>
      </c>
      <c r="G90" s="52"/>
    </row>
    <row r="91" spans="1:7" x14ac:dyDescent="0.25">
      <c r="A91" s="356" t="s">
        <v>330</v>
      </c>
      <c r="B91" s="357">
        <v>11.19</v>
      </c>
      <c r="G91" s="52"/>
    </row>
    <row r="92" spans="1:7" x14ac:dyDescent="0.25">
      <c r="A92" s="356" t="s">
        <v>331</v>
      </c>
      <c r="B92" s="357">
        <v>11.26</v>
      </c>
      <c r="G92" s="52"/>
    </row>
    <row r="93" spans="1:7" x14ac:dyDescent="0.25">
      <c r="A93" s="356" t="s">
        <v>332</v>
      </c>
      <c r="B93" s="357">
        <v>11.19</v>
      </c>
      <c r="G93" s="52"/>
    </row>
    <row r="94" spans="1:7" x14ac:dyDescent="0.25">
      <c r="A94" s="356" t="s">
        <v>333</v>
      </c>
      <c r="B94" s="357">
        <v>11.19</v>
      </c>
      <c r="G94" s="52"/>
    </row>
    <row r="95" spans="1:7" x14ac:dyDescent="0.25">
      <c r="A95" s="356" t="s">
        <v>334</v>
      </c>
      <c r="B95" s="357">
        <v>11.19</v>
      </c>
      <c r="G95" s="52"/>
    </row>
    <row r="96" spans="1:7" x14ac:dyDescent="0.25">
      <c r="A96" s="356" t="s">
        <v>335</v>
      </c>
      <c r="B96" s="357">
        <v>11.14</v>
      </c>
      <c r="G96" s="52"/>
    </row>
    <row r="97" spans="1:7" x14ac:dyDescent="0.25">
      <c r="A97" s="356" t="s">
        <v>336</v>
      </c>
      <c r="B97" s="357">
        <v>11.14</v>
      </c>
      <c r="G97" s="52"/>
    </row>
    <row r="98" spans="1:7" x14ac:dyDescent="0.25">
      <c r="A98" s="356" t="s">
        <v>337</v>
      </c>
      <c r="B98" s="357">
        <v>11.14</v>
      </c>
      <c r="G98" s="52"/>
    </row>
    <row r="99" spans="1:7" x14ac:dyDescent="0.25">
      <c r="A99" s="356" t="s">
        <v>338</v>
      </c>
      <c r="B99" s="357">
        <v>11.14</v>
      </c>
      <c r="G99" s="52"/>
    </row>
    <row r="100" spans="1:7" x14ac:dyDescent="0.25">
      <c r="A100" s="356" t="s">
        <v>339</v>
      </c>
      <c r="B100" s="357">
        <v>10.94</v>
      </c>
      <c r="G100" s="52"/>
    </row>
    <row r="101" spans="1:7" x14ac:dyDescent="0.25">
      <c r="A101" s="356" t="s">
        <v>340</v>
      </c>
      <c r="B101" s="357">
        <v>10.94</v>
      </c>
      <c r="G101" s="52"/>
    </row>
    <row r="102" spans="1:7" x14ac:dyDescent="0.25">
      <c r="A102" s="356" t="s">
        <v>341</v>
      </c>
      <c r="B102" s="357">
        <v>10.94</v>
      </c>
      <c r="G102" s="52"/>
    </row>
    <row r="103" spans="1:7" x14ac:dyDescent="0.25">
      <c r="A103" s="356" t="s">
        <v>342</v>
      </c>
      <c r="B103" s="357">
        <v>10.94</v>
      </c>
      <c r="G103" s="52"/>
    </row>
    <row r="104" spans="1:7" x14ac:dyDescent="0.25">
      <c r="A104" s="356" t="s">
        <v>343</v>
      </c>
      <c r="B104" s="357">
        <v>10.94</v>
      </c>
      <c r="G104" s="52"/>
    </row>
    <row r="105" spans="1:7" x14ac:dyDescent="0.25">
      <c r="A105" s="356" t="s">
        <v>344</v>
      </c>
      <c r="B105" s="357">
        <v>10.94</v>
      </c>
      <c r="G105" s="52"/>
    </row>
    <row r="106" spans="1:7" x14ac:dyDescent="0.25">
      <c r="A106" s="356" t="s">
        <v>345</v>
      </c>
      <c r="B106" s="357">
        <v>10.94</v>
      </c>
      <c r="G106" s="52"/>
    </row>
    <row r="107" spans="1:7" x14ac:dyDescent="0.25">
      <c r="A107" s="356" t="s">
        <v>346</v>
      </c>
      <c r="B107" s="357">
        <v>10.94</v>
      </c>
      <c r="G107" s="52"/>
    </row>
    <row r="108" spans="1:7" x14ac:dyDescent="0.25">
      <c r="A108" s="356" t="s">
        <v>347</v>
      </c>
      <c r="B108" s="357">
        <v>10.94</v>
      </c>
      <c r="G108" s="52"/>
    </row>
    <row r="109" spans="1:7" x14ac:dyDescent="0.25">
      <c r="A109" s="356" t="s">
        <v>348</v>
      </c>
      <c r="B109" s="357">
        <v>10.94</v>
      </c>
      <c r="G109" s="52"/>
    </row>
    <row r="110" spans="1:7" x14ac:dyDescent="0.25">
      <c r="A110" s="356" t="s">
        <v>349</v>
      </c>
      <c r="B110" s="357">
        <v>10.94</v>
      </c>
      <c r="G110" s="52"/>
    </row>
    <row r="111" spans="1:7" x14ac:dyDescent="0.25">
      <c r="A111" s="356" t="s">
        <v>350</v>
      </c>
      <c r="B111" s="357">
        <v>10.94</v>
      </c>
      <c r="G111" s="52"/>
    </row>
    <row r="112" spans="1:7" x14ac:dyDescent="0.25">
      <c r="A112" s="356" t="s">
        <v>351</v>
      </c>
      <c r="B112" s="357">
        <v>10.94</v>
      </c>
      <c r="G112" s="52"/>
    </row>
    <row r="113" spans="1:7" x14ac:dyDescent="0.25">
      <c r="A113" s="356" t="s">
        <v>352</v>
      </c>
      <c r="B113" s="357">
        <v>10.94</v>
      </c>
      <c r="G113" s="52"/>
    </row>
    <row r="114" spans="1:7" x14ac:dyDescent="0.25">
      <c r="A114" s="356" t="s">
        <v>353</v>
      </c>
      <c r="B114" s="357">
        <v>10.94</v>
      </c>
      <c r="G114" s="52"/>
    </row>
    <row r="115" spans="1:7" x14ac:dyDescent="0.25">
      <c r="A115" s="356" t="s">
        <v>354</v>
      </c>
      <c r="B115" s="357">
        <v>10.94</v>
      </c>
      <c r="G115" s="52"/>
    </row>
    <row r="116" spans="1:7" x14ac:dyDescent="0.25">
      <c r="A116" s="356" t="s">
        <v>355</v>
      </c>
      <c r="B116" s="357">
        <v>10.96</v>
      </c>
      <c r="G116" s="52"/>
    </row>
    <row r="117" spans="1:7" x14ac:dyDescent="0.25">
      <c r="A117" s="356" t="s">
        <v>356</v>
      </c>
      <c r="B117" s="357">
        <v>10.96</v>
      </c>
      <c r="G117" s="52"/>
    </row>
    <row r="118" spans="1:7" x14ac:dyDescent="0.25">
      <c r="A118" s="356" t="s">
        <v>357</v>
      </c>
      <c r="B118" s="357">
        <v>10.96</v>
      </c>
      <c r="G118" s="52"/>
    </row>
    <row r="119" spans="1:7" x14ac:dyDescent="0.25">
      <c r="A119" s="356" t="s">
        <v>358</v>
      </c>
      <c r="B119" s="357">
        <v>10.96</v>
      </c>
      <c r="G119" s="52"/>
    </row>
    <row r="120" spans="1:7" x14ac:dyDescent="0.25">
      <c r="A120" s="356" t="s">
        <v>359</v>
      </c>
      <c r="B120" s="357">
        <v>11.02</v>
      </c>
      <c r="G120" s="52"/>
    </row>
    <row r="121" spans="1:7" x14ac:dyDescent="0.25">
      <c r="A121" s="356" t="s">
        <v>360</v>
      </c>
      <c r="B121" s="357">
        <v>10.99</v>
      </c>
      <c r="G121" s="52"/>
    </row>
    <row r="122" spans="1:7" x14ac:dyDescent="0.25">
      <c r="A122" s="356" t="s">
        <v>361</v>
      </c>
      <c r="B122" s="357">
        <v>10.99</v>
      </c>
      <c r="G122" s="52"/>
    </row>
    <row r="123" spans="1:7" x14ac:dyDescent="0.25">
      <c r="A123" s="356" t="s">
        <v>362</v>
      </c>
      <c r="B123" s="357">
        <v>10.99</v>
      </c>
      <c r="G123" s="52"/>
    </row>
    <row r="124" spans="1:7" x14ac:dyDescent="0.25">
      <c r="A124" s="356" t="s">
        <v>363</v>
      </c>
      <c r="B124" s="357">
        <v>10.99</v>
      </c>
      <c r="G124" s="52"/>
    </row>
    <row r="125" spans="1:7" x14ac:dyDescent="0.25">
      <c r="A125" s="356" t="s">
        <v>364</v>
      </c>
      <c r="B125" s="357">
        <v>10.99</v>
      </c>
      <c r="G125" s="52"/>
    </row>
    <row r="126" spans="1:7" x14ac:dyDescent="0.25">
      <c r="A126" s="356" t="s">
        <v>365</v>
      </c>
      <c r="B126" s="357">
        <v>10.99</v>
      </c>
      <c r="G126" s="52"/>
    </row>
    <row r="127" spans="1:7" x14ac:dyDescent="0.25">
      <c r="A127" s="356" t="s">
        <v>366</v>
      </c>
      <c r="B127" s="357">
        <v>10.99</v>
      </c>
      <c r="G127" s="52"/>
    </row>
    <row r="128" spans="1:7" x14ac:dyDescent="0.25">
      <c r="A128" s="356" t="s">
        <v>367</v>
      </c>
      <c r="B128" s="357">
        <v>10.99</v>
      </c>
      <c r="G128" s="52"/>
    </row>
    <row r="129" spans="1:7" x14ac:dyDescent="0.25">
      <c r="A129" s="356" t="s">
        <v>368</v>
      </c>
      <c r="B129" s="357">
        <v>10.99</v>
      </c>
      <c r="G129" s="52"/>
    </row>
    <row r="130" spans="1:7" x14ac:dyDescent="0.25">
      <c r="A130" s="356" t="s">
        <v>369</v>
      </c>
      <c r="B130" s="357">
        <v>10.99</v>
      </c>
      <c r="G130" s="52"/>
    </row>
    <row r="131" spans="1:7" x14ac:dyDescent="0.25">
      <c r="A131" s="356" t="s">
        <v>370</v>
      </c>
      <c r="B131" s="357">
        <v>10.99</v>
      </c>
      <c r="G131" s="52"/>
    </row>
    <row r="132" spans="1:7" x14ac:dyDescent="0.25">
      <c r="A132" s="356" t="s">
        <v>371</v>
      </c>
      <c r="B132" s="357">
        <v>10.99</v>
      </c>
      <c r="G132" s="52"/>
    </row>
    <row r="133" spans="1:7" x14ac:dyDescent="0.25">
      <c r="A133" s="356" t="s">
        <v>372</v>
      </c>
      <c r="B133" s="357">
        <v>10.99</v>
      </c>
      <c r="G133" s="52"/>
    </row>
    <row r="134" spans="1:7" x14ac:dyDescent="0.25">
      <c r="A134" s="356" t="s">
        <v>373</v>
      </c>
      <c r="B134" s="357">
        <v>10.99</v>
      </c>
      <c r="G134" s="52"/>
    </row>
    <row r="135" spans="1:7" x14ac:dyDescent="0.25">
      <c r="A135" s="356" t="s">
        <v>374</v>
      </c>
      <c r="B135" s="357">
        <v>10.91</v>
      </c>
      <c r="G135" s="52"/>
    </row>
    <row r="136" spans="1:7" x14ac:dyDescent="0.25">
      <c r="A136" s="356" t="s">
        <v>375</v>
      </c>
      <c r="B136" s="357">
        <v>10.93</v>
      </c>
      <c r="G136" s="52"/>
    </row>
    <row r="137" spans="1:7" x14ac:dyDescent="0.25">
      <c r="A137" s="356" t="s">
        <v>376</v>
      </c>
      <c r="B137" s="357">
        <v>10.91</v>
      </c>
      <c r="G137" s="52"/>
    </row>
    <row r="138" spans="1:7" x14ac:dyDescent="0.25">
      <c r="A138" s="356" t="s">
        <v>377</v>
      </c>
      <c r="B138" s="357">
        <v>10.87</v>
      </c>
      <c r="G138" s="52"/>
    </row>
    <row r="139" spans="1:7" x14ac:dyDescent="0.25">
      <c r="A139" s="356" t="s">
        <v>378</v>
      </c>
      <c r="B139" s="357">
        <v>10.87</v>
      </c>
      <c r="G139" s="52"/>
    </row>
    <row r="140" spans="1:7" x14ac:dyDescent="0.25">
      <c r="A140" s="356" t="s">
        <v>379</v>
      </c>
      <c r="B140" s="357">
        <v>10.98</v>
      </c>
      <c r="G140" s="52"/>
    </row>
    <row r="141" spans="1:7" x14ac:dyDescent="0.25">
      <c r="A141" s="356" t="s">
        <v>380</v>
      </c>
      <c r="B141" s="357">
        <v>10.92</v>
      </c>
      <c r="G141" s="52"/>
    </row>
    <row r="142" spans="1:7" x14ac:dyDescent="0.25">
      <c r="A142" s="356" t="s">
        <v>381</v>
      </c>
      <c r="B142" s="357">
        <v>10.92</v>
      </c>
      <c r="G142" s="52"/>
    </row>
    <row r="143" spans="1:7" x14ac:dyDescent="0.25">
      <c r="A143" s="356" t="s">
        <v>382</v>
      </c>
      <c r="B143" s="357">
        <v>10.92</v>
      </c>
      <c r="G143" s="52"/>
    </row>
    <row r="144" spans="1:7" x14ac:dyDescent="0.25">
      <c r="A144" s="356" t="s">
        <v>383</v>
      </c>
      <c r="B144" s="357">
        <v>10.9137</v>
      </c>
      <c r="G144" s="52"/>
    </row>
    <row r="145" spans="1:7" x14ac:dyDescent="0.25">
      <c r="A145" s="356" t="s">
        <v>384</v>
      </c>
      <c r="B145" s="357">
        <v>10.947100000000001</v>
      </c>
      <c r="G145" s="52"/>
    </row>
    <row r="146" spans="1:7" x14ac:dyDescent="0.25">
      <c r="A146" s="356" t="s">
        <v>385</v>
      </c>
      <c r="B146" s="357">
        <v>10.9937</v>
      </c>
      <c r="G146" s="52"/>
    </row>
    <row r="147" spans="1:7" x14ac:dyDescent="0.25">
      <c r="A147" s="356" t="s">
        <v>386</v>
      </c>
      <c r="B147" s="357">
        <v>10.999599999999999</v>
      </c>
      <c r="G147" s="52"/>
    </row>
    <row r="148" spans="1:7" x14ac:dyDescent="0.25">
      <c r="A148" s="356" t="s">
        <v>387</v>
      </c>
      <c r="B148" s="357">
        <v>11.0055</v>
      </c>
      <c r="G148" s="52"/>
    </row>
    <row r="149" spans="1:7" x14ac:dyDescent="0.25">
      <c r="A149" s="356" t="s">
        <v>388</v>
      </c>
      <c r="B149" s="357">
        <v>11.005699999999999</v>
      </c>
      <c r="G149" s="52"/>
    </row>
    <row r="150" spans="1:7" x14ac:dyDescent="0.25">
      <c r="A150" s="356" t="s">
        <v>389</v>
      </c>
      <c r="B150" s="357">
        <v>11.005699999999999</v>
      </c>
      <c r="G150" s="52"/>
    </row>
    <row r="151" spans="1:7" x14ac:dyDescent="0.25">
      <c r="A151" s="356" t="s">
        <v>390</v>
      </c>
      <c r="B151" s="357">
        <v>11.008800000000001</v>
      </c>
      <c r="G151" s="52"/>
    </row>
    <row r="152" spans="1:7" x14ac:dyDescent="0.25">
      <c r="A152" s="356" t="s">
        <v>391</v>
      </c>
      <c r="B152" s="357">
        <v>10.965400000000001</v>
      </c>
      <c r="G152" s="52"/>
    </row>
    <row r="153" spans="1:7" x14ac:dyDescent="0.25">
      <c r="A153" s="356" t="s">
        <v>392</v>
      </c>
      <c r="B153" s="357">
        <v>11.0037</v>
      </c>
      <c r="G153" s="52"/>
    </row>
    <row r="154" spans="1:7" x14ac:dyDescent="0.25">
      <c r="A154" s="356" t="s">
        <v>393</v>
      </c>
      <c r="B154" s="357">
        <v>11.0238</v>
      </c>
      <c r="G154" s="52"/>
    </row>
    <row r="155" spans="1:7" x14ac:dyDescent="0.25">
      <c r="A155" s="356" t="s">
        <v>394</v>
      </c>
      <c r="B155" s="357">
        <v>10.9976</v>
      </c>
      <c r="G155" s="52"/>
    </row>
    <row r="156" spans="1:7" x14ac:dyDescent="0.25">
      <c r="A156" s="356" t="s">
        <v>395</v>
      </c>
      <c r="B156" s="357">
        <v>11.0618</v>
      </c>
      <c r="G156" s="52"/>
    </row>
    <row r="157" spans="1:7" x14ac:dyDescent="0.25">
      <c r="A157" s="356" t="s">
        <v>396</v>
      </c>
      <c r="B157" s="357">
        <v>11.0619</v>
      </c>
      <c r="G157" s="52"/>
    </row>
    <row r="158" spans="1:7" x14ac:dyDescent="0.25">
      <c r="A158" s="356" t="s">
        <v>397</v>
      </c>
      <c r="B158" s="357">
        <v>10.9978</v>
      </c>
      <c r="G158" s="52"/>
    </row>
    <row r="159" spans="1:7" x14ac:dyDescent="0.25">
      <c r="A159" s="356" t="s">
        <v>398</v>
      </c>
      <c r="B159" s="357">
        <v>10.9979</v>
      </c>
      <c r="G159" s="52"/>
    </row>
    <row r="160" spans="1:7" x14ac:dyDescent="0.25">
      <c r="A160" s="356" t="s">
        <v>399</v>
      </c>
      <c r="B160" s="357">
        <v>10.998900000000001</v>
      </c>
      <c r="G160" s="52"/>
    </row>
    <row r="161" spans="1:7" x14ac:dyDescent="0.25">
      <c r="A161" s="356" t="s">
        <v>400</v>
      </c>
      <c r="B161" s="357">
        <v>10.9673</v>
      </c>
      <c r="G161" s="52"/>
    </row>
    <row r="162" spans="1:7" x14ac:dyDescent="0.25">
      <c r="A162" s="356" t="s">
        <v>401</v>
      </c>
      <c r="B162" s="357">
        <v>10.999000000000001</v>
      </c>
      <c r="G162" s="52"/>
    </row>
    <row r="163" spans="1:7" x14ac:dyDescent="0.25">
      <c r="A163" s="356" t="s">
        <v>402</v>
      </c>
      <c r="B163" s="357">
        <v>10.985799999999999</v>
      </c>
      <c r="G163" s="52"/>
    </row>
    <row r="164" spans="1:7" x14ac:dyDescent="0.25">
      <c r="A164" s="356" t="s">
        <v>403</v>
      </c>
      <c r="B164" s="357">
        <v>10.8179</v>
      </c>
      <c r="G164" s="52"/>
    </row>
    <row r="165" spans="1:7" x14ac:dyDescent="0.25">
      <c r="A165" s="356" t="s">
        <v>404</v>
      </c>
      <c r="B165" s="357">
        <v>10.8218</v>
      </c>
      <c r="G165" s="52"/>
    </row>
    <row r="166" spans="1:7" x14ac:dyDescent="0.25">
      <c r="A166" s="356" t="s">
        <v>405</v>
      </c>
      <c r="B166" s="357">
        <v>10.8026</v>
      </c>
      <c r="G166" s="52"/>
    </row>
    <row r="167" spans="1:7" x14ac:dyDescent="0.25">
      <c r="A167" s="356" t="s">
        <v>406</v>
      </c>
      <c r="B167" s="357">
        <v>10.8026</v>
      </c>
      <c r="G167" s="52"/>
    </row>
    <row r="168" spans="1:7" x14ac:dyDescent="0.25">
      <c r="A168" s="356" t="s">
        <v>407</v>
      </c>
      <c r="B168" s="357">
        <v>10.803900000000001</v>
      </c>
      <c r="G168" s="52"/>
    </row>
    <row r="169" spans="1:7" x14ac:dyDescent="0.25">
      <c r="A169" s="356" t="s">
        <v>408</v>
      </c>
      <c r="B169" s="357">
        <v>10.797700000000001</v>
      </c>
      <c r="G169" s="52"/>
    </row>
    <row r="170" spans="1:7" x14ac:dyDescent="0.25">
      <c r="A170" s="356" t="s">
        <v>409</v>
      </c>
      <c r="B170" s="357">
        <v>10.797700000000001</v>
      </c>
      <c r="G170" s="52"/>
    </row>
    <row r="171" spans="1:7" x14ac:dyDescent="0.25">
      <c r="A171" s="356" t="s">
        <v>410</v>
      </c>
      <c r="B171" s="357">
        <v>10.796099999999999</v>
      </c>
      <c r="G171" s="52"/>
    </row>
    <row r="172" spans="1:7" x14ac:dyDescent="0.25">
      <c r="A172" s="356" t="s">
        <v>411</v>
      </c>
      <c r="B172" s="357">
        <v>10.7994</v>
      </c>
      <c r="G172" s="52"/>
    </row>
    <row r="173" spans="1:7" x14ac:dyDescent="0.25">
      <c r="A173" s="356" t="s">
        <v>412</v>
      </c>
      <c r="B173" s="357">
        <v>10.8279</v>
      </c>
      <c r="G173" s="52"/>
    </row>
    <row r="174" spans="1:7" x14ac:dyDescent="0.25">
      <c r="A174" s="356" t="s">
        <v>413</v>
      </c>
      <c r="B174" s="357">
        <v>10.822100000000001</v>
      </c>
      <c r="G174" s="52"/>
    </row>
    <row r="175" spans="1:7" x14ac:dyDescent="0.25">
      <c r="A175" s="356" t="s">
        <v>414</v>
      </c>
      <c r="B175" s="357">
        <v>10.7995</v>
      </c>
      <c r="G175" s="52"/>
    </row>
    <row r="176" spans="1:7" x14ac:dyDescent="0.25">
      <c r="A176" s="356" t="s">
        <v>415</v>
      </c>
      <c r="B176" s="357">
        <v>10.806900000000001</v>
      </c>
      <c r="G176" s="52"/>
    </row>
    <row r="177" spans="1:7" x14ac:dyDescent="0.25">
      <c r="A177" s="356" t="s">
        <v>416</v>
      </c>
      <c r="B177" s="357">
        <v>10.7995</v>
      </c>
      <c r="G177" s="52"/>
    </row>
    <row r="178" spans="1:7" x14ac:dyDescent="0.25">
      <c r="A178" s="356" t="s">
        <v>417</v>
      </c>
      <c r="B178" s="357">
        <v>10.790699999999999</v>
      </c>
      <c r="G178" s="52"/>
    </row>
    <row r="179" spans="1:7" x14ac:dyDescent="0.25">
      <c r="A179" s="356" t="s">
        <v>418</v>
      </c>
      <c r="B179" s="357">
        <v>10.366400000000001</v>
      </c>
      <c r="G179" s="52"/>
    </row>
    <row r="180" spans="1:7" x14ac:dyDescent="0.25">
      <c r="A180" s="356" t="s">
        <v>419</v>
      </c>
      <c r="B180" s="357">
        <v>10.451599999999999</v>
      </c>
      <c r="G180" s="52"/>
    </row>
    <row r="181" spans="1:7" x14ac:dyDescent="0.25">
      <c r="A181" s="356" t="s">
        <v>420</v>
      </c>
      <c r="B181" s="357">
        <v>10.910299999999999</v>
      </c>
      <c r="G181" s="52"/>
    </row>
    <row r="182" spans="1:7" x14ac:dyDescent="0.25">
      <c r="A182" s="356" t="s">
        <v>421</v>
      </c>
      <c r="B182" s="357">
        <v>10.9274</v>
      </c>
      <c r="G182" s="52"/>
    </row>
    <row r="183" spans="1:7" x14ac:dyDescent="0.25">
      <c r="A183" s="356" t="s">
        <v>422</v>
      </c>
      <c r="B183" s="357">
        <v>10.9237</v>
      </c>
      <c r="G183" s="52"/>
    </row>
    <row r="184" spans="1:7" x14ac:dyDescent="0.25">
      <c r="A184" s="356" t="s">
        <v>423</v>
      </c>
      <c r="B184" s="357">
        <v>10.922599999999999</v>
      </c>
      <c r="G184" s="52"/>
    </row>
    <row r="185" spans="1:7" x14ac:dyDescent="0.25">
      <c r="A185" s="356" t="s">
        <v>424</v>
      </c>
      <c r="B185" s="357">
        <v>10.922599999999999</v>
      </c>
      <c r="G185" s="52"/>
    </row>
    <row r="186" spans="1:7" x14ac:dyDescent="0.25">
      <c r="A186" s="356" t="s">
        <v>425</v>
      </c>
      <c r="B186" s="357">
        <v>10.888500000000001</v>
      </c>
      <c r="G186" s="52"/>
    </row>
    <row r="187" spans="1:7" x14ac:dyDescent="0.25">
      <c r="A187" s="356" t="s">
        <v>426</v>
      </c>
      <c r="B187" s="357">
        <v>10.9255</v>
      </c>
      <c r="G187" s="52"/>
    </row>
    <row r="188" spans="1:7" x14ac:dyDescent="0.25">
      <c r="A188" s="356" t="s">
        <v>427</v>
      </c>
      <c r="B188" s="357">
        <v>10.9232</v>
      </c>
      <c r="G188" s="52"/>
    </row>
    <row r="189" spans="1:7" x14ac:dyDescent="0.25">
      <c r="A189" s="356" t="s">
        <v>428</v>
      </c>
      <c r="B189" s="357">
        <v>10.9155</v>
      </c>
      <c r="G189" s="52"/>
    </row>
    <row r="190" spans="1:7" x14ac:dyDescent="0.25">
      <c r="A190" s="356" t="s">
        <v>429</v>
      </c>
      <c r="B190" s="357">
        <v>10.9232</v>
      </c>
      <c r="G190" s="52"/>
    </row>
    <row r="191" spans="1:7" x14ac:dyDescent="0.25">
      <c r="A191" s="356" t="s">
        <v>430</v>
      </c>
      <c r="B191" s="357">
        <v>10.9236</v>
      </c>
      <c r="G191" s="52"/>
    </row>
    <row r="192" spans="1:7" x14ac:dyDescent="0.25">
      <c r="A192" s="356" t="s">
        <v>431</v>
      </c>
      <c r="B192" s="357">
        <v>10.9091</v>
      </c>
      <c r="G192" s="52"/>
    </row>
    <row r="193" spans="1:7" x14ac:dyDescent="0.25">
      <c r="A193" s="356" t="s">
        <v>432</v>
      </c>
      <c r="B193" s="357">
        <v>10.867000000000001</v>
      </c>
      <c r="G193" s="52"/>
    </row>
    <row r="194" spans="1:7" x14ac:dyDescent="0.25">
      <c r="A194" s="356" t="s">
        <v>433</v>
      </c>
      <c r="B194" s="357">
        <v>10.9473</v>
      </c>
      <c r="G194" s="52"/>
    </row>
    <row r="195" spans="1:7" x14ac:dyDescent="0.25">
      <c r="A195" s="356" t="s">
        <v>434</v>
      </c>
      <c r="B195" s="357">
        <v>10.9437</v>
      </c>
      <c r="G195" s="52"/>
    </row>
    <row r="196" spans="1:7" x14ac:dyDescent="0.25">
      <c r="A196" s="356" t="s">
        <v>435</v>
      </c>
      <c r="B196" s="357">
        <v>10.8896</v>
      </c>
      <c r="G196" s="52"/>
    </row>
    <row r="197" spans="1:7" x14ac:dyDescent="0.25">
      <c r="A197" s="356" t="s">
        <v>436</v>
      </c>
      <c r="B197" s="357">
        <v>10.9596</v>
      </c>
      <c r="G197" s="52"/>
    </row>
    <row r="198" spans="1:7" x14ac:dyDescent="0.25">
      <c r="A198" s="356" t="s">
        <v>437</v>
      </c>
      <c r="B198" s="357">
        <v>10.945600000000001</v>
      </c>
      <c r="G198" s="52"/>
    </row>
    <row r="199" spans="1:7" x14ac:dyDescent="0.25">
      <c r="A199" s="356" t="s">
        <v>438</v>
      </c>
      <c r="B199" s="357">
        <v>10.9381</v>
      </c>
      <c r="G199" s="52"/>
    </row>
    <row r="200" spans="1:7" x14ac:dyDescent="0.25">
      <c r="A200" s="356" t="s">
        <v>439</v>
      </c>
      <c r="B200" s="357">
        <v>10.9382</v>
      </c>
      <c r="G200" s="52"/>
    </row>
    <row r="201" spans="1:7" x14ac:dyDescent="0.25">
      <c r="A201" s="356" t="s">
        <v>440</v>
      </c>
      <c r="B201" s="357">
        <v>10.852</v>
      </c>
      <c r="G201" s="52"/>
    </row>
    <row r="202" spans="1:7" x14ac:dyDescent="0.25">
      <c r="A202" s="356" t="s">
        <v>441</v>
      </c>
      <c r="B202" s="357">
        <v>10.922700000000001</v>
      </c>
      <c r="G202" s="52"/>
    </row>
    <row r="203" spans="1:7" x14ac:dyDescent="0.25">
      <c r="A203" s="356" t="s">
        <v>442</v>
      </c>
      <c r="B203" s="357">
        <v>10.924200000000001</v>
      </c>
      <c r="G203" s="52"/>
    </row>
    <row r="204" spans="1:7" x14ac:dyDescent="0.25">
      <c r="A204" s="356" t="s">
        <v>443</v>
      </c>
      <c r="B204" s="357">
        <v>10.9383</v>
      </c>
      <c r="G204" s="52"/>
    </row>
    <row r="205" spans="1:7" x14ac:dyDescent="0.25">
      <c r="A205" s="356" t="s">
        <v>444</v>
      </c>
      <c r="B205" s="357">
        <v>10.952400000000001</v>
      </c>
      <c r="G205" s="52"/>
    </row>
    <row r="206" spans="1:7" x14ac:dyDescent="0.25">
      <c r="A206" s="356" t="s">
        <v>445</v>
      </c>
      <c r="B206" s="357">
        <v>10.925000000000001</v>
      </c>
      <c r="G206" s="52"/>
    </row>
    <row r="207" spans="1:7" x14ac:dyDescent="0.25">
      <c r="A207" s="356" t="s">
        <v>446</v>
      </c>
      <c r="B207" s="357">
        <v>10.9269</v>
      </c>
      <c r="G207" s="52"/>
    </row>
    <row r="208" spans="1:7" x14ac:dyDescent="0.25">
      <c r="A208" s="356" t="s">
        <v>447</v>
      </c>
      <c r="B208" s="357">
        <v>10.8805</v>
      </c>
      <c r="G208" s="52"/>
    </row>
    <row r="209" spans="1:12" x14ac:dyDescent="0.25">
      <c r="A209" s="356" t="s">
        <v>448</v>
      </c>
      <c r="B209" s="357">
        <v>10.8459</v>
      </c>
      <c r="G209" s="52"/>
    </row>
    <row r="210" spans="1:12" x14ac:dyDescent="0.25">
      <c r="A210" s="356" t="s">
        <v>449</v>
      </c>
      <c r="B210" s="357">
        <v>10.902799999999999</v>
      </c>
      <c r="G210" s="52"/>
    </row>
    <row r="211" spans="1:12" x14ac:dyDescent="0.25">
      <c r="A211" s="356" t="s">
        <v>450</v>
      </c>
      <c r="B211" s="357">
        <v>10.8847</v>
      </c>
      <c r="G211" s="52"/>
    </row>
    <row r="212" spans="1:12" x14ac:dyDescent="0.25">
      <c r="A212" s="356" t="s">
        <v>451</v>
      </c>
      <c r="B212" s="357">
        <v>10.9312</v>
      </c>
      <c r="G212" s="52"/>
    </row>
    <row r="213" spans="1:12" x14ac:dyDescent="0.25">
      <c r="A213" s="356" t="s">
        <v>452</v>
      </c>
      <c r="B213" s="357">
        <v>10.931800000000001</v>
      </c>
      <c r="G213" s="52"/>
    </row>
    <row r="214" spans="1:12" x14ac:dyDescent="0.25">
      <c r="A214" s="356" t="s">
        <v>453</v>
      </c>
      <c r="B214" s="357">
        <v>10.9354</v>
      </c>
      <c r="G214" s="52"/>
    </row>
    <row r="215" spans="1:12" x14ac:dyDescent="0.25">
      <c r="A215" s="356" t="s">
        <v>454</v>
      </c>
      <c r="B215" s="357">
        <v>10.876300000000001</v>
      </c>
      <c r="G215" s="52"/>
      <c r="L215">
        <v>100</v>
      </c>
    </row>
    <row r="216" spans="1:12" x14ac:dyDescent="0.25">
      <c r="A216" s="356" t="s">
        <v>455</v>
      </c>
      <c r="B216" s="357">
        <v>10.893700000000001</v>
      </c>
      <c r="G216" s="52"/>
    </row>
    <row r="217" spans="1:12" x14ac:dyDescent="0.25">
      <c r="A217" s="356" t="s">
        <v>456</v>
      </c>
      <c r="B217" s="357">
        <v>10.8962</v>
      </c>
      <c r="G217" s="52"/>
    </row>
    <row r="218" spans="1:12" x14ac:dyDescent="0.25">
      <c r="A218" s="356" t="s">
        <v>457</v>
      </c>
      <c r="B218" s="357">
        <v>10.8416</v>
      </c>
      <c r="G218" s="52"/>
    </row>
    <row r="219" spans="1:12" x14ac:dyDescent="0.25">
      <c r="A219" s="356" t="s">
        <v>458</v>
      </c>
      <c r="B219" s="357">
        <v>10.8758</v>
      </c>
      <c r="G219" s="52"/>
    </row>
    <row r="220" spans="1:12" x14ac:dyDescent="0.25">
      <c r="A220" s="356" t="s">
        <v>459</v>
      </c>
      <c r="B220" s="357">
        <v>10.891400000000001</v>
      </c>
      <c r="G220" s="52"/>
    </row>
    <row r="221" spans="1:12" x14ac:dyDescent="0.25">
      <c r="A221" s="356" t="s">
        <v>460</v>
      </c>
      <c r="B221" s="357">
        <v>10.928000000000001</v>
      </c>
      <c r="G221" s="52"/>
    </row>
    <row r="222" spans="1:12" x14ac:dyDescent="0.25">
      <c r="A222" s="356" t="s">
        <v>461</v>
      </c>
      <c r="B222" s="357">
        <v>10.9246</v>
      </c>
      <c r="G222" s="52"/>
    </row>
    <row r="223" spans="1:12" x14ac:dyDescent="0.25">
      <c r="A223" s="356" t="s">
        <v>462</v>
      </c>
      <c r="B223" s="357">
        <v>10.897</v>
      </c>
      <c r="G223" s="52"/>
    </row>
    <row r="224" spans="1:12" x14ac:dyDescent="0.25">
      <c r="A224" s="356" t="s">
        <v>463</v>
      </c>
      <c r="B224" s="357">
        <v>10.9382</v>
      </c>
      <c r="G224" s="52"/>
    </row>
    <row r="225" spans="1:7" x14ac:dyDescent="0.25">
      <c r="A225" s="356" t="s">
        <v>464</v>
      </c>
      <c r="B225" s="357">
        <v>10.914199999999999</v>
      </c>
      <c r="G225" s="52"/>
    </row>
    <row r="226" spans="1:7" x14ac:dyDescent="0.25">
      <c r="A226" s="356" t="s">
        <v>465</v>
      </c>
      <c r="B226" s="357">
        <v>10.9274</v>
      </c>
      <c r="G226" s="52"/>
    </row>
    <row r="227" spans="1:7" x14ac:dyDescent="0.25">
      <c r="A227" s="356" t="s">
        <v>466</v>
      </c>
      <c r="B227" s="357">
        <v>10.9422</v>
      </c>
      <c r="G227" s="52"/>
    </row>
    <row r="228" spans="1:7" x14ac:dyDescent="0.25">
      <c r="A228" s="356" t="s">
        <v>467</v>
      </c>
      <c r="B228" s="357">
        <v>10.989100000000001</v>
      </c>
      <c r="G228" s="52"/>
    </row>
    <row r="229" spans="1:7" x14ac:dyDescent="0.25">
      <c r="A229" s="356" t="s">
        <v>468</v>
      </c>
      <c r="B229" s="357">
        <v>10.7935</v>
      </c>
      <c r="G229" s="52"/>
    </row>
    <row r="230" spans="1:7" x14ac:dyDescent="0.25">
      <c r="A230" s="356" t="s">
        <v>469</v>
      </c>
      <c r="B230" s="357">
        <v>10.837300000000001</v>
      </c>
      <c r="G230" s="52"/>
    </row>
    <row r="231" spans="1:7" x14ac:dyDescent="0.25">
      <c r="A231" s="356" t="s">
        <v>470</v>
      </c>
      <c r="B231" s="357">
        <v>10.726800000000001</v>
      </c>
      <c r="G231" s="52"/>
    </row>
    <row r="232" spans="1:7" x14ac:dyDescent="0.25">
      <c r="A232" s="356" t="s">
        <v>471</v>
      </c>
      <c r="B232" s="357">
        <v>10.7476</v>
      </c>
      <c r="G232" s="52"/>
    </row>
    <row r="233" spans="1:7" x14ac:dyDescent="0.25">
      <c r="A233" s="356" t="s">
        <v>472</v>
      </c>
      <c r="B233" s="357">
        <v>10.7273</v>
      </c>
      <c r="G233" s="52"/>
    </row>
    <row r="234" spans="1:7" x14ac:dyDescent="0.25">
      <c r="A234" s="356" t="s">
        <v>473</v>
      </c>
      <c r="B234" s="357">
        <v>10.7286</v>
      </c>
      <c r="G234" s="52"/>
    </row>
    <row r="235" spans="1:7" x14ac:dyDescent="0.25">
      <c r="A235" s="356" t="s">
        <v>474</v>
      </c>
      <c r="B235" s="357">
        <v>10.772500000000001</v>
      </c>
      <c r="G235" s="52"/>
    </row>
    <row r="236" spans="1:7" x14ac:dyDescent="0.25">
      <c r="A236" s="356" t="s">
        <v>475</v>
      </c>
      <c r="B236" s="357">
        <v>10.7401</v>
      </c>
      <c r="G236" s="52"/>
    </row>
    <row r="237" spans="1:7" x14ac:dyDescent="0.25">
      <c r="A237" s="356" t="s">
        <v>476</v>
      </c>
      <c r="B237" s="357">
        <v>10.737399999999999</v>
      </c>
      <c r="G237" s="52"/>
    </row>
    <row r="238" spans="1:7" x14ac:dyDescent="0.25">
      <c r="A238" s="356" t="s">
        <v>477</v>
      </c>
      <c r="B238" s="357">
        <v>10.7044</v>
      </c>
      <c r="G238" s="52"/>
    </row>
    <row r="239" spans="1:7" x14ac:dyDescent="0.25">
      <c r="A239" s="356" t="s">
        <v>478</v>
      </c>
      <c r="B239" s="357">
        <v>10.7408</v>
      </c>
      <c r="G239" s="52"/>
    </row>
    <row r="240" spans="1:7" x14ac:dyDescent="0.25">
      <c r="A240" s="356" t="s">
        <v>479</v>
      </c>
      <c r="B240" s="357">
        <v>10.7522</v>
      </c>
      <c r="G240" s="52"/>
    </row>
    <row r="241" spans="1:7" x14ac:dyDescent="0.25">
      <c r="A241" s="356" t="s">
        <v>480</v>
      </c>
      <c r="B241" s="357">
        <v>10.7563</v>
      </c>
      <c r="G241" s="52"/>
    </row>
    <row r="242" spans="1:7" x14ac:dyDescent="0.25">
      <c r="A242" s="356" t="s">
        <v>481</v>
      </c>
      <c r="B242" s="357">
        <v>10.7522</v>
      </c>
      <c r="G242" s="52"/>
    </row>
    <row r="243" spans="1:7" x14ac:dyDescent="0.25">
      <c r="A243" s="356" t="s">
        <v>482</v>
      </c>
      <c r="B243" s="357">
        <v>10.765700000000001</v>
      </c>
      <c r="G243" s="52"/>
    </row>
    <row r="244" spans="1:7" x14ac:dyDescent="0.25">
      <c r="A244" s="356" t="s">
        <v>483</v>
      </c>
      <c r="B244" s="357">
        <v>10.765700000000001</v>
      </c>
      <c r="G244" s="52"/>
    </row>
    <row r="245" spans="1:7" x14ac:dyDescent="0.25">
      <c r="A245" s="356" t="s">
        <v>484</v>
      </c>
      <c r="B245" s="357">
        <v>10.759399999999999</v>
      </c>
      <c r="G245" s="52"/>
    </row>
    <row r="246" spans="1:7" x14ac:dyDescent="0.25">
      <c r="A246" s="356" t="s">
        <v>485</v>
      </c>
      <c r="B246" s="357">
        <v>10.795199999999999</v>
      </c>
      <c r="G246" s="52"/>
    </row>
    <row r="247" spans="1:7" x14ac:dyDescent="0.25">
      <c r="A247" s="356" t="s">
        <v>486</v>
      </c>
      <c r="B247" s="357">
        <v>10.7537</v>
      </c>
      <c r="G247" s="52"/>
    </row>
    <row r="248" spans="1:7" x14ac:dyDescent="0.25">
      <c r="A248" s="356" t="s">
        <v>487</v>
      </c>
      <c r="B248" s="357">
        <v>10.7622</v>
      </c>
      <c r="G248" s="52"/>
    </row>
    <row r="249" spans="1:7" x14ac:dyDescent="0.25">
      <c r="A249" s="356" t="s">
        <v>488</v>
      </c>
      <c r="B249" s="357">
        <v>10.807700000000001</v>
      </c>
      <c r="G249" s="52"/>
    </row>
    <row r="250" spans="1:7" x14ac:dyDescent="0.25">
      <c r="A250" s="356" t="s">
        <v>489</v>
      </c>
      <c r="B250" s="357">
        <v>10.7476</v>
      </c>
      <c r="G250" s="52"/>
    </row>
    <row r="251" spans="1:7" x14ac:dyDescent="0.25">
      <c r="A251" s="356" t="s">
        <v>490</v>
      </c>
      <c r="B251" s="357">
        <v>10.811999999999999</v>
      </c>
      <c r="G251" s="52"/>
    </row>
    <row r="252" spans="1:7" x14ac:dyDescent="0.25">
      <c r="A252" s="356" t="s">
        <v>491</v>
      </c>
      <c r="B252" s="357">
        <v>10.789</v>
      </c>
      <c r="G252" s="52"/>
    </row>
    <row r="253" spans="1:7" x14ac:dyDescent="0.25">
      <c r="A253" s="356" t="s">
        <v>492</v>
      </c>
      <c r="B253" s="357">
        <v>10.742100000000001</v>
      </c>
      <c r="G253" s="52"/>
    </row>
    <row r="254" spans="1:7" x14ac:dyDescent="0.25">
      <c r="A254" s="356" t="s">
        <v>493</v>
      </c>
      <c r="B254" s="357">
        <v>10.780799999999999</v>
      </c>
      <c r="G254" s="52"/>
    </row>
    <row r="255" spans="1:7" x14ac:dyDescent="0.25">
      <c r="A255" s="356" t="s">
        <v>494</v>
      </c>
      <c r="B255" s="357">
        <v>10.401</v>
      </c>
      <c r="G255" s="52"/>
    </row>
    <row r="256" spans="1:7" x14ac:dyDescent="0.25">
      <c r="A256" s="356" t="s">
        <v>495</v>
      </c>
      <c r="B256" s="357">
        <v>10.821</v>
      </c>
      <c r="G256" s="52"/>
    </row>
    <row r="257" spans="1:7" x14ac:dyDescent="0.25">
      <c r="A257" s="356" t="s">
        <v>496</v>
      </c>
      <c r="B257" s="357">
        <v>10.824</v>
      </c>
      <c r="G257" s="52"/>
    </row>
    <row r="258" spans="1:7" x14ac:dyDescent="0.25">
      <c r="A258" s="356" t="s">
        <v>497</v>
      </c>
      <c r="B258" s="357">
        <v>10.8301</v>
      </c>
      <c r="G258" s="52"/>
    </row>
    <row r="259" spans="1:7" x14ac:dyDescent="0.25">
      <c r="A259" s="356" t="s">
        <v>498</v>
      </c>
      <c r="B259" s="357">
        <v>10.7615</v>
      </c>
      <c r="G259" s="52"/>
    </row>
    <row r="260" spans="1:7" x14ac:dyDescent="0.25">
      <c r="A260" s="356" t="s">
        <v>499</v>
      </c>
      <c r="B260" s="357">
        <v>10.7827</v>
      </c>
      <c r="G260" s="52"/>
    </row>
    <row r="261" spans="1:7" x14ac:dyDescent="0.25">
      <c r="A261" s="356" t="s">
        <v>500</v>
      </c>
      <c r="B261" s="357">
        <v>10.8453</v>
      </c>
      <c r="G261" s="52"/>
    </row>
    <row r="262" spans="1:7" x14ac:dyDescent="0.25">
      <c r="A262" s="356" t="s">
        <v>501</v>
      </c>
      <c r="B262" s="357">
        <v>10.7189</v>
      </c>
      <c r="G262" s="52"/>
    </row>
    <row r="263" spans="1:7" x14ac:dyDescent="0.25">
      <c r="A263" s="356" t="s">
        <v>502</v>
      </c>
      <c r="B263" s="357">
        <v>10.6485</v>
      </c>
      <c r="G263" s="52"/>
    </row>
    <row r="264" spans="1:7" x14ac:dyDescent="0.25">
      <c r="A264" s="356" t="s">
        <v>503</v>
      </c>
      <c r="B264" s="357">
        <v>10.777200000000001</v>
      </c>
      <c r="G264" s="52"/>
    </row>
    <row r="265" spans="1:7" x14ac:dyDescent="0.25">
      <c r="A265" s="356" t="s">
        <v>504</v>
      </c>
      <c r="B265" s="357">
        <v>10.8773</v>
      </c>
      <c r="G265" s="52"/>
    </row>
    <row r="266" spans="1:7" x14ac:dyDescent="0.25">
      <c r="A266" s="356" t="s">
        <v>505</v>
      </c>
      <c r="B266" s="357">
        <v>10.8398</v>
      </c>
      <c r="G266" s="52"/>
    </row>
    <row r="267" spans="1:7" x14ac:dyDescent="0.25">
      <c r="A267" s="356" t="s">
        <v>506</v>
      </c>
      <c r="B267" s="357">
        <v>10.694699999999999</v>
      </c>
      <c r="G267" s="52"/>
    </row>
    <row r="268" spans="1:7" x14ac:dyDescent="0.25">
      <c r="A268" s="356" t="s">
        <v>507</v>
      </c>
      <c r="B268" s="357">
        <v>10.6752</v>
      </c>
      <c r="G268" s="52"/>
    </row>
    <row r="269" spans="1:7" x14ac:dyDescent="0.25">
      <c r="A269" s="356" t="s">
        <v>508</v>
      </c>
      <c r="B269" s="357">
        <v>10.77</v>
      </c>
      <c r="G269" s="52"/>
    </row>
    <row r="270" spans="1:7" x14ac:dyDescent="0.25">
      <c r="A270" s="356" t="s">
        <v>509</v>
      </c>
      <c r="B270" s="357">
        <v>10.820499999999999</v>
      </c>
      <c r="G270" s="52"/>
    </row>
    <row r="271" spans="1:7" x14ac:dyDescent="0.25">
      <c r="A271" s="356" t="s">
        <v>510</v>
      </c>
      <c r="B271" s="357">
        <v>10.705399999999999</v>
      </c>
      <c r="G271" s="52"/>
    </row>
    <row r="272" spans="1:7" x14ac:dyDescent="0.25">
      <c r="A272" s="356" t="s">
        <v>511</v>
      </c>
      <c r="B272" s="357">
        <v>10.7136</v>
      </c>
      <c r="G272" s="52"/>
    </row>
    <row r="273" spans="1:7" x14ac:dyDescent="0.25">
      <c r="A273" s="356" t="s">
        <v>512</v>
      </c>
      <c r="B273" s="357">
        <v>10.6927</v>
      </c>
      <c r="G273" s="52"/>
    </row>
    <row r="274" spans="1:7" x14ac:dyDescent="0.25">
      <c r="A274" s="356" t="s">
        <v>513</v>
      </c>
      <c r="B274" s="357">
        <v>10.707700000000001</v>
      </c>
      <c r="G274" s="52"/>
    </row>
    <row r="275" spans="1:7" x14ac:dyDescent="0.25">
      <c r="A275" s="356" t="s">
        <v>514</v>
      </c>
      <c r="B275" s="357">
        <v>10.815200000000001</v>
      </c>
      <c r="G275" s="52"/>
    </row>
    <row r="276" spans="1:7" x14ac:dyDescent="0.25">
      <c r="A276" s="356" t="s">
        <v>515</v>
      </c>
      <c r="B276" s="357">
        <v>10.7376</v>
      </c>
      <c r="G276" s="52"/>
    </row>
    <row r="277" spans="1:7" x14ac:dyDescent="0.25">
      <c r="A277" s="356" t="s">
        <v>516</v>
      </c>
      <c r="B277" s="357">
        <v>10.7621</v>
      </c>
      <c r="G277" s="52"/>
    </row>
    <row r="278" spans="1:7" x14ac:dyDescent="0.25">
      <c r="A278" s="356" t="s">
        <v>517</v>
      </c>
      <c r="B278" s="357">
        <v>10.748200000000001</v>
      </c>
      <c r="G278" s="52"/>
    </row>
    <row r="279" spans="1:7" x14ac:dyDescent="0.25">
      <c r="A279" s="356" t="s">
        <v>518</v>
      </c>
      <c r="B279" s="357">
        <v>10.7324</v>
      </c>
      <c r="G279" s="52"/>
    </row>
    <row r="280" spans="1:7" x14ac:dyDescent="0.25">
      <c r="A280" s="356" t="s">
        <v>519</v>
      </c>
      <c r="B280" s="357">
        <v>10.667199999999999</v>
      </c>
      <c r="G280" s="52"/>
    </row>
    <row r="281" spans="1:7" x14ac:dyDescent="0.25">
      <c r="A281" s="356" t="s">
        <v>520</v>
      </c>
      <c r="B281" s="357">
        <v>10.6675</v>
      </c>
      <c r="G281" s="52"/>
    </row>
    <row r="282" spans="1:7" x14ac:dyDescent="0.25">
      <c r="A282" s="356" t="s">
        <v>521</v>
      </c>
      <c r="B282" s="357">
        <v>10.6333</v>
      </c>
      <c r="G282" s="52"/>
    </row>
    <row r="283" spans="1:7" x14ac:dyDescent="0.25">
      <c r="A283" s="356" t="s">
        <v>522</v>
      </c>
      <c r="B283" s="357">
        <v>10.667299999999999</v>
      </c>
      <c r="G283" s="52"/>
    </row>
    <row r="284" spans="1:7" x14ac:dyDescent="0.25">
      <c r="A284" s="356" t="s">
        <v>523</v>
      </c>
      <c r="B284" s="357">
        <v>10.631399999999999</v>
      </c>
      <c r="G284" s="52"/>
    </row>
    <row r="285" spans="1:7" x14ac:dyDescent="0.25">
      <c r="A285" s="356" t="s">
        <v>524</v>
      </c>
      <c r="B285" s="357">
        <v>10.686400000000001</v>
      </c>
      <c r="G285" s="52"/>
    </row>
    <row r="286" spans="1:7" x14ac:dyDescent="0.25">
      <c r="A286" s="356" t="s">
        <v>525</v>
      </c>
      <c r="B286" s="357">
        <v>10.7684</v>
      </c>
      <c r="G286" s="52"/>
    </row>
    <row r="287" spans="1:7" x14ac:dyDescent="0.25">
      <c r="A287" s="356" t="s">
        <v>526</v>
      </c>
      <c r="B287" s="357">
        <v>10.6402</v>
      </c>
      <c r="G287" s="52"/>
    </row>
    <row r="288" spans="1:7" x14ac:dyDescent="0.25">
      <c r="A288" s="356" t="s">
        <v>527</v>
      </c>
      <c r="B288" s="357">
        <v>10.652200000000001</v>
      </c>
      <c r="G288" s="52"/>
    </row>
    <row r="289" spans="1:7" x14ac:dyDescent="0.25">
      <c r="A289" s="356" t="s">
        <v>528</v>
      </c>
      <c r="B289" s="357">
        <v>10.6585</v>
      </c>
      <c r="G289" s="52"/>
    </row>
    <row r="290" spans="1:7" x14ac:dyDescent="0.25">
      <c r="A290" s="356" t="s">
        <v>529</v>
      </c>
      <c r="B290" s="357">
        <v>10.645799999999999</v>
      </c>
      <c r="G290" s="52"/>
    </row>
    <row r="291" spans="1:7" x14ac:dyDescent="0.25">
      <c r="A291" s="356" t="s">
        <v>530</v>
      </c>
      <c r="B291" s="357">
        <v>10.641999999999999</v>
      </c>
      <c r="G291" s="52"/>
    </row>
    <row r="292" spans="1:7" x14ac:dyDescent="0.25">
      <c r="A292" s="356" t="s">
        <v>531</v>
      </c>
      <c r="B292" s="357">
        <v>10.5579</v>
      </c>
      <c r="G292" s="52"/>
    </row>
    <row r="293" spans="1:7" x14ac:dyDescent="0.25">
      <c r="A293" s="356" t="s">
        <v>532</v>
      </c>
      <c r="B293" s="357">
        <v>10.62</v>
      </c>
      <c r="G293" s="52"/>
    </row>
    <row r="294" spans="1:7" x14ac:dyDescent="0.25">
      <c r="A294" s="356" t="s">
        <v>533</v>
      </c>
      <c r="B294" s="357">
        <v>10.640700000000001</v>
      </c>
      <c r="G294" s="52"/>
    </row>
    <row r="295" spans="1:7" x14ac:dyDescent="0.25">
      <c r="A295" s="356" t="s">
        <v>534</v>
      </c>
      <c r="B295" s="357">
        <v>10.6243</v>
      </c>
      <c r="G295" s="52"/>
    </row>
    <row r="296" spans="1:7" x14ac:dyDescent="0.25">
      <c r="A296" s="356" t="s">
        <v>535</v>
      </c>
      <c r="B296" s="357">
        <v>10.637700000000001</v>
      </c>
      <c r="G296" s="52"/>
    </row>
    <row r="297" spans="1:7" x14ac:dyDescent="0.25">
      <c r="A297" s="356" t="s">
        <v>536</v>
      </c>
      <c r="B297" s="357">
        <v>10.6989</v>
      </c>
      <c r="G297" s="52"/>
    </row>
    <row r="298" spans="1:7" x14ac:dyDescent="0.25">
      <c r="A298" s="356" t="s">
        <v>537</v>
      </c>
      <c r="B298" s="357">
        <v>10.6457</v>
      </c>
      <c r="G298" s="52"/>
    </row>
    <row r="299" spans="1:7" x14ac:dyDescent="0.25">
      <c r="A299" s="356" t="s">
        <v>538</v>
      </c>
      <c r="B299" s="357">
        <v>10.6938</v>
      </c>
      <c r="G299" s="52"/>
    </row>
    <row r="300" spans="1:7" x14ac:dyDescent="0.25">
      <c r="A300" s="356" t="s">
        <v>539</v>
      </c>
      <c r="B300" s="357">
        <v>10.6416</v>
      </c>
      <c r="G300" s="52"/>
    </row>
    <row r="301" spans="1:7" x14ac:dyDescent="0.25">
      <c r="A301" s="356" t="s">
        <v>540</v>
      </c>
      <c r="B301" s="357">
        <v>10.633699999999999</v>
      </c>
      <c r="G301" s="52"/>
    </row>
    <row r="302" spans="1:7" x14ac:dyDescent="0.25">
      <c r="A302" s="356" t="s">
        <v>541</v>
      </c>
      <c r="B302" s="357">
        <v>10.6547</v>
      </c>
      <c r="G302" s="52"/>
    </row>
    <row r="303" spans="1:7" x14ac:dyDescent="0.25">
      <c r="A303" s="356" t="s">
        <v>542</v>
      </c>
      <c r="B303" s="357">
        <v>10.645099999999999</v>
      </c>
      <c r="G303" s="52"/>
    </row>
    <row r="304" spans="1:7" x14ac:dyDescent="0.25">
      <c r="A304" s="356" t="s">
        <v>543</v>
      </c>
      <c r="B304" s="357">
        <v>10.654199999999999</v>
      </c>
      <c r="G304" s="52"/>
    </row>
    <row r="305" spans="1:7" x14ac:dyDescent="0.25">
      <c r="A305" s="356" t="s">
        <v>544</v>
      </c>
      <c r="B305" s="357">
        <v>10.6525</v>
      </c>
      <c r="G305" s="52"/>
    </row>
    <row r="306" spans="1:7" x14ac:dyDescent="0.25">
      <c r="A306" s="356" t="s">
        <v>545</v>
      </c>
      <c r="B306" s="357">
        <v>10.6149</v>
      </c>
      <c r="G306" s="52"/>
    </row>
    <row r="307" spans="1:7" x14ac:dyDescent="0.25">
      <c r="A307" s="356" t="s">
        <v>546</v>
      </c>
      <c r="B307" s="357">
        <v>10.670400000000001</v>
      </c>
      <c r="G307" s="52"/>
    </row>
    <row r="308" spans="1:7" x14ac:dyDescent="0.25">
      <c r="A308" s="356" t="s">
        <v>547</v>
      </c>
      <c r="B308" s="357">
        <v>10.6408</v>
      </c>
      <c r="G308" s="52"/>
    </row>
    <row r="309" spans="1:7" x14ac:dyDescent="0.25">
      <c r="A309" s="356" t="s">
        <v>548</v>
      </c>
      <c r="B309" s="357">
        <v>10.6411</v>
      </c>
      <c r="G309" s="52"/>
    </row>
    <row r="310" spans="1:7" x14ac:dyDescent="0.25">
      <c r="A310" s="356" t="s">
        <v>549</v>
      </c>
      <c r="B310" s="357">
        <v>10.595599999999999</v>
      </c>
      <c r="G310" s="52"/>
    </row>
    <row r="311" spans="1:7" x14ac:dyDescent="0.25">
      <c r="A311" s="356" t="s">
        <v>550</v>
      </c>
      <c r="B311" s="357">
        <v>10.645300000000001</v>
      </c>
      <c r="G311" s="52"/>
    </row>
    <row r="312" spans="1:7" x14ac:dyDescent="0.25">
      <c r="A312" s="356" t="s">
        <v>551</v>
      </c>
      <c r="B312" s="357">
        <v>10.650600000000001</v>
      </c>
      <c r="G312" s="52"/>
    </row>
    <row r="313" spans="1:7" x14ac:dyDescent="0.25">
      <c r="A313" s="356" t="s">
        <v>552</v>
      </c>
      <c r="B313" s="357">
        <v>10.634399999999999</v>
      </c>
      <c r="G313" s="52"/>
    </row>
    <row r="314" spans="1:7" x14ac:dyDescent="0.25">
      <c r="A314" s="356" t="s">
        <v>553</v>
      </c>
      <c r="B314" s="357">
        <v>10.602399999999999</v>
      </c>
      <c r="G314" s="52"/>
    </row>
    <row r="315" spans="1:7" x14ac:dyDescent="0.25">
      <c r="A315" s="356" t="s">
        <v>554</v>
      </c>
      <c r="B315" s="357">
        <v>10.6067</v>
      </c>
      <c r="G315" s="52"/>
    </row>
    <row r="316" spans="1:7" x14ac:dyDescent="0.25">
      <c r="A316" s="356" t="s">
        <v>555</v>
      </c>
      <c r="B316" s="357">
        <v>10.6326</v>
      </c>
      <c r="G316" s="52"/>
    </row>
    <row r="317" spans="1:7" x14ac:dyDescent="0.25">
      <c r="A317" s="356" t="s">
        <v>556</v>
      </c>
      <c r="B317" s="357">
        <v>10.633100000000001</v>
      </c>
      <c r="G317" s="52"/>
    </row>
    <row r="318" spans="1:7" x14ac:dyDescent="0.25">
      <c r="A318" s="356" t="s">
        <v>557</v>
      </c>
      <c r="B318" s="357">
        <v>10.618600000000001</v>
      </c>
      <c r="G318" s="52"/>
    </row>
    <row r="319" spans="1:7" x14ac:dyDescent="0.25">
      <c r="A319" s="356" t="s">
        <v>558</v>
      </c>
      <c r="B319" s="357">
        <v>10.608000000000001</v>
      </c>
      <c r="G319" s="52"/>
    </row>
    <row r="320" spans="1:7" x14ac:dyDescent="0.25">
      <c r="A320" s="356" t="s">
        <v>559</v>
      </c>
      <c r="B320" s="357">
        <v>10.56</v>
      </c>
      <c r="G320" s="52"/>
    </row>
    <row r="321" spans="1:7" x14ac:dyDescent="0.25">
      <c r="A321" s="356" t="s">
        <v>560</v>
      </c>
      <c r="B321" s="357">
        <v>10.6272</v>
      </c>
      <c r="G321" s="52"/>
    </row>
    <row r="322" spans="1:7" x14ac:dyDescent="0.25">
      <c r="A322" s="356" t="s">
        <v>561</v>
      </c>
      <c r="B322" s="357">
        <v>10.6432</v>
      </c>
      <c r="G322" s="52"/>
    </row>
    <row r="323" spans="1:7" x14ac:dyDescent="0.25">
      <c r="A323" s="356" t="s">
        <v>562</v>
      </c>
      <c r="B323" s="357">
        <v>10.6112</v>
      </c>
      <c r="G323" s="52"/>
    </row>
    <row r="324" spans="1:7" x14ac:dyDescent="0.25">
      <c r="A324" s="356" t="s">
        <v>563</v>
      </c>
      <c r="B324" s="357">
        <v>10.585000000000001</v>
      </c>
      <c r="G324" s="52"/>
    </row>
    <row r="325" spans="1:7" x14ac:dyDescent="0.25">
      <c r="A325" s="356" t="s">
        <v>564</v>
      </c>
      <c r="B325" s="357">
        <v>10.599500000000001</v>
      </c>
      <c r="G325" s="52"/>
    </row>
    <row r="326" spans="1:7" x14ac:dyDescent="0.25">
      <c r="A326" s="356" t="s">
        <v>565</v>
      </c>
      <c r="B326" s="357">
        <v>10.599500000000001</v>
      </c>
      <c r="G326" s="52"/>
    </row>
    <row r="327" spans="1:7" x14ac:dyDescent="0.25">
      <c r="A327" s="356" t="s">
        <v>566</v>
      </c>
      <c r="B327" s="357">
        <v>10.635</v>
      </c>
      <c r="G327" s="52"/>
    </row>
    <row r="328" spans="1:7" x14ac:dyDescent="0.25">
      <c r="A328" s="356" t="s">
        <v>567</v>
      </c>
      <c r="B328" s="357">
        <v>10.603999999999999</v>
      </c>
      <c r="G328" s="52"/>
    </row>
    <row r="329" spans="1:7" x14ac:dyDescent="0.25">
      <c r="A329" s="356" t="s">
        <v>568</v>
      </c>
      <c r="B329" s="357">
        <v>10.5852</v>
      </c>
      <c r="G329" s="52"/>
    </row>
    <row r="330" spans="1:7" x14ac:dyDescent="0.25">
      <c r="A330" s="356" t="s">
        <v>569</v>
      </c>
      <c r="B330" s="357">
        <v>10.5486</v>
      </c>
      <c r="G330" s="52"/>
    </row>
    <row r="331" spans="1:7" x14ac:dyDescent="0.25">
      <c r="A331" s="356" t="s">
        <v>570</v>
      </c>
      <c r="B331" s="357">
        <v>10.563800000000001</v>
      </c>
      <c r="G331" s="52"/>
    </row>
    <row r="332" spans="1:7" x14ac:dyDescent="0.25">
      <c r="A332" s="356" t="s">
        <v>571</v>
      </c>
      <c r="B332" s="357">
        <v>10.5655</v>
      </c>
      <c r="G332" s="52"/>
    </row>
    <row r="333" spans="1:7" x14ac:dyDescent="0.25">
      <c r="A333" s="356" t="s">
        <v>572</v>
      </c>
      <c r="B333" s="357">
        <v>10.542899999999999</v>
      </c>
      <c r="G333" s="52"/>
    </row>
    <row r="334" spans="1:7" x14ac:dyDescent="0.25">
      <c r="A334" s="356" t="s">
        <v>573</v>
      </c>
      <c r="B334" s="357">
        <v>10.5837</v>
      </c>
      <c r="G334" s="52"/>
    </row>
    <row r="335" spans="1:7" x14ac:dyDescent="0.25">
      <c r="A335" s="356" t="s">
        <v>574</v>
      </c>
      <c r="B335" s="357">
        <v>10.3759</v>
      </c>
      <c r="G335" s="52"/>
    </row>
    <row r="336" spans="1:7" x14ac:dyDescent="0.25">
      <c r="A336" s="356" t="s">
        <v>575</v>
      </c>
      <c r="B336" s="357">
        <v>10.5962</v>
      </c>
      <c r="G336" s="52"/>
    </row>
    <row r="337" spans="1:7" x14ac:dyDescent="0.25">
      <c r="A337" s="356" t="s">
        <v>576</v>
      </c>
      <c r="B337" s="357">
        <v>10.4954</v>
      </c>
      <c r="G337" s="52"/>
    </row>
    <row r="338" spans="1:7" x14ac:dyDescent="0.25">
      <c r="A338" s="356" t="s">
        <v>577</v>
      </c>
      <c r="B338" s="357">
        <v>10.600899999999999</v>
      </c>
      <c r="G338" s="52"/>
    </row>
    <row r="339" spans="1:7" x14ac:dyDescent="0.25">
      <c r="A339" s="356" t="s">
        <v>578</v>
      </c>
      <c r="B339" s="357">
        <v>10.6037</v>
      </c>
      <c r="G339" s="52"/>
    </row>
    <row r="340" spans="1:7" x14ac:dyDescent="0.25">
      <c r="A340" s="356" t="s">
        <v>579</v>
      </c>
      <c r="B340" s="357">
        <v>10.543200000000001</v>
      </c>
      <c r="G340" s="52"/>
    </row>
    <row r="341" spans="1:7" x14ac:dyDescent="0.25">
      <c r="A341" s="356" t="s">
        <v>580</v>
      </c>
      <c r="B341" s="357">
        <v>10.5336</v>
      </c>
      <c r="G341" s="52"/>
    </row>
    <row r="342" spans="1:7" x14ac:dyDescent="0.25">
      <c r="A342" s="356" t="s">
        <v>581</v>
      </c>
      <c r="B342" s="357">
        <v>10.5632</v>
      </c>
      <c r="G342" s="52"/>
    </row>
    <row r="343" spans="1:7" x14ac:dyDescent="0.25">
      <c r="A343" s="356" t="s">
        <v>582</v>
      </c>
      <c r="B343" s="357">
        <v>10.636200000000001</v>
      </c>
      <c r="G343" s="52"/>
    </row>
    <row r="344" spans="1:7" x14ac:dyDescent="0.25">
      <c r="A344" s="356" t="s">
        <v>583</v>
      </c>
      <c r="B344" s="357">
        <v>10.558199999999999</v>
      </c>
      <c r="G344" s="52"/>
    </row>
    <row r="345" spans="1:7" x14ac:dyDescent="0.25">
      <c r="A345" s="356" t="s">
        <v>584</v>
      </c>
      <c r="B345" s="357">
        <v>10.5276</v>
      </c>
      <c r="G345" s="52"/>
    </row>
    <row r="346" spans="1:7" x14ac:dyDescent="0.25">
      <c r="A346" s="356" t="s">
        <v>585</v>
      </c>
      <c r="B346" s="357">
        <v>10.559900000000001</v>
      </c>
      <c r="G346" s="52"/>
    </row>
    <row r="347" spans="1:7" x14ac:dyDescent="0.25">
      <c r="A347" s="356" t="s">
        <v>586</v>
      </c>
      <c r="B347" s="357">
        <v>10.525600000000001</v>
      </c>
      <c r="G347" s="52"/>
    </row>
    <row r="348" spans="1:7" x14ac:dyDescent="0.25">
      <c r="A348" s="356" t="s">
        <v>587</v>
      </c>
      <c r="B348" s="357">
        <v>10.507999999999999</v>
      </c>
      <c r="G348" s="52"/>
    </row>
    <row r="349" spans="1:7" x14ac:dyDescent="0.25">
      <c r="A349" s="356" t="s">
        <v>588</v>
      </c>
      <c r="B349" s="357">
        <v>10.583</v>
      </c>
      <c r="G349" s="52"/>
    </row>
    <row r="350" spans="1:7" x14ac:dyDescent="0.25">
      <c r="A350" s="356" t="s">
        <v>589</v>
      </c>
      <c r="B350" s="357">
        <v>10.4841</v>
      </c>
      <c r="G350" s="52"/>
    </row>
    <row r="351" spans="1:7" x14ac:dyDescent="0.25">
      <c r="A351" s="356" t="s">
        <v>590</v>
      </c>
      <c r="B351" s="357">
        <v>10.4946</v>
      </c>
      <c r="G351" s="52"/>
    </row>
    <row r="352" spans="1:7" x14ac:dyDescent="0.25">
      <c r="A352" s="356" t="s">
        <v>591</v>
      </c>
      <c r="B352" s="357">
        <v>10.548999999999999</v>
      </c>
      <c r="G352" s="52"/>
    </row>
    <row r="353" spans="1:7" x14ac:dyDescent="0.25">
      <c r="A353" s="356" t="s">
        <v>592</v>
      </c>
      <c r="B353" s="357">
        <v>10.5251</v>
      </c>
      <c r="G353" s="52"/>
    </row>
    <row r="354" spans="1:7" x14ac:dyDescent="0.25">
      <c r="A354" s="356" t="s">
        <v>593</v>
      </c>
      <c r="B354" s="357">
        <v>10.5746</v>
      </c>
      <c r="G354" s="52"/>
    </row>
    <row r="355" spans="1:7" x14ac:dyDescent="0.25">
      <c r="A355" s="356" t="s">
        <v>594</v>
      </c>
      <c r="B355" s="357">
        <v>10.531700000000001</v>
      </c>
      <c r="G355" s="52"/>
    </row>
    <row r="356" spans="1:7" x14ac:dyDescent="0.25">
      <c r="A356" s="356" t="s">
        <v>595</v>
      </c>
      <c r="B356" s="357">
        <v>10.5128</v>
      </c>
      <c r="G356" s="52"/>
    </row>
    <row r="357" spans="1:7" x14ac:dyDescent="0.25">
      <c r="A357" s="356" t="s">
        <v>596</v>
      </c>
      <c r="B357" s="357">
        <v>10.5106</v>
      </c>
      <c r="G357" s="52"/>
    </row>
    <row r="358" spans="1:7" x14ac:dyDescent="0.25">
      <c r="A358" s="356" t="s">
        <v>597</v>
      </c>
      <c r="B358" s="357">
        <v>10.489100000000001</v>
      </c>
      <c r="G358" s="52"/>
    </row>
    <row r="359" spans="1:7" x14ac:dyDescent="0.25">
      <c r="A359" s="356" t="s">
        <v>598</v>
      </c>
      <c r="B359" s="357">
        <v>10.487</v>
      </c>
      <c r="G359" s="52"/>
    </row>
    <row r="360" spans="1:7" x14ac:dyDescent="0.25">
      <c r="A360" s="356" t="s">
        <v>599</v>
      </c>
      <c r="B360" s="357">
        <v>10.541399999999999</v>
      </c>
      <c r="G360" s="52"/>
    </row>
    <row r="361" spans="1:7" x14ac:dyDescent="0.25">
      <c r="A361" s="356" t="s">
        <v>600</v>
      </c>
      <c r="B361" s="357">
        <v>10.5305</v>
      </c>
      <c r="G361" s="52"/>
    </row>
    <row r="362" spans="1:7" x14ac:dyDescent="0.25">
      <c r="A362" s="356" t="s">
        <v>601</v>
      </c>
      <c r="B362" s="357">
        <v>10.4503</v>
      </c>
      <c r="G362" s="52"/>
    </row>
    <row r="363" spans="1:7" x14ac:dyDescent="0.25">
      <c r="A363" s="356" t="s">
        <v>602</v>
      </c>
      <c r="B363" s="357">
        <v>10.538600000000001</v>
      </c>
      <c r="G363" s="52"/>
    </row>
    <row r="364" spans="1:7" x14ac:dyDescent="0.25">
      <c r="A364" s="356" t="s">
        <v>603</v>
      </c>
      <c r="B364" s="357">
        <v>10.546900000000001</v>
      </c>
      <c r="G364" s="52"/>
    </row>
    <row r="365" spans="1:7" x14ac:dyDescent="0.25">
      <c r="A365" s="356" t="s">
        <v>604</v>
      </c>
      <c r="B365" s="357">
        <v>10.536</v>
      </c>
      <c r="G365" s="52"/>
    </row>
    <row r="366" spans="1:7" x14ac:dyDescent="0.25">
      <c r="A366" s="356" t="s">
        <v>605</v>
      </c>
      <c r="B366" s="357">
        <v>10.506399999999999</v>
      </c>
      <c r="G366" s="52"/>
    </row>
    <row r="367" spans="1:7" x14ac:dyDescent="0.25">
      <c r="A367" s="356" t="s">
        <v>606</v>
      </c>
      <c r="B367" s="357">
        <v>10.4895</v>
      </c>
      <c r="G367" s="52"/>
    </row>
    <row r="368" spans="1:7" x14ac:dyDescent="0.25">
      <c r="A368" s="356" t="s">
        <v>607</v>
      </c>
      <c r="B368" s="357">
        <v>10.3592</v>
      </c>
      <c r="G368" s="52"/>
    </row>
    <row r="369" spans="1:7" x14ac:dyDescent="0.25">
      <c r="A369" s="356" t="s">
        <v>608</v>
      </c>
      <c r="B369" s="357">
        <v>10.504799999999999</v>
      </c>
      <c r="G369" s="52"/>
    </row>
    <row r="370" spans="1:7" x14ac:dyDescent="0.25">
      <c r="A370" s="356" t="s">
        <v>609</v>
      </c>
      <c r="B370" s="357">
        <v>10.5067</v>
      </c>
      <c r="G370" s="52"/>
    </row>
    <row r="371" spans="1:7" x14ac:dyDescent="0.25">
      <c r="A371" s="356" t="s">
        <v>610</v>
      </c>
      <c r="B371" s="357">
        <v>10.5159</v>
      </c>
      <c r="G371" s="52"/>
    </row>
    <row r="372" spans="1:7" x14ac:dyDescent="0.25">
      <c r="A372" s="356" t="s">
        <v>611</v>
      </c>
      <c r="B372" s="357">
        <v>10.518599999999999</v>
      </c>
      <c r="G372" s="52"/>
    </row>
    <row r="373" spans="1:7" x14ac:dyDescent="0.25">
      <c r="A373" s="356" t="s">
        <v>612</v>
      </c>
      <c r="B373" s="357">
        <v>10.499700000000001</v>
      </c>
      <c r="G373" s="52"/>
    </row>
    <row r="374" spans="1:7" x14ac:dyDescent="0.25">
      <c r="A374" s="356" t="s">
        <v>613</v>
      </c>
      <c r="B374" s="357">
        <v>10.4953</v>
      </c>
      <c r="G374" s="52"/>
    </row>
    <row r="375" spans="1:7" x14ac:dyDescent="0.25">
      <c r="A375" s="356" t="s">
        <v>614</v>
      </c>
      <c r="B375" s="357">
        <v>10.5566</v>
      </c>
      <c r="G375" s="52"/>
    </row>
    <row r="376" spans="1:7" x14ac:dyDescent="0.25">
      <c r="A376" s="356" t="s">
        <v>615</v>
      </c>
      <c r="B376" s="357">
        <v>10.4655</v>
      </c>
      <c r="G376" s="52"/>
    </row>
    <row r="377" spans="1:7" x14ac:dyDescent="0.25">
      <c r="A377" s="356" t="s">
        <v>616</v>
      </c>
      <c r="B377" s="357">
        <v>10.461399999999999</v>
      </c>
      <c r="G377" s="52"/>
    </row>
    <row r="378" spans="1:7" x14ac:dyDescent="0.25">
      <c r="A378" s="356" t="s">
        <v>617</v>
      </c>
      <c r="B378" s="357">
        <v>10.5253</v>
      </c>
      <c r="G378" s="52"/>
    </row>
    <row r="379" spans="1:7" x14ac:dyDescent="0.25">
      <c r="A379" s="356" t="s">
        <v>618</v>
      </c>
      <c r="B379" s="357">
        <v>10.403700000000001</v>
      </c>
      <c r="G379" s="52"/>
    </row>
    <row r="380" spans="1:7" x14ac:dyDescent="0.25">
      <c r="A380" s="356" t="s">
        <v>619</v>
      </c>
      <c r="B380" s="357">
        <v>10.4069</v>
      </c>
      <c r="G380" s="52"/>
    </row>
    <row r="381" spans="1:7" x14ac:dyDescent="0.25">
      <c r="A381" s="356" t="s">
        <v>620</v>
      </c>
      <c r="B381" s="357">
        <v>10.426500000000001</v>
      </c>
      <c r="G381" s="52"/>
    </row>
    <row r="382" spans="1:7" x14ac:dyDescent="0.25">
      <c r="A382" s="356" t="s">
        <v>621</v>
      </c>
      <c r="B382" s="357">
        <v>10.3705</v>
      </c>
      <c r="G382" s="52"/>
    </row>
    <row r="383" spans="1:7" x14ac:dyDescent="0.25">
      <c r="A383" s="356" t="s">
        <v>622</v>
      </c>
      <c r="B383" s="357">
        <v>10.3423</v>
      </c>
      <c r="G383" s="52"/>
    </row>
    <row r="384" spans="1:7" x14ac:dyDescent="0.25">
      <c r="A384" s="356" t="s">
        <v>623</v>
      </c>
      <c r="B384" s="357">
        <v>10.359299999999999</v>
      </c>
      <c r="G384" s="52"/>
    </row>
    <row r="385" spans="1:7" x14ac:dyDescent="0.25">
      <c r="A385" s="356" t="s">
        <v>624</v>
      </c>
      <c r="B385" s="357">
        <v>10.3062</v>
      </c>
      <c r="G385" s="52"/>
    </row>
    <row r="386" spans="1:7" x14ac:dyDescent="0.25">
      <c r="A386" s="356" t="s">
        <v>625</v>
      </c>
      <c r="B386" s="357">
        <v>10.354200000000001</v>
      </c>
      <c r="G386" s="52"/>
    </row>
    <row r="387" spans="1:7" x14ac:dyDescent="0.25">
      <c r="A387" s="356" t="s">
        <v>626</v>
      </c>
      <c r="B387" s="357">
        <v>10.3626</v>
      </c>
      <c r="G387" s="52"/>
    </row>
    <row r="388" spans="1:7" x14ac:dyDescent="0.25">
      <c r="A388" s="356" t="s">
        <v>627</v>
      </c>
      <c r="B388" s="357">
        <v>10.3529</v>
      </c>
      <c r="G388" s="52"/>
    </row>
    <row r="389" spans="1:7" x14ac:dyDescent="0.25">
      <c r="A389" s="356" t="s">
        <v>628</v>
      </c>
      <c r="B389" s="357">
        <v>10.3439</v>
      </c>
      <c r="G389" s="52"/>
    </row>
    <row r="390" spans="1:7" x14ac:dyDescent="0.25">
      <c r="A390" s="356" t="s">
        <v>629</v>
      </c>
      <c r="B390" s="357">
        <v>10.3231</v>
      </c>
      <c r="G390" s="52"/>
    </row>
    <row r="391" spans="1:7" x14ac:dyDescent="0.25">
      <c r="A391" s="356" t="s">
        <v>630</v>
      </c>
      <c r="B391" s="357">
        <v>10.350899999999999</v>
      </c>
      <c r="G391" s="52"/>
    </row>
    <row r="392" spans="1:7" x14ac:dyDescent="0.25">
      <c r="A392" s="356" t="s">
        <v>631</v>
      </c>
      <c r="B392" s="357">
        <v>10.329700000000001</v>
      </c>
      <c r="G392" s="52"/>
    </row>
    <row r="393" spans="1:7" x14ac:dyDescent="0.25">
      <c r="A393" s="356" t="s">
        <v>632</v>
      </c>
      <c r="B393" s="357">
        <v>10.3492</v>
      </c>
      <c r="G393" s="52"/>
    </row>
    <row r="394" spans="1:7" x14ac:dyDescent="0.25">
      <c r="A394" s="356" t="s">
        <v>633</v>
      </c>
      <c r="B394" s="357">
        <v>10.3499</v>
      </c>
      <c r="G394" s="52"/>
    </row>
    <row r="395" spans="1:7" x14ac:dyDescent="0.25">
      <c r="A395" s="356" t="s">
        <v>634</v>
      </c>
      <c r="B395" s="357">
        <v>10.308199999999999</v>
      </c>
      <c r="G395" s="52"/>
    </row>
    <row r="396" spans="1:7" x14ac:dyDescent="0.25">
      <c r="A396" s="356" t="s">
        <v>635</v>
      </c>
      <c r="B396" s="357">
        <v>10.3515</v>
      </c>
      <c r="G396" s="52"/>
    </row>
    <row r="397" spans="1:7" x14ac:dyDescent="0.25">
      <c r="A397" s="356" t="s">
        <v>636</v>
      </c>
      <c r="B397" s="357">
        <v>10.349299999999999</v>
      </c>
      <c r="G397" s="52"/>
    </row>
    <row r="398" spans="1:7" x14ac:dyDescent="0.25">
      <c r="A398" s="356" t="s">
        <v>637</v>
      </c>
      <c r="B398" s="357">
        <v>10.2563</v>
      </c>
      <c r="G398" s="52"/>
    </row>
    <row r="399" spans="1:7" x14ac:dyDescent="0.25">
      <c r="A399" s="356" t="s">
        <v>638</v>
      </c>
      <c r="B399" s="357">
        <v>10.254</v>
      </c>
      <c r="G399" s="52"/>
    </row>
    <row r="400" spans="1:7" x14ac:dyDescent="0.25">
      <c r="A400" s="356" t="s">
        <v>639</v>
      </c>
      <c r="B400" s="357">
        <v>10.314</v>
      </c>
      <c r="G400" s="52"/>
    </row>
    <row r="401" spans="1:7" x14ac:dyDescent="0.25">
      <c r="A401" s="356" t="s">
        <v>640</v>
      </c>
      <c r="B401" s="357">
        <v>10.2502</v>
      </c>
      <c r="G401" s="52"/>
    </row>
    <row r="402" spans="1:7" x14ac:dyDescent="0.25">
      <c r="A402" s="356" t="s">
        <v>641</v>
      </c>
      <c r="B402" s="357">
        <v>10.2994</v>
      </c>
      <c r="G402" s="52"/>
    </row>
    <row r="403" spans="1:7" x14ac:dyDescent="0.25">
      <c r="A403" s="356" t="s">
        <v>642</v>
      </c>
      <c r="B403" s="357">
        <v>10.2652</v>
      </c>
      <c r="G403" s="52"/>
    </row>
    <row r="404" spans="1:7" x14ac:dyDescent="0.25">
      <c r="A404" s="356" t="s">
        <v>643</v>
      </c>
      <c r="B404" s="357">
        <v>10.2257</v>
      </c>
      <c r="G404" s="52"/>
    </row>
    <row r="405" spans="1:7" x14ac:dyDescent="0.25">
      <c r="A405" s="356" t="s">
        <v>644</v>
      </c>
      <c r="B405" s="357">
        <v>10.225</v>
      </c>
      <c r="G405" s="52"/>
    </row>
    <row r="406" spans="1:7" x14ac:dyDescent="0.25">
      <c r="A406" s="356" t="s">
        <v>645</v>
      </c>
      <c r="B406" s="357">
        <v>10.182399999999999</v>
      </c>
      <c r="G406" s="52"/>
    </row>
    <row r="407" spans="1:7" x14ac:dyDescent="0.25">
      <c r="A407" s="356" t="s">
        <v>646</v>
      </c>
      <c r="B407" s="357">
        <v>10.2178</v>
      </c>
      <c r="G407" s="52"/>
    </row>
    <row r="408" spans="1:7" x14ac:dyDescent="0.25">
      <c r="A408" s="356" t="s">
        <v>647</v>
      </c>
      <c r="B408" s="357">
        <v>10.2096</v>
      </c>
      <c r="G408" s="52"/>
    </row>
    <row r="409" spans="1:7" x14ac:dyDescent="0.25">
      <c r="A409" s="356" t="s">
        <v>648</v>
      </c>
      <c r="B409" s="357">
        <v>10.26</v>
      </c>
      <c r="G409" s="52"/>
    </row>
    <row r="410" spans="1:7" x14ac:dyDescent="0.25">
      <c r="A410" s="356" t="s">
        <v>649</v>
      </c>
      <c r="B410" s="357">
        <v>10.246600000000001</v>
      </c>
      <c r="G410" s="52"/>
    </row>
    <row r="411" spans="1:7" x14ac:dyDescent="0.25">
      <c r="A411" s="356" t="s">
        <v>650</v>
      </c>
      <c r="B411" s="357">
        <v>10.245900000000001</v>
      </c>
      <c r="G411" s="52"/>
    </row>
    <row r="412" spans="1:7" x14ac:dyDescent="0.25">
      <c r="A412" s="356" t="s">
        <v>651</v>
      </c>
      <c r="B412" s="357">
        <v>10.251899999999999</v>
      </c>
      <c r="G412" s="52"/>
    </row>
    <row r="413" spans="1:7" x14ac:dyDescent="0.25">
      <c r="A413" s="356" t="s">
        <v>652</v>
      </c>
      <c r="B413" s="357">
        <v>10.270300000000001</v>
      </c>
      <c r="G413" s="52"/>
    </row>
    <row r="414" spans="1:7" x14ac:dyDescent="0.25">
      <c r="A414" s="356" t="s">
        <v>653</v>
      </c>
      <c r="B414" s="357">
        <v>10.274900000000001</v>
      </c>
      <c r="G414" s="52"/>
    </row>
    <row r="415" spans="1:7" x14ac:dyDescent="0.25">
      <c r="A415" s="356" t="s">
        <v>654</v>
      </c>
      <c r="B415" s="357">
        <v>10.2601</v>
      </c>
      <c r="G415" s="52"/>
    </row>
    <row r="416" spans="1:7" x14ac:dyDescent="0.25">
      <c r="A416" s="356" t="s">
        <v>655</v>
      </c>
      <c r="B416" s="357">
        <v>10.2646</v>
      </c>
      <c r="G416" s="52"/>
    </row>
    <row r="417" spans="1:7" x14ac:dyDescent="0.25">
      <c r="A417" s="356" t="s">
        <v>656</v>
      </c>
      <c r="B417" s="357">
        <v>10.268599999999999</v>
      </c>
      <c r="G417" s="52"/>
    </row>
    <row r="418" spans="1:7" x14ac:dyDescent="0.25">
      <c r="A418" s="356" t="s">
        <v>657</v>
      </c>
      <c r="B418" s="357">
        <v>10.318300000000001</v>
      </c>
      <c r="G418" s="52"/>
    </row>
    <row r="419" spans="1:7" x14ac:dyDescent="0.25">
      <c r="A419" s="356" t="s">
        <v>658</v>
      </c>
      <c r="B419" s="357">
        <v>10.2814</v>
      </c>
      <c r="G419" s="52"/>
    </row>
    <row r="420" spans="1:7" x14ac:dyDescent="0.25">
      <c r="A420" s="356" t="s">
        <v>659</v>
      </c>
      <c r="B420" s="357">
        <v>10.2963</v>
      </c>
      <c r="G420" s="52"/>
    </row>
    <row r="421" spans="1:7" x14ac:dyDescent="0.25">
      <c r="A421" s="356" t="s">
        <v>660</v>
      </c>
      <c r="B421" s="357">
        <v>10.270799999999999</v>
      </c>
      <c r="G421" s="52"/>
    </row>
    <row r="422" spans="1:7" x14ac:dyDescent="0.25">
      <c r="A422" s="356" t="s">
        <v>661</v>
      </c>
      <c r="B422" s="357">
        <v>10.2821</v>
      </c>
      <c r="G422" s="52"/>
    </row>
    <row r="423" spans="1:7" x14ac:dyDescent="0.25">
      <c r="A423" s="356" t="s">
        <v>662</v>
      </c>
      <c r="B423" s="357">
        <v>10.2965</v>
      </c>
      <c r="G423" s="52"/>
    </row>
    <row r="424" spans="1:7" x14ac:dyDescent="0.25">
      <c r="A424" s="356" t="s">
        <v>663</v>
      </c>
      <c r="B424" s="357">
        <v>10.291700000000001</v>
      </c>
      <c r="G424" s="52"/>
    </row>
    <row r="425" spans="1:7" x14ac:dyDescent="0.25">
      <c r="A425" s="356" t="s">
        <v>664</v>
      </c>
      <c r="B425" s="357">
        <v>10.0722</v>
      </c>
      <c r="G425" s="52"/>
    </row>
    <row r="426" spans="1:7" x14ac:dyDescent="0.25">
      <c r="A426" s="356" t="s">
        <v>665</v>
      </c>
      <c r="B426" s="357">
        <v>10.066599999999999</v>
      </c>
    </row>
    <row r="427" spans="1:7" x14ac:dyDescent="0.25">
      <c r="A427" s="356" t="s">
        <v>666</v>
      </c>
      <c r="B427" s="357">
        <v>10.340400000000001</v>
      </c>
    </row>
    <row r="428" spans="1:7" x14ac:dyDescent="0.25">
      <c r="A428" s="356" t="s">
        <v>667</v>
      </c>
      <c r="B428" s="357">
        <v>10.287800000000001</v>
      </c>
    </row>
    <row r="429" spans="1:7" x14ac:dyDescent="0.25">
      <c r="A429" s="356" t="s">
        <v>668</v>
      </c>
      <c r="B429" s="357">
        <v>10.3055</v>
      </c>
    </row>
    <row r="430" spans="1:7" x14ac:dyDescent="0.25">
      <c r="A430" s="356" t="s">
        <v>669</v>
      </c>
      <c r="B430" s="357">
        <v>10.2911</v>
      </c>
    </row>
    <row r="431" spans="1:7" x14ac:dyDescent="0.25">
      <c r="A431" s="356" t="s">
        <v>670</v>
      </c>
      <c r="B431" s="357">
        <v>10.2905</v>
      </c>
    </row>
    <row r="432" spans="1:7" x14ac:dyDescent="0.25">
      <c r="A432" s="356" t="s">
        <v>671</v>
      </c>
      <c r="B432" s="357">
        <v>10.295</v>
      </c>
    </row>
    <row r="433" spans="1:2" x14ac:dyDescent="0.25">
      <c r="A433" s="356" t="s">
        <v>672</v>
      </c>
      <c r="B433" s="357">
        <v>10.2849</v>
      </c>
    </row>
    <row r="434" spans="1:2" x14ac:dyDescent="0.25">
      <c r="A434" s="356" t="s">
        <v>673</v>
      </c>
      <c r="B434" s="357">
        <v>10.2987</v>
      </c>
    </row>
    <row r="435" spans="1:2" x14ac:dyDescent="0.25">
      <c r="A435" s="356" t="s">
        <v>674</v>
      </c>
      <c r="B435" s="357">
        <v>10.2324</v>
      </c>
    </row>
    <row r="436" spans="1:2" x14ac:dyDescent="0.25">
      <c r="A436" s="356" t="s">
        <v>675</v>
      </c>
      <c r="B436" s="357">
        <v>10.2958</v>
      </c>
    </row>
    <row r="437" spans="1:2" x14ac:dyDescent="0.25">
      <c r="A437" s="356" t="s">
        <v>676</v>
      </c>
      <c r="B437" s="357">
        <v>10.3086</v>
      </c>
    </row>
    <row r="438" spans="1:2" x14ac:dyDescent="0.25">
      <c r="A438" s="356" t="s">
        <v>677</v>
      </c>
      <c r="B438" s="357">
        <v>10.247400000000001</v>
      </c>
    </row>
    <row r="439" spans="1:2" x14ac:dyDescent="0.25">
      <c r="A439" s="356" t="s">
        <v>678</v>
      </c>
      <c r="B439" s="357">
        <v>10.3087</v>
      </c>
    </row>
    <row r="440" spans="1:2" x14ac:dyDescent="0.25">
      <c r="A440" s="356" t="s">
        <v>679</v>
      </c>
      <c r="B440" s="357">
        <v>10.305899999999999</v>
      </c>
    </row>
    <row r="441" spans="1:2" x14ac:dyDescent="0.25">
      <c r="A441" s="356" t="s">
        <v>680</v>
      </c>
      <c r="B441" s="357">
        <v>10.3187</v>
      </c>
    </row>
    <row r="442" spans="1:2" x14ac:dyDescent="0.25">
      <c r="A442" s="356" t="s">
        <v>681</v>
      </c>
      <c r="B442" s="357">
        <v>10.3294</v>
      </c>
    </row>
    <row r="443" spans="1:2" x14ac:dyDescent="0.25">
      <c r="A443" s="356" t="s">
        <v>682</v>
      </c>
      <c r="B443" s="357">
        <v>10.295500000000001</v>
      </c>
    </row>
    <row r="444" spans="1:2" x14ac:dyDescent="0.25">
      <c r="A444" s="356" t="s">
        <v>683</v>
      </c>
      <c r="B444" s="357">
        <v>10.216900000000001</v>
      </c>
    </row>
    <row r="445" spans="1:2" x14ac:dyDescent="0.25">
      <c r="A445" s="356" t="s">
        <v>684</v>
      </c>
      <c r="B445" s="357">
        <v>10.338699999999999</v>
      </c>
    </row>
    <row r="446" spans="1:2" x14ac:dyDescent="0.25">
      <c r="A446" s="356" t="s">
        <v>685</v>
      </c>
      <c r="B446" s="357">
        <v>10.3161</v>
      </c>
    </row>
    <row r="447" spans="1:2" x14ac:dyDescent="0.25">
      <c r="A447" s="356" t="s">
        <v>686</v>
      </c>
      <c r="B447" s="357">
        <v>10.248100000000001</v>
      </c>
    </row>
    <row r="448" spans="1:2" x14ac:dyDescent="0.25">
      <c r="A448" s="356" t="s">
        <v>687</v>
      </c>
      <c r="B448" s="357">
        <v>10.2736</v>
      </c>
    </row>
    <row r="449" spans="1:2" x14ac:dyDescent="0.25">
      <c r="A449" s="356" t="s">
        <v>688</v>
      </c>
      <c r="B449" s="357">
        <v>10.3049</v>
      </c>
    </row>
    <row r="450" spans="1:2" x14ac:dyDescent="0.25">
      <c r="A450" s="356" t="s">
        <v>689</v>
      </c>
      <c r="B450" s="357">
        <v>10.295199999999999</v>
      </c>
    </row>
    <row r="451" spans="1:2" x14ac:dyDescent="0.25">
      <c r="A451" s="356" t="s">
        <v>690</v>
      </c>
      <c r="B451" s="357">
        <v>10.296900000000001</v>
      </c>
    </row>
    <row r="452" spans="1:2" x14ac:dyDescent="0.25">
      <c r="A452" s="356" t="s">
        <v>691</v>
      </c>
      <c r="B452" s="357">
        <v>10.267300000000001</v>
      </c>
    </row>
    <row r="453" spans="1:2" x14ac:dyDescent="0.25">
      <c r="A453" s="356" t="s">
        <v>692</v>
      </c>
      <c r="B453" s="357">
        <v>10.294700000000001</v>
      </c>
    </row>
    <row r="454" spans="1:2" x14ac:dyDescent="0.25">
      <c r="A454" s="356" t="s">
        <v>693</v>
      </c>
      <c r="B454" s="357">
        <v>10.243</v>
      </c>
    </row>
    <row r="455" spans="1:2" x14ac:dyDescent="0.25">
      <c r="A455" s="356" t="s">
        <v>694</v>
      </c>
      <c r="B455" s="357">
        <v>10.275</v>
      </c>
    </row>
    <row r="456" spans="1:2" x14ac:dyDescent="0.25">
      <c r="A456" s="356" t="s">
        <v>695</v>
      </c>
      <c r="B456" s="357">
        <v>10.2675</v>
      </c>
    </row>
    <row r="457" spans="1:2" x14ac:dyDescent="0.25">
      <c r="A457" s="356" t="s">
        <v>696</v>
      </c>
      <c r="B457" s="357">
        <v>10.312099999999999</v>
      </c>
    </row>
    <row r="458" spans="1:2" x14ac:dyDescent="0.25">
      <c r="A458" s="356" t="s">
        <v>697</v>
      </c>
      <c r="B458" s="357">
        <v>10.288500000000001</v>
      </c>
    </row>
    <row r="459" spans="1:2" x14ac:dyDescent="0.25">
      <c r="A459" s="356" t="s">
        <v>698</v>
      </c>
      <c r="B459" s="357">
        <v>10.2883</v>
      </c>
    </row>
    <row r="460" spans="1:2" x14ac:dyDescent="0.25">
      <c r="A460" s="356" t="s">
        <v>699</v>
      </c>
      <c r="B460" s="357">
        <v>9.9065999999999992</v>
      </c>
    </row>
    <row r="461" spans="1:2" x14ac:dyDescent="0.25">
      <c r="A461" s="356" t="s">
        <v>700</v>
      </c>
      <c r="B461" s="357">
        <v>9.9033999999999995</v>
      </c>
    </row>
    <row r="462" spans="1:2" x14ac:dyDescent="0.25">
      <c r="A462" s="356" t="s">
        <v>701</v>
      </c>
      <c r="B462" s="357">
        <v>10.1997</v>
      </c>
    </row>
    <row r="463" spans="1:2" x14ac:dyDescent="0.25">
      <c r="A463" s="356" t="s">
        <v>702</v>
      </c>
      <c r="B463" s="357">
        <v>10.2836</v>
      </c>
    </row>
    <row r="464" spans="1:2" x14ac:dyDescent="0.25">
      <c r="A464" s="356" t="s">
        <v>703</v>
      </c>
      <c r="B464" s="357">
        <v>10.213100000000001</v>
      </c>
    </row>
    <row r="465" spans="1:2" x14ac:dyDescent="0.25">
      <c r="A465" s="356" t="s">
        <v>704</v>
      </c>
      <c r="B465" s="357">
        <v>10.3276</v>
      </c>
    </row>
    <row r="466" spans="1:2" x14ac:dyDescent="0.25">
      <c r="A466" s="356" t="s">
        <v>705</v>
      </c>
      <c r="B466" s="357">
        <v>10.303000000000001</v>
      </c>
    </row>
    <row r="467" spans="1:2" x14ac:dyDescent="0.25">
      <c r="A467" s="356" t="s">
        <v>706</v>
      </c>
      <c r="B467" s="357">
        <v>10.302199999999999</v>
      </c>
    </row>
    <row r="468" spans="1:2" x14ac:dyDescent="0.25">
      <c r="A468" s="356" t="s">
        <v>707</v>
      </c>
      <c r="B468" s="357">
        <v>10.2622</v>
      </c>
    </row>
    <row r="469" spans="1:2" x14ac:dyDescent="0.25">
      <c r="A469" s="356" t="s">
        <v>708</v>
      </c>
      <c r="B469" s="357">
        <v>10.274699999999999</v>
      </c>
    </row>
    <row r="470" spans="1:2" x14ac:dyDescent="0.25">
      <c r="A470" s="356" t="s">
        <v>709</v>
      </c>
      <c r="B470" s="357">
        <v>10.260400000000001</v>
      </c>
    </row>
    <row r="471" spans="1:2" x14ac:dyDescent="0.25">
      <c r="A471" s="356" t="s">
        <v>710</v>
      </c>
      <c r="B471" s="357">
        <v>10.301399999999999</v>
      </c>
    </row>
    <row r="472" spans="1:2" x14ac:dyDescent="0.25">
      <c r="A472" s="356" t="s">
        <v>711</v>
      </c>
      <c r="B472" s="357">
        <v>10.299300000000001</v>
      </c>
    </row>
    <row r="473" spans="1:2" x14ac:dyDescent="0.25">
      <c r="A473" s="356" t="s">
        <v>712</v>
      </c>
      <c r="B473" s="357">
        <v>10.24</v>
      </c>
    </row>
    <row r="474" spans="1:2" x14ac:dyDescent="0.25">
      <c r="A474" s="356" t="s">
        <v>713</v>
      </c>
      <c r="B474" s="357">
        <v>10.4732</v>
      </c>
    </row>
    <row r="475" spans="1:2" x14ac:dyDescent="0.25">
      <c r="A475" s="356" t="s">
        <v>714</v>
      </c>
      <c r="B475" s="357">
        <v>10.440099999999999</v>
      </c>
    </row>
    <row r="476" spans="1:2" x14ac:dyDescent="0.25">
      <c r="A476" s="356" t="s">
        <v>715</v>
      </c>
      <c r="B476" s="357">
        <v>10.437799999999999</v>
      </c>
    </row>
    <row r="477" spans="1:2" x14ac:dyDescent="0.25">
      <c r="A477" s="356" t="s">
        <v>716</v>
      </c>
      <c r="B477" s="357">
        <v>10.4238</v>
      </c>
    </row>
    <row r="478" spans="1:2" x14ac:dyDescent="0.25">
      <c r="A478" s="356" t="s">
        <v>717</v>
      </c>
      <c r="B478" s="357">
        <v>10.446400000000001</v>
      </c>
    </row>
    <row r="479" spans="1:2" x14ac:dyDescent="0.25">
      <c r="A479" s="356" t="s">
        <v>718</v>
      </c>
      <c r="B479" s="357">
        <v>10.396800000000001</v>
      </c>
    </row>
    <row r="480" spans="1:2" x14ac:dyDescent="0.25">
      <c r="A480" s="356" t="s">
        <v>719</v>
      </c>
      <c r="B480" s="357">
        <v>10.480700000000001</v>
      </c>
    </row>
    <row r="481" spans="1:2" x14ac:dyDescent="0.25">
      <c r="A481" s="356" t="s">
        <v>720</v>
      </c>
      <c r="B481" s="357">
        <v>10.448499999999999</v>
      </c>
    </row>
    <row r="482" spans="1:2" x14ac:dyDescent="0.25">
      <c r="A482" s="356" t="s">
        <v>721</v>
      </c>
      <c r="B482" s="357">
        <v>10.485200000000001</v>
      </c>
    </row>
    <row r="483" spans="1:2" x14ac:dyDescent="0.25">
      <c r="A483" s="356" t="s">
        <v>722</v>
      </c>
      <c r="B483" s="357">
        <v>10.436999999999999</v>
      </c>
    </row>
    <row r="484" spans="1:2" x14ac:dyDescent="0.25">
      <c r="A484" s="356" t="s">
        <v>723</v>
      </c>
      <c r="B484" s="357">
        <v>10.4612</v>
      </c>
    </row>
    <row r="485" spans="1:2" x14ac:dyDescent="0.25">
      <c r="A485" s="356" t="s">
        <v>724</v>
      </c>
      <c r="B485" s="357">
        <v>10.510400000000001</v>
      </c>
    </row>
    <row r="486" spans="1:2" x14ac:dyDescent="0.25">
      <c r="A486" s="356" t="s">
        <v>725</v>
      </c>
      <c r="B486" s="357">
        <v>10.577999999999999</v>
      </c>
    </row>
    <row r="487" spans="1:2" x14ac:dyDescent="0.25">
      <c r="A487" s="356" t="s">
        <v>726</v>
      </c>
      <c r="B487" s="357">
        <v>10.5884</v>
      </c>
    </row>
    <row r="488" spans="1:2" x14ac:dyDescent="0.25">
      <c r="A488" s="356" t="s">
        <v>727</v>
      </c>
      <c r="B488" s="357">
        <v>10.6221</v>
      </c>
    </row>
    <row r="489" spans="1:2" x14ac:dyDescent="0.25">
      <c r="A489" s="356" t="s">
        <v>728</v>
      </c>
      <c r="B489" s="357">
        <v>10.5778</v>
      </c>
    </row>
    <row r="490" spans="1:2" x14ac:dyDescent="0.25">
      <c r="A490" s="356" t="s">
        <v>729</v>
      </c>
      <c r="B490" s="357">
        <v>10.545299999999999</v>
      </c>
    </row>
    <row r="491" spans="1:2" x14ac:dyDescent="0.25">
      <c r="A491" s="356" t="s">
        <v>730</v>
      </c>
      <c r="B491" s="357">
        <v>10.6379</v>
      </c>
    </row>
    <row r="492" spans="1:2" x14ac:dyDescent="0.25">
      <c r="A492" s="356" t="s">
        <v>731</v>
      </c>
      <c r="B492" s="357">
        <v>10.6027</v>
      </c>
    </row>
    <row r="493" spans="1:2" x14ac:dyDescent="0.25">
      <c r="A493" s="356" t="s">
        <v>732</v>
      </c>
      <c r="B493" s="357">
        <v>10.613099999999999</v>
      </c>
    </row>
    <row r="494" spans="1:2" x14ac:dyDescent="0.25">
      <c r="A494" s="356" t="s">
        <v>733</v>
      </c>
      <c r="B494" s="357">
        <v>10.6023</v>
      </c>
    </row>
    <row r="495" spans="1:2" x14ac:dyDescent="0.25">
      <c r="A495" s="360">
        <v>44571</v>
      </c>
      <c r="B495" s="357">
        <v>10.6023</v>
      </c>
    </row>
    <row r="496" spans="1:2" x14ac:dyDescent="0.25">
      <c r="A496" s="356" t="s">
        <v>734</v>
      </c>
      <c r="B496" s="357">
        <v>10.5707</v>
      </c>
    </row>
    <row r="497" spans="1:2" x14ac:dyDescent="0.25">
      <c r="A497" s="356" t="s">
        <v>735</v>
      </c>
      <c r="B497" s="357">
        <v>10.545500000000001</v>
      </c>
    </row>
    <row r="498" spans="1:2" x14ac:dyDescent="0.25">
      <c r="A498" s="356" t="s">
        <v>736</v>
      </c>
      <c r="B498" s="357">
        <v>10.5242</v>
      </c>
    </row>
    <row r="499" spans="1:2" x14ac:dyDescent="0.25">
      <c r="A499" s="356" t="s">
        <v>737</v>
      </c>
      <c r="B499" s="357">
        <v>10.457100000000001</v>
      </c>
    </row>
    <row r="500" spans="1:2" x14ac:dyDescent="0.25">
      <c r="A500" s="356" t="s">
        <v>738</v>
      </c>
      <c r="B500" s="357">
        <v>10.4636</v>
      </c>
    </row>
    <row r="501" spans="1:2" x14ac:dyDescent="0.25">
      <c r="A501" s="356" t="s">
        <v>739</v>
      </c>
      <c r="B501" s="357">
        <v>10.5017</v>
      </c>
    </row>
    <row r="502" spans="1:2" x14ac:dyDescent="0.25">
      <c r="A502" s="356" t="s">
        <v>740</v>
      </c>
      <c r="B502" s="357">
        <v>10.5009</v>
      </c>
    </row>
    <row r="503" spans="1:2" x14ac:dyDescent="0.25">
      <c r="A503" s="356" t="s">
        <v>741</v>
      </c>
      <c r="B503" s="357">
        <v>10.5525</v>
      </c>
    </row>
    <row r="504" spans="1:2" x14ac:dyDescent="0.25">
      <c r="A504" s="356" t="s">
        <v>742</v>
      </c>
      <c r="B504" s="357">
        <v>10.5517</v>
      </c>
    </row>
    <row r="505" spans="1:2" x14ac:dyDescent="0.25">
      <c r="A505" s="356" t="s">
        <v>743</v>
      </c>
      <c r="B505" s="357">
        <v>10.5175</v>
      </c>
    </row>
    <row r="506" spans="1:2" x14ac:dyDescent="0.25">
      <c r="A506" s="356" t="s">
        <v>744</v>
      </c>
      <c r="B506" s="357">
        <v>10.5678</v>
      </c>
    </row>
    <row r="507" spans="1:2" x14ac:dyDescent="0.25">
      <c r="A507" s="356" t="s">
        <v>745</v>
      </c>
      <c r="B507" s="357">
        <v>10.5581</v>
      </c>
    </row>
    <row r="508" spans="1:2" x14ac:dyDescent="0.25">
      <c r="A508" s="356" t="s">
        <v>746</v>
      </c>
      <c r="B508" s="357">
        <v>10.5867</v>
      </c>
    </row>
    <row r="509" spans="1:2" x14ac:dyDescent="0.25">
      <c r="A509" s="356" t="s">
        <v>747</v>
      </c>
      <c r="B509" s="357">
        <v>10.5617</v>
      </c>
    </row>
    <row r="510" spans="1:2" x14ac:dyDescent="0.25">
      <c r="A510" s="356" t="s">
        <v>748</v>
      </c>
      <c r="B510" s="357">
        <v>10.4617</v>
      </c>
    </row>
    <row r="511" spans="1:2" x14ac:dyDescent="0.25">
      <c r="A511" s="356" t="s">
        <v>749</v>
      </c>
      <c r="B511" s="357">
        <v>10.515700000000001</v>
      </c>
    </row>
    <row r="512" spans="1:2" x14ac:dyDescent="0.25">
      <c r="A512" s="356" t="s">
        <v>750</v>
      </c>
      <c r="B512" s="357">
        <v>10.5748</v>
      </c>
    </row>
    <row r="513" spans="1:2" x14ac:dyDescent="0.25">
      <c r="A513" s="356" t="s">
        <v>751</v>
      </c>
      <c r="B513" s="357">
        <v>10.5991</v>
      </c>
    </row>
    <row r="514" spans="1:2" x14ac:dyDescent="0.25">
      <c r="A514" s="356" t="s">
        <v>752</v>
      </c>
      <c r="B514" s="357">
        <v>10.582800000000001</v>
      </c>
    </row>
    <row r="515" spans="1:2" x14ac:dyDescent="0.25">
      <c r="A515" s="356" t="s">
        <v>753</v>
      </c>
      <c r="B515" s="357">
        <v>10.565099999999999</v>
      </c>
    </row>
    <row r="516" spans="1:2" x14ac:dyDescent="0.25">
      <c r="A516" s="356" t="s">
        <v>754</v>
      </c>
      <c r="B516" s="357">
        <v>10.5571</v>
      </c>
    </row>
    <row r="517" spans="1:2" x14ac:dyDescent="0.25">
      <c r="A517" s="356" t="s">
        <v>755</v>
      </c>
      <c r="B517" s="357">
        <v>10.5541</v>
      </c>
    </row>
    <row r="518" spans="1:2" x14ac:dyDescent="0.25">
      <c r="A518" s="356" t="s">
        <v>756</v>
      </c>
      <c r="B518" s="357">
        <v>10.583500000000001</v>
      </c>
    </row>
    <row r="519" spans="1:2" x14ac:dyDescent="0.25">
      <c r="A519" s="356" t="s">
        <v>757</v>
      </c>
      <c r="B519" s="357">
        <v>10.537699999999999</v>
      </c>
    </row>
    <row r="520" spans="1:2" x14ac:dyDescent="0.25">
      <c r="A520" s="356" t="s">
        <v>758</v>
      </c>
      <c r="B520" s="357">
        <v>10.6051</v>
      </c>
    </row>
    <row r="521" spans="1:2" x14ac:dyDescent="0.25">
      <c r="A521" s="356" t="s">
        <v>759</v>
      </c>
      <c r="B521" s="357">
        <v>10.5952</v>
      </c>
    </row>
    <row r="522" spans="1:2" x14ac:dyDescent="0.25">
      <c r="A522" s="356" t="s">
        <v>760</v>
      </c>
      <c r="B522" s="357">
        <v>10.5464</v>
      </c>
    </row>
    <row r="523" spans="1:2" x14ac:dyDescent="0.25">
      <c r="A523" s="356" t="s">
        <v>761</v>
      </c>
      <c r="B523" s="357">
        <v>10.567600000000001</v>
      </c>
    </row>
    <row r="524" spans="1:2" x14ac:dyDescent="0.25">
      <c r="A524" s="356" t="s">
        <v>762</v>
      </c>
      <c r="B524" s="357">
        <v>10.5984</v>
      </c>
    </row>
    <row r="525" spans="1:2" x14ac:dyDescent="0.25">
      <c r="A525" s="356" t="s">
        <v>763</v>
      </c>
      <c r="B525" s="357">
        <v>10.5161</v>
      </c>
    </row>
    <row r="526" spans="1:2" x14ac:dyDescent="0.25">
      <c r="A526" s="356" t="s">
        <v>764</v>
      </c>
      <c r="B526" s="357">
        <v>10.6244</v>
      </c>
    </row>
    <row r="527" spans="1:2" x14ac:dyDescent="0.25">
      <c r="A527" s="356" t="s">
        <v>765</v>
      </c>
      <c r="B527" s="357">
        <v>10.549899999999999</v>
      </c>
    </row>
    <row r="528" spans="1:2" x14ac:dyDescent="0.25">
      <c r="A528" s="356" t="s">
        <v>766</v>
      </c>
      <c r="B528" s="357">
        <v>10.7821</v>
      </c>
    </row>
    <row r="529" spans="1:2" x14ac:dyDescent="0.25">
      <c r="A529" s="356" t="s">
        <v>767</v>
      </c>
      <c r="B529" s="357">
        <v>10.696</v>
      </c>
    </row>
    <row r="530" spans="1:2" x14ac:dyDescent="0.25">
      <c r="A530" s="356" t="s">
        <v>768</v>
      </c>
      <c r="B530" s="357">
        <v>10.748100000000001</v>
      </c>
    </row>
    <row r="531" spans="1:2" x14ac:dyDescent="0.25">
      <c r="A531" s="356" t="s">
        <v>769</v>
      </c>
      <c r="B531" s="357">
        <v>10.950200000000001</v>
      </c>
    </row>
    <row r="532" spans="1:2" x14ac:dyDescent="0.25">
      <c r="A532" s="356" t="s">
        <v>770</v>
      </c>
      <c r="B532" s="357">
        <v>11.1485</v>
      </c>
    </row>
    <row r="533" spans="1:2" x14ac:dyDescent="0.25">
      <c r="A533" s="356" t="s">
        <v>771</v>
      </c>
      <c r="B533" s="357">
        <v>11.104799999999999</v>
      </c>
    </row>
    <row r="534" spans="1:2" x14ac:dyDescent="0.25">
      <c r="A534" s="356" t="s">
        <v>772</v>
      </c>
      <c r="B534" s="357">
        <v>11.2425</v>
      </c>
    </row>
    <row r="535" spans="1:2" x14ac:dyDescent="0.25">
      <c r="A535" s="356" t="s">
        <v>773</v>
      </c>
      <c r="B535" s="357">
        <v>11.1881</v>
      </c>
    </row>
    <row r="536" spans="1:2" x14ac:dyDescent="0.25">
      <c r="A536" s="356" t="s">
        <v>774</v>
      </c>
      <c r="B536" s="357">
        <v>11.109400000000001</v>
      </c>
    </row>
    <row r="537" spans="1:2" x14ac:dyDescent="0.25">
      <c r="A537" s="356" t="s">
        <v>775</v>
      </c>
      <c r="B537" s="357">
        <v>11.1235</v>
      </c>
    </row>
    <row r="538" spans="1:2" x14ac:dyDescent="0.25">
      <c r="A538" s="356" t="s">
        <v>776</v>
      </c>
      <c r="B538" s="357">
        <v>11.070499999999999</v>
      </c>
    </row>
    <row r="539" spans="1:2" x14ac:dyDescent="0.25">
      <c r="A539" s="356" t="s">
        <v>777</v>
      </c>
      <c r="B539" s="357">
        <v>11.0326</v>
      </c>
    </row>
    <row r="540" spans="1:2" x14ac:dyDescent="0.25">
      <c r="A540" s="356" t="s">
        <v>778</v>
      </c>
      <c r="B540" s="357">
        <v>11.0764</v>
      </c>
    </row>
    <row r="541" spans="1:2" x14ac:dyDescent="0.25">
      <c r="A541" s="356" t="s">
        <v>779</v>
      </c>
      <c r="B541" s="357">
        <v>11.1007</v>
      </c>
    </row>
    <row r="542" spans="1:2" x14ac:dyDescent="0.25">
      <c r="A542" s="356" t="s">
        <v>780</v>
      </c>
      <c r="B542" s="357">
        <v>11.0787</v>
      </c>
    </row>
    <row r="543" spans="1:2" x14ac:dyDescent="0.25">
      <c r="A543" s="356" t="s">
        <v>781</v>
      </c>
      <c r="B543" s="357">
        <v>11.1395</v>
      </c>
    </row>
    <row r="544" spans="1:2" x14ac:dyDescent="0.25">
      <c r="A544" s="356" t="s">
        <v>782</v>
      </c>
      <c r="B544" s="357">
        <v>11.185700000000001</v>
      </c>
    </row>
    <row r="545" spans="1:2" x14ac:dyDescent="0.25">
      <c r="A545" s="356" t="s">
        <v>783</v>
      </c>
      <c r="B545" s="357">
        <v>11.0784</v>
      </c>
    </row>
    <row r="546" spans="1:2" x14ac:dyDescent="0.25">
      <c r="A546" s="356" t="s">
        <v>784</v>
      </c>
      <c r="B546" s="357">
        <v>11.055999999999999</v>
      </c>
    </row>
    <row r="547" spans="1:2" x14ac:dyDescent="0.25">
      <c r="A547" s="356" t="s">
        <v>785</v>
      </c>
      <c r="B547" s="357">
        <v>11.007899999999999</v>
      </c>
    </row>
    <row r="548" spans="1:2" x14ac:dyDescent="0.25">
      <c r="A548" s="356" t="s">
        <v>786</v>
      </c>
      <c r="B548" s="357">
        <v>11.0113</v>
      </c>
    </row>
    <row r="549" spans="1:2" x14ac:dyDescent="0.25">
      <c r="A549" s="356" t="s">
        <v>787</v>
      </c>
      <c r="B549" s="357">
        <v>10.972200000000001</v>
      </c>
    </row>
    <row r="550" spans="1:2" x14ac:dyDescent="0.25">
      <c r="A550" s="356" t="s">
        <v>788</v>
      </c>
      <c r="B550" s="357">
        <v>11.1571</v>
      </c>
    </row>
    <row r="551" spans="1:2" x14ac:dyDescent="0.25">
      <c r="A551" s="356" t="s">
        <v>789</v>
      </c>
      <c r="B551" s="357">
        <v>11.154999999999999</v>
      </c>
    </row>
    <row r="552" spans="1:2" x14ac:dyDescent="0.25">
      <c r="A552" s="356" t="s">
        <v>790</v>
      </c>
      <c r="B552" s="357">
        <v>11.0893</v>
      </c>
    </row>
    <row r="553" spans="1:2" x14ac:dyDescent="0.25">
      <c r="A553" s="356" t="s">
        <v>791</v>
      </c>
      <c r="B553" s="357">
        <v>11.1402</v>
      </c>
    </row>
    <row r="554" spans="1:2" x14ac:dyDescent="0.25">
      <c r="A554" s="356" t="s">
        <v>792</v>
      </c>
      <c r="B554" s="357">
        <v>11.1911</v>
      </c>
    </row>
    <row r="555" spans="1:2" x14ac:dyDescent="0.25">
      <c r="A555" s="356" t="s">
        <v>793</v>
      </c>
      <c r="B555" s="357">
        <v>11.129</v>
      </c>
    </row>
    <row r="556" spans="1:2" x14ac:dyDescent="0.25">
      <c r="A556" s="356" t="s">
        <v>794</v>
      </c>
      <c r="B556" s="357">
        <v>11.1572</v>
      </c>
    </row>
    <row r="557" spans="1:2" x14ac:dyDescent="0.25">
      <c r="A557" s="356" t="s">
        <v>795</v>
      </c>
      <c r="B557" s="357">
        <v>11.150399999999999</v>
      </c>
    </row>
    <row r="558" spans="1:2" x14ac:dyDescent="0.25">
      <c r="A558" s="356" t="s">
        <v>796</v>
      </c>
      <c r="B558" s="357">
        <v>11.1195</v>
      </c>
    </row>
    <row r="559" spans="1:2" x14ac:dyDescent="0.25">
      <c r="A559" s="356" t="s">
        <v>797</v>
      </c>
      <c r="B559" s="357">
        <v>11.1442</v>
      </c>
    </row>
    <row r="560" spans="1:2" x14ac:dyDescent="0.25">
      <c r="A560" s="356" t="s">
        <v>798</v>
      </c>
      <c r="B560" s="357">
        <v>11.1274</v>
      </c>
    </row>
    <row r="561" spans="1:2" x14ac:dyDescent="0.25">
      <c r="A561" s="356" t="s">
        <v>799</v>
      </c>
      <c r="B561" s="357">
        <v>11.1699</v>
      </c>
    </row>
    <row r="562" spans="1:2" x14ac:dyDescent="0.25">
      <c r="A562" s="356" t="s">
        <v>800</v>
      </c>
      <c r="B562" s="357">
        <v>11.1777</v>
      </c>
    </row>
    <row r="563" spans="1:2" x14ac:dyDescent="0.25">
      <c r="A563" s="356" t="s">
        <v>801</v>
      </c>
      <c r="B563" s="357">
        <v>11.229100000000001</v>
      </c>
    </row>
    <row r="564" spans="1:2" x14ac:dyDescent="0.25">
      <c r="A564" s="356" t="s">
        <v>802</v>
      </c>
      <c r="B564" s="357">
        <v>11.1492</v>
      </c>
    </row>
    <row r="565" spans="1:2" x14ac:dyDescent="0.25">
      <c r="A565" s="356" t="s">
        <v>803</v>
      </c>
      <c r="B565" s="357">
        <v>11.202500000000001</v>
      </c>
    </row>
    <row r="566" spans="1:2" x14ac:dyDescent="0.25">
      <c r="A566" s="356" t="s">
        <v>804</v>
      </c>
      <c r="B566" s="357">
        <v>11.182399999999999</v>
      </c>
    </row>
    <row r="567" spans="1:2" x14ac:dyDescent="0.25">
      <c r="A567" s="356" t="s">
        <v>805</v>
      </c>
      <c r="B567" s="357">
        <v>11.069000000000001</v>
      </c>
    </row>
    <row r="568" spans="1:2" x14ac:dyDescent="0.25">
      <c r="A568" s="356" t="s">
        <v>806</v>
      </c>
      <c r="B568" s="357">
        <v>11.125999999999999</v>
      </c>
    </row>
    <row r="569" spans="1:2" x14ac:dyDescent="0.25">
      <c r="A569" s="356" t="s">
        <v>807</v>
      </c>
      <c r="B569" s="357">
        <v>11.251099999999999</v>
      </c>
    </row>
    <row r="570" spans="1:2" x14ac:dyDescent="0.25">
      <c r="A570" s="356" t="s">
        <v>808</v>
      </c>
      <c r="B570" s="357">
        <v>11.186</v>
      </c>
    </row>
    <row r="571" spans="1:2" x14ac:dyDescent="0.25">
      <c r="A571" s="356" t="s">
        <v>809</v>
      </c>
      <c r="B571" s="357">
        <v>11.280200000000001</v>
      </c>
    </row>
    <row r="572" spans="1:2" x14ac:dyDescent="0.25">
      <c r="A572" s="356" t="s">
        <v>810</v>
      </c>
      <c r="B572" s="357">
        <v>11.3939</v>
      </c>
    </row>
    <row r="573" spans="1:2" x14ac:dyDescent="0.25">
      <c r="A573" s="356" t="s">
        <v>811</v>
      </c>
      <c r="B573" s="357">
        <v>11.2666</v>
      </c>
    </row>
    <row r="574" spans="1:2" x14ac:dyDescent="0.25">
      <c r="A574" s="356" t="s">
        <v>812</v>
      </c>
      <c r="B574" s="357">
        <v>11.5322</v>
      </c>
    </row>
    <row r="575" spans="1:2" x14ac:dyDescent="0.25">
      <c r="A575" s="356" t="s">
        <v>813</v>
      </c>
      <c r="B575" s="357">
        <v>11.3339</v>
      </c>
    </row>
    <row r="576" spans="1:2" x14ac:dyDescent="0.25">
      <c r="A576" s="356" t="s">
        <v>814</v>
      </c>
      <c r="B576" s="357">
        <v>11.3042</v>
      </c>
    </row>
    <row r="577" spans="1:2" x14ac:dyDescent="0.25">
      <c r="A577" s="356" t="s">
        <v>815</v>
      </c>
      <c r="B577" s="357">
        <v>11.357200000000001</v>
      </c>
    </row>
    <row r="578" spans="1:2" x14ac:dyDescent="0.25">
      <c r="A578" s="356" t="s">
        <v>816</v>
      </c>
      <c r="B578" s="357">
        <v>11.253399999999999</v>
      </c>
    </row>
    <row r="579" spans="1:2" x14ac:dyDescent="0.25">
      <c r="A579" s="356" t="s">
        <v>817</v>
      </c>
      <c r="B579" s="357">
        <v>11.379200000000001</v>
      </c>
    </row>
    <row r="580" spans="1:2" x14ac:dyDescent="0.25">
      <c r="A580" s="356" t="s">
        <v>818</v>
      </c>
      <c r="B580" s="357">
        <v>11.3156</v>
      </c>
    </row>
    <row r="581" spans="1:2" x14ac:dyDescent="0.25">
      <c r="A581" s="356" t="s">
        <v>819</v>
      </c>
      <c r="B581" s="357">
        <v>11.3566</v>
      </c>
    </row>
    <row r="582" spans="1:2" x14ac:dyDescent="0.25">
      <c r="A582" s="356" t="s">
        <v>820</v>
      </c>
      <c r="B582" s="357">
        <v>11.308999999999999</v>
      </c>
    </row>
    <row r="583" spans="1:2" x14ac:dyDescent="0.25">
      <c r="A583" s="356" t="s">
        <v>821</v>
      </c>
      <c r="B583" s="357">
        <v>11.3127</v>
      </c>
    </row>
    <row r="584" spans="1:2" x14ac:dyDescent="0.25">
      <c r="A584" s="356" t="s">
        <v>822</v>
      </c>
      <c r="B584" s="357">
        <v>11.3256</v>
      </c>
    </row>
    <row r="585" spans="1:2" x14ac:dyDescent="0.25">
      <c r="A585" s="356" t="s">
        <v>823</v>
      </c>
      <c r="B585" s="357">
        <v>11.309799999999999</v>
      </c>
    </row>
    <row r="586" spans="1:2" x14ac:dyDescent="0.25">
      <c r="A586" s="361" t="s">
        <v>844</v>
      </c>
      <c r="B586" s="359">
        <v>11.295</v>
      </c>
    </row>
    <row r="587" spans="1:2" x14ac:dyDescent="0.25">
      <c r="A587" s="361" t="s">
        <v>845</v>
      </c>
      <c r="B587" s="359">
        <v>11.319599999999999</v>
      </c>
    </row>
    <row r="588" spans="1:2" x14ac:dyDescent="0.25">
      <c r="A588" s="361" t="s">
        <v>846</v>
      </c>
      <c r="B588" s="359">
        <v>11.356</v>
      </c>
    </row>
    <row r="589" spans="1:2" x14ac:dyDescent="0.25">
      <c r="A589" s="361" t="s">
        <v>847</v>
      </c>
      <c r="B589" s="359">
        <v>11.369400000000001</v>
      </c>
    </row>
    <row r="590" spans="1:2" x14ac:dyDescent="0.25">
      <c r="A590" s="361" t="s">
        <v>848</v>
      </c>
      <c r="B590" s="359">
        <v>11.4863</v>
      </c>
    </row>
    <row r="591" spans="1:2" x14ac:dyDescent="0.25">
      <c r="A591" s="361" t="s">
        <v>849</v>
      </c>
      <c r="B591" s="359">
        <v>11.562200000000001</v>
      </c>
    </row>
    <row r="592" spans="1:2" x14ac:dyDescent="0.25">
      <c r="A592" s="361" t="s">
        <v>850</v>
      </c>
      <c r="B592" s="359">
        <v>11.4902</v>
      </c>
    </row>
    <row r="593" spans="1:2" x14ac:dyDescent="0.25">
      <c r="A593" s="361" t="s">
        <v>851</v>
      </c>
      <c r="B593" s="359">
        <v>11.443300000000001</v>
      </c>
    </row>
    <row r="594" spans="1:2" x14ac:dyDescent="0.25">
      <c r="A594" s="361" t="s">
        <v>852</v>
      </c>
      <c r="B594" s="359">
        <v>11.4499</v>
      </c>
    </row>
    <row r="595" spans="1:2" x14ac:dyDescent="0.25">
      <c r="A595" s="361" t="s">
        <v>853</v>
      </c>
      <c r="B595" s="359">
        <v>11.4724</v>
      </c>
    </row>
    <row r="596" spans="1:2" x14ac:dyDescent="0.25">
      <c r="A596" s="361" t="s">
        <v>854</v>
      </c>
      <c r="B596" s="359">
        <v>11.446899999999999</v>
      </c>
    </row>
    <row r="597" spans="1:2" x14ac:dyDescent="0.25">
      <c r="A597" s="361" t="s">
        <v>855</v>
      </c>
      <c r="B597" s="359">
        <v>11.540100000000001</v>
      </c>
    </row>
    <row r="598" spans="1:2" x14ac:dyDescent="0.25">
      <c r="A598" s="361" t="s">
        <v>856</v>
      </c>
      <c r="B598" s="359">
        <v>11.414099999999999</v>
      </c>
    </row>
    <row r="599" spans="1:2" x14ac:dyDescent="0.25">
      <c r="A599" s="361" t="s">
        <v>857</v>
      </c>
      <c r="B599" s="359">
        <v>11.6625</v>
      </c>
    </row>
    <row r="600" spans="1:2" x14ac:dyDescent="0.25">
      <c r="A600" s="361" t="s">
        <v>858</v>
      </c>
      <c r="B600" s="359">
        <v>11.5412</v>
      </c>
    </row>
    <row r="601" spans="1:2" x14ac:dyDescent="0.25">
      <c r="A601" s="361" t="s">
        <v>859</v>
      </c>
      <c r="B601" s="359">
        <v>11.5189</v>
      </c>
    </row>
    <row r="602" spans="1:2" x14ac:dyDescent="0.25">
      <c r="A602" s="361" t="s">
        <v>860</v>
      </c>
      <c r="B602" s="359">
        <v>11.5472</v>
      </c>
    </row>
    <row r="603" spans="1:2" x14ac:dyDescent="0.25">
      <c r="A603" s="361" t="s">
        <v>861</v>
      </c>
      <c r="B603" s="359">
        <v>11.556699999999999</v>
      </c>
    </row>
    <row r="604" spans="1:2" x14ac:dyDescent="0.25">
      <c r="A604" s="361" t="s">
        <v>862</v>
      </c>
      <c r="B604" s="359">
        <v>11.704800000000001</v>
      </c>
    </row>
    <row r="605" spans="1:2" x14ac:dyDescent="0.25">
      <c r="A605" s="361" t="s">
        <v>863</v>
      </c>
      <c r="B605" s="359">
        <v>11.6035</v>
      </c>
    </row>
    <row r="606" spans="1:2" x14ac:dyDescent="0.25">
      <c r="A606" s="361" t="s">
        <v>864</v>
      </c>
      <c r="B606" s="359">
        <v>11.6065</v>
      </c>
    </row>
    <row r="607" spans="1:2" x14ac:dyDescent="0.25">
      <c r="A607" s="361" t="s">
        <v>865</v>
      </c>
      <c r="B607" s="359">
        <v>11.6595</v>
      </c>
    </row>
    <row r="608" spans="1:2" x14ac:dyDescent="0.25">
      <c r="A608" s="361" t="s">
        <v>866</v>
      </c>
      <c r="B608" s="359">
        <v>11.6493</v>
      </c>
    </row>
    <row r="609" spans="1:2" x14ac:dyDescent="0.25">
      <c r="A609" s="361" t="s">
        <v>867</v>
      </c>
      <c r="B609" s="359">
        <v>11.6152</v>
      </c>
    </row>
    <row r="610" spans="1:2" x14ac:dyDescent="0.25">
      <c r="A610" s="361" t="s">
        <v>868</v>
      </c>
      <c r="B610" s="359">
        <v>11.6172</v>
      </c>
    </row>
    <row r="611" spans="1:2" x14ac:dyDescent="0.25">
      <c r="A611" s="361" t="s">
        <v>869</v>
      </c>
      <c r="B611" s="359">
        <v>11.6229</v>
      </c>
    </row>
    <row r="612" spans="1:2" x14ac:dyDescent="0.25">
      <c r="A612" s="361" t="s">
        <v>870</v>
      </c>
      <c r="B612" s="359">
        <v>11.6625</v>
      </c>
    </row>
    <row r="613" spans="1:2" x14ac:dyDescent="0.25">
      <c r="A613" s="361" t="s">
        <v>871</v>
      </c>
      <c r="B613" s="359">
        <v>11.616</v>
      </c>
    </row>
    <row r="614" spans="1:2" x14ac:dyDescent="0.25">
      <c r="A614" s="361" t="s">
        <v>872</v>
      </c>
      <c r="B614" s="359">
        <v>11.6655</v>
      </c>
    </row>
    <row r="615" spans="1:2" x14ac:dyDescent="0.25">
      <c r="A615" s="361" t="s">
        <v>873</v>
      </c>
      <c r="B615" s="359">
        <v>11.639099999999999</v>
      </c>
    </row>
    <row r="616" spans="1:2" x14ac:dyDescent="0.25">
      <c r="A616" s="361" t="s">
        <v>874</v>
      </c>
      <c r="B616" s="359">
        <v>11.6797</v>
      </c>
    </row>
    <row r="617" spans="1:2" x14ac:dyDescent="0.25">
      <c r="A617" s="361" t="s">
        <v>875</v>
      </c>
      <c r="B617" s="359">
        <v>11.6721</v>
      </c>
    </row>
    <row r="618" spans="1:2" x14ac:dyDescent="0.25">
      <c r="A618" s="361" t="s">
        <v>876</v>
      </c>
      <c r="B618" s="359">
        <v>11.6708</v>
      </c>
    </row>
    <row r="619" spans="1:2" x14ac:dyDescent="0.25">
      <c r="A619" s="361" t="s">
        <v>877</v>
      </c>
      <c r="B619" s="359">
        <v>11.6721</v>
      </c>
    </row>
    <row r="620" spans="1:2" x14ac:dyDescent="0.25">
      <c r="A620" s="361" t="s">
        <v>878</v>
      </c>
      <c r="B620" s="359">
        <v>11.6534</v>
      </c>
    </row>
    <row r="621" spans="1:2" x14ac:dyDescent="0.25">
      <c r="A621" s="361" t="s">
        <v>879</v>
      </c>
      <c r="B621" s="359">
        <v>11.622199999999999</v>
      </c>
    </row>
    <row r="622" spans="1:2" x14ac:dyDescent="0.25">
      <c r="A622" s="361" t="s">
        <v>880</v>
      </c>
      <c r="B622" s="359">
        <v>11.653600000000001</v>
      </c>
    </row>
    <row r="623" spans="1:2" x14ac:dyDescent="0.25">
      <c r="A623" s="361" t="s">
        <v>881</v>
      </c>
      <c r="B623" s="359">
        <v>11.722200000000001</v>
      </c>
    </row>
    <row r="624" spans="1:2" x14ac:dyDescent="0.25">
      <c r="A624" s="361" t="s">
        <v>882</v>
      </c>
      <c r="B624" s="359">
        <v>11.698</v>
      </c>
    </row>
    <row r="625" spans="1:2" x14ac:dyDescent="0.25">
      <c r="A625" s="361" t="s">
        <v>883</v>
      </c>
      <c r="B625" s="359">
        <v>11.740600000000001</v>
      </c>
    </row>
    <row r="626" spans="1:2" x14ac:dyDescent="0.25">
      <c r="A626" s="361" t="s">
        <v>884</v>
      </c>
      <c r="B626" s="359">
        <v>11.6761</v>
      </c>
    </row>
    <row r="627" spans="1:2" x14ac:dyDescent="0.25">
      <c r="A627" s="361" t="s">
        <v>885</v>
      </c>
      <c r="B627" s="359">
        <v>11.6402</v>
      </c>
    </row>
    <row r="628" spans="1:2" x14ac:dyDescent="0.25">
      <c r="A628" s="361" t="s">
        <v>886</v>
      </c>
      <c r="B628" s="359">
        <v>11.6107</v>
      </c>
    </row>
    <row r="629" spans="1:2" x14ac:dyDescent="0.25">
      <c r="A629" s="361" t="s">
        <v>887</v>
      </c>
      <c r="B629" s="359">
        <v>11.611700000000001</v>
      </c>
    </row>
    <row r="630" spans="1:2" x14ac:dyDescent="0.25">
      <c r="A630" s="361" t="s">
        <v>888</v>
      </c>
      <c r="B630" s="359">
        <v>11.604799999999999</v>
      </c>
    </row>
    <row r="631" spans="1:2" x14ac:dyDescent="0.25">
      <c r="A631" s="361" t="s">
        <v>889</v>
      </c>
      <c r="B631" s="359">
        <v>11.6091</v>
      </c>
    </row>
    <row r="632" spans="1:2" x14ac:dyDescent="0.25">
      <c r="A632" s="361" t="s">
        <v>890</v>
      </c>
      <c r="B632" s="359">
        <v>11.644500000000001</v>
      </c>
    </row>
    <row r="633" spans="1:2" x14ac:dyDescent="0.25">
      <c r="A633" s="361" t="s">
        <v>891</v>
      </c>
      <c r="B633" s="359">
        <v>11.6526</v>
      </c>
    </row>
    <row r="634" spans="1:2" x14ac:dyDescent="0.25">
      <c r="A634" s="361" t="s">
        <v>892</v>
      </c>
      <c r="B634" s="359">
        <v>11.6836</v>
      </c>
    </row>
    <row r="635" spans="1:2" x14ac:dyDescent="0.25">
      <c r="A635" s="361" t="s">
        <v>893</v>
      </c>
      <c r="B635" s="359">
        <v>11.6785</v>
      </c>
    </row>
    <row r="636" spans="1:2" x14ac:dyDescent="0.25">
      <c r="A636" s="361" t="s">
        <v>894</v>
      </c>
      <c r="B636" s="359">
        <v>11.7074</v>
      </c>
    </row>
    <row r="637" spans="1:2" x14ac:dyDescent="0.25">
      <c r="A637" s="361" t="s">
        <v>895</v>
      </c>
      <c r="B637" s="359">
        <v>11.6677</v>
      </c>
    </row>
    <row r="638" spans="1:2" x14ac:dyDescent="0.25">
      <c r="A638" s="361" t="s">
        <v>896</v>
      </c>
      <c r="B638" s="359">
        <v>11.667</v>
      </c>
    </row>
    <row r="639" spans="1:2" x14ac:dyDescent="0.25">
      <c r="A639" s="361" t="s">
        <v>897</v>
      </c>
      <c r="B639" s="359">
        <v>11.6927</v>
      </c>
    </row>
    <row r="640" spans="1:2" x14ac:dyDescent="0.25">
      <c r="A640" s="361" t="s">
        <v>898</v>
      </c>
      <c r="B640" s="359">
        <v>11.6922</v>
      </c>
    </row>
    <row r="641" spans="1:2" x14ac:dyDescent="0.25">
      <c r="A641" s="361" t="s">
        <v>899</v>
      </c>
      <c r="B641" s="359">
        <v>11.648899999999999</v>
      </c>
    </row>
    <row r="642" spans="1:2" x14ac:dyDescent="0.25">
      <c r="A642" s="361" t="s">
        <v>900</v>
      </c>
      <c r="B642" s="359">
        <v>11.683299999999999</v>
      </c>
    </row>
    <row r="643" spans="1:2" x14ac:dyDescent="0.25">
      <c r="A643" s="361" t="s">
        <v>901</v>
      </c>
      <c r="B643" s="359">
        <v>11.718</v>
      </c>
    </row>
    <row r="644" spans="1:2" x14ac:dyDescent="0.25">
      <c r="A644" s="361" t="s">
        <v>902</v>
      </c>
      <c r="B644" s="359">
        <v>11.741099999999999</v>
      </c>
    </row>
    <row r="645" spans="1:2" x14ac:dyDescent="0.25">
      <c r="A645" s="361" t="s">
        <v>903</v>
      </c>
      <c r="B645" s="359">
        <v>11.7004</v>
      </c>
    </row>
    <row r="646" spans="1:2" x14ac:dyDescent="0.25">
      <c r="A646" s="361" t="s">
        <v>904</v>
      </c>
      <c r="B646" s="359">
        <v>11.694599999999999</v>
      </c>
    </row>
    <row r="647" spans="1:2" x14ac:dyDescent="0.25">
      <c r="A647" s="361" t="s">
        <v>905</v>
      </c>
      <c r="B647" s="359">
        <v>11.628</v>
      </c>
    </row>
    <row r="648" spans="1:2" x14ac:dyDescent="0.25">
      <c r="A648" s="361" t="s">
        <v>906</v>
      </c>
      <c r="B648" s="359">
        <v>11.6554</v>
      </c>
    </row>
    <row r="649" spans="1:2" x14ac:dyDescent="0.25">
      <c r="A649" s="361" t="s">
        <v>907</v>
      </c>
      <c r="B649" s="359">
        <v>11.660299999999999</v>
      </c>
    </row>
    <row r="650" spans="1:2" x14ac:dyDescent="0.25">
      <c r="A650" s="361" t="s">
        <v>908</v>
      </c>
      <c r="B650" s="359">
        <v>11.7211</v>
      </c>
    </row>
    <row r="651" spans="1:2" x14ac:dyDescent="0.25">
      <c r="A651" s="358">
        <v>44799</v>
      </c>
      <c r="B651" s="359">
        <v>11.6372</v>
      </c>
    </row>
    <row r="652" spans="1:2" x14ac:dyDescent="0.25">
      <c r="A652" s="358">
        <v>44800</v>
      </c>
      <c r="B652" s="359">
        <v>11.610300000000001</v>
      </c>
    </row>
    <row r="653" spans="1:2" x14ac:dyDescent="0.25">
      <c r="A653" s="358">
        <v>44804</v>
      </c>
      <c r="B653" s="359">
        <v>11.6173</v>
      </c>
    </row>
    <row r="654" spans="1:2" x14ac:dyDescent="0.25">
      <c r="A654" s="358" t="s">
        <v>929</v>
      </c>
      <c r="B654" s="413">
        <v>11.7507</v>
      </c>
    </row>
    <row r="655" spans="1:2" x14ac:dyDescent="0.25">
      <c r="A655" s="358" t="s">
        <v>930</v>
      </c>
      <c r="B655" s="413">
        <v>11.746499999999999</v>
      </c>
    </row>
    <row r="656" spans="1:2" x14ac:dyDescent="0.25">
      <c r="A656" s="358" t="s">
        <v>931</v>
      </c>
      <c r="B656" s="413">
        <v>11.780799999999999</v>
      </c>
    </row>
    <row r="657" spans="1:2" x14ac:dyDescent="0.25">
      <c r="A657" s="358" t="s">
        <v>932</v>
      </c>
      <c r="B657" s="413">
        <v>11.781499999999999</v>
      </c>
    </row>
    <row r="658" spans="1:2" x14ac:dyDescent="0.25">
      <c r="A658" s="358" t="s">
        <v>933</v>
      </c>
      <c r="B658" s="413">
        <v>11.8</v>
      </c>
    </row>
    <row r="659" spans="1:2" x14ac:dyDescent="0.25">
      <c r="A659" s="358" t="s">
        <v>934</v>
      </c>
      <c r="B659" s="413">
        <v>11.793699999999999</v>
      </c>
    </row>
    <row r="660" spans="1:2" x14ac:dyDescent="0.25">
      <c r="A660" s="358" t="s">
        <v>935</v>
      </c>
      <c r="B660" s="413">
        <v>11.7882</v>
      </c>
    </row>
    <row r="661" spans="1:2" x14ac:dyDescent="0.25">
      <c r="A661" s="358" t="s">
        <v>936</v>
      </c>
      <c r="B661" s="413">
        <v>11.754200000000001</v>
      </c>
    </row>
    <row r="662" spans="1:2" x14ac:dyDescent="0.25">
      <c r="A662" s="358" t="s">
        <v>937</v>
      </c>
      <c r="B662" s="413">
        <v>11.9673</v>
      </c>
    </row>
    <row r="663" spans="1:2" x14ac:dyDescent="0.25">
      <c r="A663" s="358" t="s">
        <v>938</v>
      </c>
      <c r="B663" s="413">
        <v>11.8535</v>
      </c>
    </row>
    <row r="664" spans="1:2" x14ac:dyDescent="0.25">
      <c r="A664" s="358" t="s">
        <v>939</v>
      </c>
      <c r="B664" s="413">
        <v>11.756600000000001</v>
      </c>
    </row>
    <row r="665" spans="1:2" x14ac:dyDescent="0.25">
      <c r="A665" s="358" t="s">
        <v>940</v>
      </c>
      <c r="B665" s="413">
        <v>11.7576</v>
      </c>
    </row>
    <row r="666" spans="1:2" x14ac:dyDescent="0.25">
      <c r="A666" s="358" t="s">
        <v>941</v>
      </c>
      <c r="B666" s="413">
        <v>11.7997</v>
      </c>
    </row>
    <row r="667" spans="1:2" x14ac:dyDescent="0.25">
      <c r="A667" s="358" t="s">
        <v>942</v>
      </c>
      <c r="B667" s="413">
        <v>11.9475</v>
      </c>
    </row>
    <row r="668" spans="1:2" x14ac:dyDescent="0.25">
      <c r="A668" s="358" t="s">
        <v>943</v>
      </c>
      <c r="B668" s="413">
        <v>11.705</v>
      </c>
    </row>
    <row r="669" spans="1:2" x14ac:dyDescent="0.25">
      <c r="A669" s="358" t="s">
        <v>944</v>
      </c>
      <c r="B669" s="413">
        <v>11.841699999999999</v>
      </c>
    </row>
    <row r="670" spans="1:2" x14ac:dyDescent="0.25">
      <c r="A670" s="358" t="s">
        <v>945</v>
      </c>
      <c r="B670" s="413">
        <v>11.9026</v>
      </c>
    </row>
    <row r="671" spans="1:2" x14ac:dyDescent="0.25">
      <c r="A671" s="358" t="s">
        <v>946</v>
      </c>
      <c r="B671" s="413">
        <v>11.7896</v>
      </c>
    </row>
    <row r="672" spans="1:2" x14ac:dyDescent="0.25">
      <c r="A672" s="358" t="s">
        <v>947</v>
      </c>
      <c r="B672" s="413">
        <v>11.8294</v>
      </c>
    </row>
    <row r="673" spans="1:2" x14ac:dyDescent="0.25">
      <c r="A673" s="358" t="s">
        <v>948</v>
      </c>
      <c r="B673" s="413">
        <v>11.843500000000001</v>
      </c>
    </row>
    <row r="674" spans="1:2" x14ac:dyDescent="0.25">
      <c r="A674" s="358" t="s">
        <v>949</v>
      </c>
      <c r="B674" s="413">
        <v>11.805099999999999</v>
      </c>
    </row>
    <row r="675" spans="1:2" x14ac:dyDescent="0.25">
      <c r="A675" s="358" t="s">
        <v>950</v>
      </c>
      <c r="B675" s="413">
        <v>11.8529</v>
      </c>
    </row>
    <row r="676" spans="1:2" x14ac:dyDescent="0.25">
      <c r="A676" s="358" t="s">
        <v>951</v>
      </c>
      <c r="B676" s="413">
        <v>11.9499</v>
      </c>
    </row>
    <row r="677" spans="1:2" x14ac:dyDescent="0.25">
      <c r="A677" s="358" t="s">
        <v>952</v>
      </c>
      <c r="B677" s="413">
        <v>12.022399999999999</v>
      </c>
    </row>
    <row r="678" spans="1:2" x14ac:dyDescent="0.25">
      <c r="A678" s="358" t="s">
        <v>953</v>
      </c>
      <c r="B678" s="413">
        <v>12.024699999999999</v>
      </c>
    </row>
    <row r="679" spans="1:2" x14ac:dyDescent="0.25">
      <c r="A679" s="358" t="s">
        <v>954</v>
      </c>
      <c r="B679" s="413">
        <v>12.001099999999999</v>
      </c>
    </row>
    <row r="680" spans="1:2" x14ac:dyDescent="0.25">
      <c r="A680" s="358" t="s">
        <v>955</v>
      </c>
      <c r="B680" s="413">
        <v>11.9984</v>
      </c>
    </row>
    <row r="681" spans="1:2" x14ac:dyDescent="0.25">
      <c r="A681" s="358" t="s">
        <v>956</v>
      </c>
      <c r="B681" s="413">
        <v>12.156000000000001</v>
      </c>
    </row>
    <row r="682" spans="1:2" x14ac:dyDescent="0.25">
      <c r="A682" s="358" t="s">
        <v>957</v>
      </c>
      <c r="B682" s="413">
        <v>12.0047</v>
      </c>
    </row>
    <row r="683" spans="1:2" x14ac:dyDescent="0.25">
      <c r="A683" s="358" t="s">
        <v>958</v>
      </c>
      <c r="B683" s="413">
        <v>12.0975</v>
      </c>
    </row>
    <row r="684" spans="1:2" x14ac:dyDescent="0.25">
      <c r="A684" s="358" t="s">
        <v>959</v>
      </c>
      <c r="B684" s="413">
        <v>12.130599999999999</v>
      </c>
    </row>
    <row r="685" spans="1:2" x14ac:dyDescent="0.25">
      <c r="A685" s="358" t="s">
        <v>960</v>
      </c>
      <c r="B685" s="413">
        <v>12.019</v>
      </c>
    </row>
    <row r="686" spans="1:2" x14ac:dyDescent="0.25">
      <c r="A686" s="358" t="s">
        <v>961</v>
      </c>
      <c r="B686" s="413">
        <v>12.015599999999999</v>
      </c>
    </row>
    <row r="687" spans="1:2" x14ac:dyDescent="0.25">
      <c r="A687" s="358" t="s">
        <v>962</v>
      </c>
      <c r="B687" s="413">
        <v>12.0099</v>
      </c>
    </row>
    <row r="688" spans="1:2" x14ac:dyDescent="0.25">
      <c r="A688" s="358" t="s">
        <v>963</v>
      </c>
      <c r="B688" s="413">
        <v>12.0281</v>
      </c>
    </row>
    <row r="689" spans="1:2" x14ac:dyDescent="0.25">
      <c r="A689" s="358" t="s">
        <v>964</v>
      </c>
      <c r="B689" s="413">
        <v>12.0236</v>
      </c>
    </row>
    <row r="690" spans="1:2" x14ac:dyDescent="0.25">
      <c r="A690" s="358" t="s">
        <v>965</v>
      </c>
      <c r="B690" s="413">
        <v>12.1318</v>
      </c>
    </row>
    <row r="691" spans="1:2" x14ac:dyDescent="0.25">
      <c r="A691" s="358" t="s">
        <v>966</v>
      </c>
      <c r="B691" s="413">
        <v>12.0181</v>
      </c>
    </row>
    <row r="692" spans="1:2" x14ac:dyDescent="0.25">
      <c r="A692" s="358" t="s">
        <v>967</v>
      </c>
      <c r="B692" s="413">
        <v>12.0601</v>
      </c>
    </row>
    <row r="693" spans="1:2" x14ac:dyDescent="0.25">
      <c r="A693" s="358" t="s">
        <v>968</v>
      </c>
      <c r="B693" s="413">
        <v>12.1165</v>
      </c>
    </row>
    <row r="694" spans="1:2" x14ac:dyDescent="0.25">
      <c r="A694" s="358" t="s">
        <v>969</v>
      </c>
      <c r="B694" s="413">
        <v>12.0769</v>
      </c>
    </row>
    <row r="695" spans="1:2" x14ac:dyDescent="0.25">
      <c r="A695" s="358" t="s">
        <v>970</v>
      </c>
      <c r="B695" s="413">
        <v>12.1013</v>
      </c>
    </row>
    <row r="696" spans="1:2" x14ac:dyDescent="0.25">
      <c r="A696" s="358" t="s">
        <v>971</v>
      </c>
      <c r="B696" s="413">
        <v>12.101100000000001</v>
      </c>
    </row>
    <row r="697" spans="1:2" x14ac:dyDescent="0.25">
      <c r="A697" s="358" t="s">
        <v>972</v>
      </c>
      <c r="B697" s="413">
        <v>12.1142</v>
      </c>
    </row>
    <row r="698" spans="1:2" x14ac:dyDescent="0.25">
      <c r="A698" s="358" t="s">
        <v>973</v>
      </c>
      <c r="B698" s="413">
        <v>12.441599999999999</v>
      </c>
    </row>
    <row r="699" spans="1:2" x14ac:dyDescent="0.25">
      <c r="A699" s="358" t="s">
        <v>974</v>
      </c>
      <c r="B699" s="413">
        <v>12.294600000000001</v>
      </c>
    </row>
    <row r="700" spans="1:2" x14ac:dyDescent="0.25">
      <c r="A700" s="358" t="s">
        <v>975</v>
      </c>
      <c r="B700" s="413">
        <v>12.266400000000001</v>
      </c>
    </row>
    <row r="701" spans="1:2" x14ac:dyDescent="0.25">
      <c r="A701" s="358" t="s">
        <v>976</v>
      </c>
      <c r="B701" s="413">
        <v>12.4222</v>
      </c>
    </row>
    <row r="702" spans="1:2" x14ac:dyDescent="0.25">
      <c r="A702" s="358" t="s">
        <v>977</v>
      </c>
      <c r="B702" s="413">
        <v>12.487299999999999</v>
      </c>
    </row>
    <row r="703" spans="1:2" x14ac:dyDescent="0.25">
      <c r="A703" s="358" t="s">
        <v>978</v>
      </c>
      <c r="B703" s="413">
        <v>12.2776</v>
      </c>
    </row>
    <row r="704" spans="1:2" x14ac:dyDescent="0.25">
      <c r="A704" s="358" t="s">
        <v>979</v>
      </c>
      <c r="B704" s="413">
        <v>12.2902</v>
      </c>
    </row>
    <row r="705" spans="1:2" x14ac:dyDescent="0.25">
      <c r="A705" s="358" t="s">
        <v>980</v>
      </c>
      <c r="B705" s="413">
        <v>12.285299999999999</v>
      </c>
    </row>
    <row r="706" spans="1:2" x14ac:dyDescent="0.25">
      <c r="A706" s="358" t="s">
        <v>981</v>
      </c>
      <c r="B706" s="413">
        <v>12.294600000000001</v>
      </c>
    </row>
    <row r="707" spans="1:2" x14ac:dyDescent="0.25">
      <c r="A707" s="239"/>
      <c r="B707" s="117"/>
    </row>
    <row r="708" spans="1:2" x14ac:dyDescent="0.25">
      <c r="A708" s="239"/>
      <c r="B708" s="117"/>
    </row>
    <row r="709" spans="1:2" x14ac:dyDescent="0.25">
      <c r="A709" s="239"/>
      <c r="B709" s="117"/>
    </row>
    <row r="710" spans="1:2" x14ac:dyDescent="0.25">
      <c r="A710" s="239"/>
      <c r="B710" s="117"/>
    </row>
    <row r="711" spans="1:2" x14ac:dyDescent="0.25">
      <c r="A711" s="239"/>
      <c r="B711" s="117"/>
    </row>
    <row r="712" spans="1:2" x14ac:dyDescent="0.25">
      <c r="A712" s="239"/>
      <c r="B712" s="117"/>
    </row>
    <row r="713" spans="1:2" x14ac:dyDescent="0.25">
      <c r="A713" s="239"/>
      <c r="B713" s="117"/>
    </row>
    <row r="714" spans="1:2" x14ac:dyDescent="0.25">
      <c r="A714" s="239"/>
      <c r="B714" s="117"/>
    </row>
    <row r="715" spans="1:2" x14ac:dyDescent="0.25">
      <c r="A715" s="239"/>
      <c r="B715" s="117"/>
    </row>
    <row r="716" spans="1:2" x14ac:dyDescent="0.25">
      <c r="A716" s="239"/>
      <c r="B716" s="117"/>
    </row>
    <row r="717" spans="1:2" x14ac:dyDescent="0.25">
      <c r="A717" s="239"/>
      <c r="B717" s="117"/>
    </row>
    <row r="718" spans="1:2" x14ac:dyDescent="0.25">
      <c r="A718" s="239"/>
      <c r="B718" s="117"/>
    </row>
    <row r="719" spans="1:2" x14ac:dyDescent="0.25">
      <c r="A719" s="239"/>
      <c r="B719" s="117"/>
    </row>
    <row r="720" spans="1:2" x14ac:dyDescent="0.25">
      <c r="A720" s="239"/>
      <c r="B720" s="117"/>
    </row>
    <row r="721" spans="1:2" x14ac:dyDescent="0.25">
      <c r="A721" s="116"/>
      <c r="B721" s="117"/>
    </row>
    <row r="722" spans="1:2" x14ac:dyDescent="0.25">
      <c r="A722" s="116"/>
      <c r="B722" s="117"/>
    </row>
    <row r="723" spans="1:2" x14ac:dyDescent="0.25">
      <c r="A723" s="116"/>
      <c r="B723" s="117"/>
    </row>
  </sheetData>
  <mergeCells count="5">
    <mergeCell ref="C2:F2"/>
    <mergeCell ref="C3:F3"/>
    <mergeCell ref="B1:F1"/>
    <mergeCell ref="Q16:S16"/>
    <mergeCell ref="C4:F4"/>
  </mergeCells>
  <hyperlinks>
    <hyperlink ref="Q16:S16" location="Content!A1" display="Content"/>
  </hyperlinks>
  <pageMargins left="0.7" right="0.7" top="0.75" bottom="0.75" header="0.3" footer="0.3"/>
  <pageSetup paperSize="9" scale="19" orientation="portrait" r:id="rId1"/>
  <rowBreaks count="1" manualBreakCount="1">
    <brk id="313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Content!$B$97:$B$122</xm:f>
          </x14:formula1>
          <xm:sqref>C3:F4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</sheetPr>
  <dimension ref="A1:U71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40" bestFit="1" customWidth="1"/>
    <col min="2" max="2" width="10.42578125" style="40" customWidth="1"/>
    <col min="3" max="3" width="9.42578125" style="40" bestFit="1" customWidth="1"/>
    <col min="4" max="6" width="10" style="40" customWidth="1"/>
    <col min="7" max="10" width="9.140625" style="40"/>
    <col min="11" max="14" width="6.5703125" style="40" customWidth="1"/>
    <col min="15" max="15" width="1" style="40" customWidth="1"/>
    <col min="16" max="16" width="15" style="40" customWidth="1"/>
    <col min="17" max="19" width="18.42578125" style="40" customWidth="1"/>
    <col min="20" max="16384" width="9.140625" style="40"/>
  </cols>
  <sheetData>
    <row r="1" spans="1:19" x14ac:dyDescent="0.25">
      <c r="A1" s="3" t="s">
        <v>59</v>
      </c>
      <c r="B1" s="469" t="str">
        <f>INDEX(Content!B2:G60,MATCH(A1,Content!A2:A58,0),1)</f>
        <v xml:space="preserve">KASE index (dec.2019=100)  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52"/>
      <c r="P1"/>
      <c r="Q1"/>
      <c r="R1"/>
    </row>
    <row r="2" spans="1:19" ht="38.25" x14ac:dyDescent="0.25">
      <c r="A2" s="118" t="s">
        <v>0</v>
      </c>
      <c r="B2" s="75" t="s">
        <v>190</v>
      </c>
      <c r="C2" s="75" t="s">
        <v>191</v>
      </c>
      <c r="D2" s="75" t="s">
        <v>827</v>
      </c>
      <c r="E2" s="221" t="s">
        <v>193</v>
      </c>
      <c r="F2" s="75" t="s">
        <v>14</v>
      </c>
      <c r="G2" s="75" t="s">
        <v>96</v>
      </c>
      <c r="H2" s="75" t="s">
        <v>15</v>
      </c>
      <c r="I2" s="75" t="s">
        <v>192</v>
      </c>
      <c r="J2" s="75" t="s">
        <v>241</v>
      </c>
      <c r="K2" s="479" t="s">
        <v>90</v>
      </c>
      <c r="L2" s="480"/>
      <c r="M2" s="480"/>
      <c r="N2" s="481"/>
      <c r="O2" s="52"/>
      <c r="P2"/>
      <c r="Q2"/>
      <c r="R2"/>
    </row>
    <row r="3" spans="1:19" x14ac:dyDescent="0.25">
      <c r="A3" s="119">
        <v>43830</v>
      </c>
      <c r="B3" s="121">
        <v>1</v>
      </c>
      <c r="C3" s="121">
        <v>1</v>
      </c>
      <c r="D3" s="121">
        <v>1</v>
      </c>
      <c r="E3" s="121">
        <v>1</v>
      </c>
      <c r="F3" s="121">
        <v>1</v>
      </c>
      <c r="G3" s="121">
        <v>1</v>
      </c>
      <c r="H3" s="121">
        <v>1</v>
      </c>
      <c r="I3" s="121">
        <v>1</v>
      </c>
      <c r="J3" s="121"/>
      <c r="K3" s="474" t="s">
        <v>96</v>
      </c>
      <c r="L3" s="475"/>
      <c r="M3" s="475"/>
      <c r="N3" s="476"/>
      <c r="O3" s="52"/>
      <c r="P3"/>
      <c r="Q3"/>
      <c r="R3"/>
    </row>
    <row r="4" spans="1:19" x14ac:dyDescent="0.25">
      <c r="A4" s="119">
        <v>43836</v>
      </c>
      <c r="B4" s="121">
        <v>0.99462303311130407</v>
      </c>
      <c r="C4" s="121">
        <v>1.0128244274809162</v>
      </c>
      <c r="D4" s="121">
        <v>0.99261955719557204</v>
      </c>
      <c r="E4" s="121">
        <v>1.0039805395842547</v>
      </c>
      <c r="F4" s="121">
        <v>1.0005480295566502</v>
      </c>
      <c r="G4" s="121">
        <v>0.99803282017438089</v>
      </c>
      <c r="H4" s="121">
        <v>1.0150171673819741</v>
      </c>
      <c r="I4" s="121">
        <v>0.98696818704484479</v>
      </c>
      <c r="J4" s="121"/>
      <c r="O4" s="52"/>
    </row>
    <row r="5" spans="1:19" x14ac:dyDescent="0.25">
      <c r="A5" s="119">
        <v>43838</v>
      </c>
      <c r="B5" s="121">
        <v>0.97982430736557569</v>
      </c>
      <c r="C5" s="121">
        <v>1.018854961832061</v>
      </c>
      <c r="D5" s="121">
        <v>0.9845387453874539</v>
      </c>
      <c r="E5" s="121">
        <v>1.0017691287041133</v>
      </c>
      <c r="F5" s="121">
        <v>0.99137931034482762</v>
      </c>
      <c r="G5" s="121">
        <v>0.99543106621146538</v>
      </c>
      <c r="H5" s="121">
        <v>1.0255793991416309</v>
      </c>
      <c r="I5" s="121">
        <v>0.98696818704484479</v>
      </c>
      <c r="J5" s="121"/>
      <c r="O5" s="52"/>
    </row>
    <row r="6" spans="1:19" x14ac:dyDescent="0.25">
      <c r="A6" s="119">
        <v>43839</v>
      </c>
      <c r="B6" s="121">
        <v>0.99766386716864552</v>
      </c>
      <c r="C6" s="121">
        <v>1.0261832061068703</v>
      </c>
      <c r="D6" s="121">
        <v>0.98797047970479701</v>
      </c>
      <c r="E6" s="121">
        <v>1.0142857142857145</v>
      </c>
      <c r="F6" s="121">
        <v>0.99116379310344838</v>
      </c>
      <c r="G6" s="121">
        <v>0.99931465993171986</v>
      </c>
      <c r="H6" s="121">
        <v>0.99785407725321884</v>
      </c>
      <c r="I6" s="121">
        <v>0.9888846301264852</v>
      </c>
      <c r="J6" s="121"/>
      <c r="O6" s="52"/>
    </row>
    <row r="7" spans="1:19" x14ac:dyDescent="0.25">
      <c r="A7" s="119">
        <v>43840</v>
      </c>
      <c r="B7" s="121">
        <v>0.98573221353412488</v>
      </c>
      <c r="C7" s="121">
        <v>1.0442748091603054</v>
      </c>
      <c r="D7" s="121">
        <v>0.98155571955719556</v>
      </c>
      <c r="E7" s="121">
        <v>1.0139318885448916</v>
      </c>
      <c r="F7" s="121">
        <v>0.99322044334975368</v>
      </c>
      <c r="G7" s="121">
        <v>0.99986039368979485</v>
      </c>
      <c r="H7" s="121">
        <v>0.99785407725321884</v>
      </c>
      <c r="I7" s="121">
        <v>0.98869298581832121</v>
      </c>
      <c r="J7" s="121"/>
      <c r="O7" s="52"/>
    </row>
    <row r="8" spans="1:19" x14ac:dyDescent="0.25">
      <c r="A8" s="119">
        <v>43843</v>
      </c>
      <c r="B8" s="121">
        <v>0.9904430929626411</v>
      </c>
      <c r="C8" s="121">
        <v>1.0423664122137406</v>
      </c>
      <c r="D8" s="121">
        <v>0.98328413284132843</v>
      </c>
      <c r="E8" s="121">
        <v>1.0142857142857145</v>
      </c>
      <c r="F8" s="121">
        <v>0.98876231527093594</v>
      </c>
      <c r="G8" s="121">
        <v>1.0018106515384193</v>
      </c>
      <c r="H8" s="121">
        <v>1.002145922746781</v>
      </c>
      <c r="I8" s="121">
        <v>0.98984285166730546</v>
      </c>
      <c r="J8" s="121"/>
      <c r="O8" s="52"/>
    </row>
    <row r="9" spans="1:19" x14ac:dyDescent="0.25">
      <c r="A9" s="119">
        <v>43844</v>
      </c>
      <c r="B9" s="121">
        <v>0.99073269620619742</v>
      </c>
      <c r="C9" s="121">
        <v>1.0556488549618319</v>
      </c>
      <c r="D9" s="121">
        <v>0.97774907749077489</v>
      </c>
      <c r="E9" s="121">
        <v>0.99889429455992929</v>
      </c>
      <c r="F9" s="121">
        <v>0.98439039408867002</v>
      </c>
      <c r="G9" s="121">
        <v>1.0094128497032309</v>
      </c>
      <c r="H9" s="121">
        <v>1</v>
      </c>
      <c r="I9" s="121">
        <v>0.97738597163664243</v>
      </c>
      <c r="J9" s="121"/>
      <c r="O9" s="52"/>
    </row>
    <row r="10" spans="1:19" x14ac:dyDescent="0.25">
      <c r="A10" s="119">
        <v>43845</v>
      </c>
      <c r="B10" s="121">
        <v>0.990925765035235</v>
      </c>
      <c r="C10" s="121">
        <v>1.0572519083969465</v>
      </c>
      <c r="D10" s="121">
        <v>0.97785977859778594</v>
      </c>
      <c r="E10" s="121">
        <v>1.0134011499336577</v>
      </c>
      <c r="F10" s="121">
        <v>0.98829433497536945</v>
      </c>
      <c r="G10" s="121">
        <v>1.0116677031377574</v>
      </c>
      <c r="H10" s="121">
        <v>1.024892703862661</v>
      </c>
      <c r="I10" s="121">
        <v>0.97738597163664243</v>
      </c>
      <c r="J10" s="121"/>
      <c r="O10" s="52"/>
    </row>
    <row r="11" spans="1:19" x14ac:dyDescent="0.25">
      <c r="A11" s="119">
        <v>43846</v>
      </c>
      <c r="B11" s="121">
        <v>0.9846510280915145</v>
      </c>
      <c r="C11" s="121">
        <v>1.0563358778625953</v>
      </c>
      <c r="D11" s="121">
        <v>0.97785904059040585</v>
      </c>
      <c r="E11" s="121">
        <v>0.99911543564794347</v>
      </c>
      <c r="F11" s="121">
        <v>0.99042487684729064</v>
      </c>
      <c r="G11" s="121">
        <v>1.0073991344408768</v>
      </c>
      <c r="H11" s="121">
        <v>1.024892703862661</v>
      </c>
      <c r="I11" s="121">
        <v>0.97930241471828283</v>
      </c>
      <c r="J11" s="121"/>
      <c r="O11" s="52"/>
    </row>
    <row r="12" spans="1:19" x14ac:dyDescent="0.25">
      <c r="A12" s="119">
        <v>43847</v>
      </c>
      <c r="B12" s="121">
        <v>0.99237378125301656</v>
      </c>
      <c r="C12" s="121">
        <v>1.0610687022900764</v>
      </c>
      <c r="D12" s="121">
        <v>0.97047970479704793</v>
      </c>
      <c r="E12" s="121">
        <v>0.99517912428129141</v>
      </c>
      <c r="F12" s="121">
        <v>0.98885467980295572</v>
      </c>
      <c r="G12" s="121">
        <v>1.0049962137076474</v>
      </c>
      <c r="H12" s="121">
        <v>1.0001287553648071</v>
      </c>
      <c r="I12" s="121">
        <v>0.97067842085090073</v>
      </c>
      <c r="J12" s="121"/>
      <c r="O12" s="52"/>
    </row>
    <row r="13" spans="1:19" x14ac:dyDescent="0.25">
      <c r="A13" s="119">
        <v>43850</v>
      </c>
      <c r="B13" s="121">
        <v>0.99329085819094498</v>
      </c>
      <c r="C13" s="121">
        <v>1.0610687022900764</v>
      </c>
      <c r="D13" s="121">
        <v>0.97745387453874544</v>
      </c>
      <c r="E13" s="121">
        <v>0.99513489606368866</v>
      </c>
      <c r="F13" s="121">
        <v>0.9812253694581281</v>
      </c>
      <c r="G13" s="121">
        <v>1.0079575596816976</v>
      </c>
      <c r="H13" s="121">
        <v>1.0255364806866953</v>
      </c>
      <c r="I13" s="121">
        <v>0.97029513223457264</v>
      </c>
      <c r="J13" s="121"/>
      <c r="O13" s="52"/>
    </row>
    <row r="14" spans="1:19" x14ac:dyDescent="0.25">
      <c r="A14" s="119">
        <v>43851</v>
      </c>
      <c r="B14" s="121">
        <v>0.9846510280915145</v>
      </c>
      <c r="C14" s="121">
        <v>1.0467175572519085</v>
      </c>
      <c r="D14" s="121">
        <v>0.96309963099630991</v>
      </c>
      <c r="E14" s="121">
        <v>0.99433878814683763</v>
      </c>
      <c r="F14" s="121">
        <v>0.98863300492610839</v>
      </c>
      <c r="G14" s="121">
        <v>0.99229203947897238</v>
      </c>
      <c r="H14" s="121">
        <v>1.0214592274678111</v>
      </c>
      <c r="I14" s="121">
        <v>0.95247412801839793</v>
      </c>
      <c r="J14" s="121"/>
      <c r="O14" s="52"/>
    </row>
    <row r="15" spans="1:19" x14ac:dyDescent="0.25">
      <c r="A15" s="119">
        <v>43852</v>
      </c>
      <c r="B15" s="121">
        <v>0.9846510280915145</v>
      </c>
      <c r="C15" s="121">
        <v>1.0496183206106871</v>
      </c>
      <c r="D15" s="121">
        <v>0.95940959409594095</v>
      </c>
      <c r="E15" s="121">
        <v>0.99513489606368866</v>
      </c>
      <c r="F15" s="121">
        <v>0.99259852216748767</v>
      </c>
      <c r="G15" s="121">
        <v>0.99103981318137402</v>
      </c>
      <c r="H15" s="121">
        <v>1.021244635193133</v>
      </c>
      <c r="I15" s="121">
        <v>0.96397087006515902</v>
      </c>
      <c r="J15" s="121"/>
      <c r="O15" s="52"/>
    </row>
    <row r="16" spans="1:19" x14ac:dyDescent="0.25">
      <c r="A16" s="119">
        <v>43853</v>
      </c>
      <c r="B16" s="121">
        <v>0.96737136789265366</v>
      </c>
      <c r="C16" s="121">
        <v>1.0533587786259542</v>
      </c>
      <c r="D16" s="121">
        <v>0.93678966789667895</v>
      </c>
      <c r="E16" s="121">
        <v>0.99513489606368866</v>
      </c>
      <c r="F16" s="121">
        <v>0.99193349753694582</v>
      </c>
      <c r="G16" s="121">
        <v>0.97865292602134701</v>
      </c>
      <c r="H16" s="121">
        <v>1.0214592274678111</v>
      </c>
      <c r="I16" s="121">
        <v>0.95515523188961293</v>
      </c>
      <c r="J16" s="121"/>
      <c r="O16" s="52"/>
      <c r="R16" s="501" t="s">
        <v>99</v>
      </c>
      <c r="S16" s="501"/>
    </row>
    <row r="17" spans="1:21" x14ac:dyDescent="0.25">
      <c r="A17" s="119">
        <v>43854</v>
      </c>
      <c r="B17" s="121">
        <v>0.9720436335553625</v>
      </c>
      <c r="C17" s="121">
        <v>1.0305343511450382</v>
      </c>
      <c r="D17" s="121">
        <v>0.91512915129151295</v>
      </c>
      <c r="E17" s="121">
        <v>0.99911543564794347</v>
      </c>
      <c r="F17" s="121">
        <v>0.99131773399014789</v>
      </c>
      <c r="G17" s="121">
        <v>0.96346122117446986</v>
      </c>
      <c r="H17" s="121">
        <v>0.99785407725321884</v>
      </c>
      <c r="I17" s="121">
        <v>0.94403986201609813</v>
      </c>
      <c r="J17" s="121"/>
      <c r="O17" s="52"/>
    </row>
    <row r="18" spans="1:21" x14ac:dyDescent="0.25">
      <c r="A18" s="119">
        <v>43857</v>
      </c>
      <c r="B18" s="121">
        <v>0.96534414518775935</v>
      </c>
      <c r="C18" s="121">
        <v>1.0282442748091603</v>
      </c>
      <c r="D18" s="121">
        <v>0.90961217712177123</v>
      </c>
      <c r="E18" s="121">
        <v>0.99513489606368866</v>
      </c>
      <c r="F18" s="121">
        <v>0.98952586206896553</v>
      </c>
      <c r="G18" s="121">
        <v>0.95505522910241614</v>
      </c>
      <c r="H18" s="121">
        <v>1</v>
      </c>
      <c r="I18" s="121">
        <v>0.94214258336527412</v>
      </c>
      <c r="J18" s="121"/>
      <c r="O18" s="52"/>
    </row>
    <row r="19" spans="1:21" x14ac:dyDescent="0.25">
      <c r="A19" s="119">
        <v>43858</v>
      </c>
      <c r="B19" s="121">
        <v>0.96534414518775935</v>
      </c>
      <c r="C19" s="121">
        <v>1.031145038167939</v>
      </c>
      <c r="D19" s="121">
        <v>0.93353874538745396</v>
      </c>
      <c r="E19" s="121">
        <v>1.0454666076957098</v>
      </c>
      <c r="F19" s="121">
        <v>0.98375615763546786</v>
      </c>
      <c r="G19" s="121">
        <v>0.96247128552028727</v>
      </c>
      <c r="H19" s="121">
        <v>1.0193090128755364</v>
      </c>
      <c r="I19" s="121">
        <v>0.93886546569566887</v>
      </c>
      <c r="J19" s="121"/>
      <c r="O19" s="52"/>
      <c r="Q19"/>
      <c r="R19"/>
      <c r="S19"/>
      <c r="T19" s="123"/>
      <c r="U19" s="123"/>
    </row>
    <row r="20" spans="1:21" x14ac:dyDescent="0.25">
      <c r="A20" s="119">
        <v>43859</v>
      </c>
      <c r="B20" s="121">
        <v>0.97499758663963698</v>
      </c>
      <c r="C20" s="121">
        <v>1.033206106870229</v>
      </c>
      <c r="D20" s="121">
        <v>0.90774907749077494</v>
      </c>
      <c r="E20" s="121">
        <v>1.0393631136665193</v>
      </c>
      <c r="F20" s="121">
        <v>0.98376231527093605</v>
      </c>
      <c r="G20" s="121">
        <v>0.97268369863651161</v>
      </c>
      <c r="H20" s="121">
        <v>1.0193090128755364</v>
      </c>
      <c r="I20" s="121">
        <v>0.96512073591414338</v>
      </c>
      <c r="J20" s="121"/>
      <c r="O20" s="52"/>
      <c r="T20" s="205"/>
    </row>
    <row r="21" spans="1:21" x14ac:dyDescent="0.25">
      <c r="A21" s="119">
        <v>43860</v>
      </c>
      <c r="B21" s="121">
        <v>0.98261415194516832</v>
      </c>
      <c r="C21" s="121">
        <v>1.0451145038167939</v>
      </c>
      <c r="D21" s="121">
        <v>0.90800738007380077</v>
      </c>
      <c r="E21" s="121">
        <v>1.0482087571870853</v>
      </c>
      <c r="F21" s="121">
        <v>0.98460591133004927</v>
      </c>
      <c r="G21" s="121">
        <v>0.96772978987135083</v>
      </c>
      <c r="H21" s="121">
        <v>1</v>
      </c>
      <c r="I21" s="121">
        <v>0.95822154082023769</v>
      </c>
      <c r="J21" s="121"/>
      <c r="O21" s="52"/>
    </row>
    <row r="22" spans="1:21" x14ac:dyDescent="0.25">
      <c r="A22" s="119">
        <v>43861</v>
      </c>
      <c r="B22" s="121">
        <v>0.99427550921903651</v>
      </c>
      <c r="C22" s="121">
        <v>1.0474809160305343</v>
      </c>
      <c r="D22" s="121">
        <v>0.91516605166051657</v>
      </c>
      <c r="E22" s="121">
        <v>1.0482087571870853</v>
      </c>
      <c r="F22" s="121">
        <v>0.98522167487684731</v>
      </c>
      <c r="G22" s="121">
        <v>0.97269639011925768</v>
      </c>
      <c r="H22" s="121">
        <v>1.0214592274678111</v>
      </c>
      <c r="I22" s="121">
        <v>0.96780375622844006</v>
      </c>
      <c r="J22" s="121"/>
      <c r="O22" s="52"/>
    </row>
    <row r="23" spans="1:21" x14ac:dyDescent="0.25">
      <c r="A23" s="119">
        <v>43864</v>
      </c>
      <c r="B23" s="121">
        <v>0.99153393184670335</v>
      </c>
      <c r="C23" s="121">
        <v>1.0564122137404579</v>
      </c>
      <c r="D23" s="121">
        <v>0.92738007380073806</v>
      </c>
      <c r="E23" s="121">
        <v>1.0486510393631137</v>
      </c>
      <c r="F23" s="121">
        <v>0.98152709359605916</v>
      </c>
      <c r="G23" s="121">
        <v>0.97316597498085711</v>
      </c>
      <c r="H23" s="121">
        <v>0.99141630901287559</v>
      </c>
      <c r="I23" s="121">
        <v>0.96837868915293213</v>
      </c>
      <c r="J23" s="121"/>
      <c r="O23" s="52"/>
    </row>
    <row r="24" spans="1:21" x14ac:dyDescent="0.25">
      <c r="A24" s="119">
        <v>43865</v>
      </c>
      <c r="B24" s="121">
        <v>0.99430446954339213</v>
      </c>
      <c r="C24" s="121">
        <v>1.063969465648855</v>
      </c>
      <c r="D24" s="121">
        <v>0.91531365313653135</v>
      </c>
      <c r="E24" s="121">
        <v>1.0482087571870853</v>
      </c>
      <c r="F24" s="121">
        <v>0.97907019704433496</v>
      </c>
      <c r="G24" s="121">
        <v>0.97912674137719502</v>
      </c>
      <c r="H24" s="121">
        <v>0.98712446351931327</v>
      </c>
      <c r="I24" s="121">
        <v>0.99655040245304716</v>
      </c>
      <c r="J24" s="121"/>
      <c r="O24" s="52"/>
    </row>
    <row r="25" spans="1:21" x14ac:dyDescent="0.25">
      <c r="A25" s="119">
        <v>43866</v>
      </c>
      <c r="B25" s="121">
        <v>0.99138913022492514</v>
      </c>
      <c r="C25" s="121">
        <v>1.0686259541984733</v>
      </c>
      <c r="D25" s="121">
        <v>0.93099594095940963</v>
      </c>
      <c r="E25" s="121">
        <v>1.0482087571870853</v>
      </c>
      <c r="F25" s="121">
        <v>0.98519088669950738</v>
      </c>
      <c r="G25" s="121">
        <v>0.98250690628186099</v>
      </c>
      <c r="H25" s="121">
        <v>0.99999570815450634</v>
      </c>
      <c r="I25" s="121">
        <v>0.96458796473744735</v>
      </c>
      <c r="J25" s="121"/>
      <c r="O25" s="52"/>
    </row>
    <row r="26" spans="1:21" x14ac:dyDescent="0.25">
      <c r="A26" s="119">
        <v>43867</v>
      </c>
      <c r="B26" s="121">
        <v>0.98897576986195568</v>
      </c>
      <c r="C26" s="121">
        <v>1.0767175572519085</v>
      </c>
      <c r="D26" s="121">
        <v>0.93118007380073797</v>
      </c>
      <c r="E26" s="121">
        <v>1.048341441839894</v>
      </c>
      <c r="F26" s="121">
        <v>0.98050492610837436</v>
      </c>
      <c r="G26" s="121">
        <v>0.98234191700616391</v>
      </c>
      <c r="H26" s="121">
        <v>0.99141630901287559</v>
      </c>
      <c r="I26" s="121">
        <v>0.96513990034495978</v>
      </c>
      <c r="J26" s="121"/>
      <c r="O26" s="52"/>
    </row>
    <row r="27" spans="1:21" x14ac:dyDescent="0.25">
      <c r="A27" s="119">
        <v>43868</v>
      </c>
      <c r="B27" s="121">
        <v>0.98561637223670229</v>
      </c>
      <c r="C27" s="121">
        <v>1.106412213740458</v>
      </c>
      <c r="D27" s="121">
        <v>0.93118044280442813</v>
      </c>
      <c r="E27" s="121">
        <v>1.0610349402919064</v>
      </c>
      <c r="F27" s="121">
        <v>0.98451354679802949</v>
      </c>
      <c r="G27" s="121">
        <v>0.99081982748044461</v>
      </c>
      <c r="H27" s="121">
        <v>1.002145922746781</v>
      </c>
      <c r="I27" s="121">
        <v>0.99367957071674984</v>
      </c>
      <c r="J27" s="121"/>
      <c r="O27" s="52"/>
    </row>
    <row r="28" spans="1:21" x14ac:dyDescent="0.25">
      <c r="A28" s="119">
        <v>43871</v>
      </c>
      <c r="B28" s="121">
        <v>0.98754706052707786</v>
      </c>
      <c r="C28" s="121">
        <v>1.1016030534351144</v>
      </c>
      <c r="D28" s="121">
        <v>0.91881918819188191</v>
      </c>
      <c r="E28" s="121">
        <v>1.0612560813799203</v>
      </c>
      <c r="F28" s="121">
        <v>0.97605295566502459</v>
      </c>
      <c r="G28" s="121">
        <v>0.98593360662326179</v>
      </c>
      <c r="H28" s="121">
        <v>0.99463519313304716</v>
      </c>
      <c r="I28" s="121">
        <v>0.97546952855500191</v>
      </c>
      <c r="J28" s="121"/>
      <c r="O28" s="52"/>
    </row>
    <row r="29" spans="1:21" x14ac:dyDescent="0.25">
      <c r="A29" s="119">
        <v>43872</v>
      </c>
      <c r="B29" s="121">
        <v>0.98789458441934541</v>
      </c>
      <c r="C29" s="121">
        <v>1.0996946564885497</v>
      </c>
      <c r="D29" s="121">
        <v>0.90405904059040587</v>
      </c>
      <c r="E29" s="121">
        <v>1.0482087571870853</v>
      </c>
      <c r="F29" s="121">
        <v>0.97156403940886693</v>
      </c>
      <c r="G29" s="121">
        <v>0.97900405704398441</v>
      </c>
      <c r="H29" s="121">
        <v>0.99141630901287559</v>
      </c>
      <c r="I29" s="121">
        <v>0.9867765427366807</v>
      </c>
      <c r="J29" s="121"/>
      <c r="O29" s="52"/>
    </row>
    <row r="30" spans="1:21" x14ac:dyDescent="0.25">
      <c r="A30" s="119">
        <v>43873</v>
      </c>
      <c r="B30" s="121">
        <v>0.9799304952215464</v>
      </c>
      <c r="C30" s="121">
        <v>1.0991603053435115</v>
      </c>
      <c r="D30" s="121">
        <v>0.91594095940959408</v>
      </c>
      <c r="E30" s="121">
        <v>1.0482087571870853</v>
      </c>
      <c r="F30" s="121">
        <v>0.97623152709359606</v>
      </c>
      <c r="G30" s="121">
        <v>0.97996014874417781</v>
      </c>
      <c r="H30" s="121">
        <v>1.0042918454935623</v>
      </c>
      <c r="I30" s="121">
        <v>0.93925258719816029</v>
      </c>
      <c r="J30" s="121"/>
      <c r="O30" s="52"/>
    </row>
    <row r="31" spans="1:21" x14ac:dyDescent="0.25">
      <c r="A31" s="119">
        <v>43874</v>
      </c>
      <c r="B31" s="121">
        <v>0.98367603050487495</v>
      </c>
      <c r="C31" s="121">
        <v>1.0974045801526717</v>
      </c>
      <c r="D31" s="121">
        <v>0.91597749077490775</v>
      </c>
      <c r="E31" s="121">
        <v>1.0569659442724457</v>
      </c>
      <c r="F31" s="121">
        <v>0.98352832512315269</v>
      </c>
      <c r="G31" s="121">
        <v>0.98253228924735281</v>
      </c>
      <c r="H31" s="121">
        <v>1.002145922746781</v>
      </c>
      <c r="I31" s="121">
        <v>0.96282100421617478</v>
      </c>
      <c r="J31" s="121"/>
      <c r="O31" s="52"/>
    </row>
    <row r="32" spans="1:21" x14ac:dyDescent="0.25">
      <c r="A32" s="119">
        <v>43875</v>
      </c>
      <c r="B32" s="121">
        <v>0.98021044502365084</v>
      </c>
      <c r="C32" s="121">
        <v>1.0821374045801526</v>
      </c>
      <c r="D32" s="121">
        <v>0.91623653136531358</v>
      </c>
      <c r="E32" s="121">
        <v>1.0547545333923043</v>
      </c>
      <c r="F32" s="121">
        <v>0.98352832512315269</v>
      </c>
      <c r="G32" s="121">
        <v>0.98232922552341795</v>
      </c>
      <c r="H32" s="121">
        <v>1.0042875536480687</v>
      </c>
      <c r="I32" s="121">
        <v>0.9691452663855884</v>
      </c>
      <c r="J32" s="121"/>
      <c r="O32" s="52"/>
    </row>
    <row r="33" spans="1:15" x14ac:dyDescent="0.25">
      <c r="A33" s="119">
        <v>43878</v>
      </c>
      <c r="B33" s="121">
        <v>0.98184187662901823</v>
      </c>
      <c r="C33" s="121">
        <v>1.0901526717557253</v>
      </c>
      <c r="D33" s="121">
        <v>0.9335055350553505</v>
      </c>
      <c r="E33" s="121">
        <v>1.0482087571870853</v>
      </c>
      <c r="F33" s="121">
        <v>0.98522167487684731</v>
      </c>
      <c r="G33" s="121">
        <v>0.99075213957246622</v>
      </c>
      <c r="H33" s="121">
        <v>0.99570815450643779</v>
      </c>
      <c r="I33" s="121">
        <v>0.98158298198543492</v>
      </c>
      <c r="J33" s="121"/>
      <c r="O33" s="52"/>
    </row>
    <row r="34" spans="1:15" x14ac:dyDescent="0.25">
      <c r="A34" s="119">
        <v>43879</v>
      </c>
      <c r="B34" s="121">
        <v>0.9846510280915145</v>
      </c>
      <c r="C34" s="121">
        <v>1.0961832061068701</v>
      </c>
      <c r="D34" s="121">
        <v>0.93353874538745396</v>
      </c>
      <c r="E34" s="121">
        <v>1.0545776205218931</v>
      </c>
      <c r="F34" s="121">
        <v>0.97809729064039408</v>
      </c>
      <c r="G34" s="121">
        <v>0.98822653450602638</v>
      </c>
      <c r="H34" s="121">
        <v>1.0042832618025752</v>
      </c>
      <c r="I34" s="121">
        <v>0.97717516289766182</v>
      </c>
      <c r="J34" s="121"/>
      <c r="O34" s="52"/>
    </row>
    <row r="35" spans="1:15" x14ac:dyDescent="0.25">
      <c r="A35" s="119">
        <v>43880</v>
      </c>
      <c r="B35" s="121">
        <v>0.98272033980113904</v>
      </c>
      <c r="C35" s="121">
        <v>1.1065648854961834</v>
      </c>
      <c r="D35" s="121">
        <v>0.9335383763837638</v>
      </c>
      <c r="E35" s="121">
        <v>1.0482087571870853</v>
      </c>
      <c r="F35" s="121">
        <v>0.97906403940886699</v>
      </c>
      <c r="G35" s="121">
        <v>0.99014294840066153</v>
      </c>
      <c r="H35" s="121">
        <v>0.99785407725321884</v>
      </c>
      <c r="I35" s="121">
        <v>0.97470295132234575</v>
      </c>
      <c r="J35" s="121"/>
      <c r="O35" s="52"/>
    </row>
    <row r="36" spans="1:15" x14ac:dyDescent="0.25">
      <c r="A36" s="119">
        <v>43881</v>
      </c>
      <c r="B36" s="121">
        <v>0.98653344917463071</v>
      </c>
      <c r="C36" s="121">
        <v>1.1761068702290076</v>
      </c>
      <c r="D36" s="121">
        <v>0.93353874538745396</v>
      </c>
      <c r="E36" s="121">
        <v>1.0508624502432553</v>
      </c>
      <c r="F36" s="121">
        <v>0.97886083743842367</v>
      </c>
      <c r="G36" s="121">
        <v>1.0073779819696336</v>
      </c>
      <c r="H36" s="121">
        <v>1.0042918454935623</v>
      </c>
      <c r="I36" s="121">
        <v>0.99098505174396323</v>
      </c>
      <c r="J36" s="121"/>
      <c r="O36" s="52"/>
    </row>
    <row r="37" spans="1:15" x14ac:dyDescent="0.25">
      <c r="A37" s="119">
        <v>43882</v>
      </c>
      <c r="B37" s="121">
        <v>0.98753740708562598</v>
      </c>
      <c r="C37" s="121">
        <v>1.2141221374045803</v>
      </c>
      <c r="D37" s="121">
        <v>0.93357933579335795</v>
      </c>
      <c r="E37" s="121">
        <v>1.0482087571870853</v>
      </c>
      <c r="F37" s="121">
        <v>0.97226600985221678</v>
      </c>
      <c r="G37" s="121">
        <v>1.0047846889952152</v>
      </c>
      <c r="H37" s="121">
        <v>0.98713304721030037</v>
      </c>
      <c r="I37" s="121">
        <v>0.99213875047911071</v>
      </c>
      <c r="J37" s="121"/>
      <c r="O37" s="52"/>
    </row>
    <row r="38" spans="1:15" x14ac:dyDescent="0.25">
      <c r="A38" s="119">
        <v>43885</v>
      </c>
      <c r="B38" s="121">
        <v>0.97982430736557569</v>
      </c>
      <c r="C38" s="121">
        <v>1.1948854961832061</v>
      </c>
      <c r="D38" s="121">
        <v>0.92250922509225097</v>
      </c>
      <c r="E38" s="121">
        <v>1.0482087571870853</v>
      </c>
      <c r="F38" s="121">
        <v>0.98182266009852215</v>
      </c>
      <c r="G38" s="121">
        <v>0.9881546161037994</v>
      </c>
      <c r="H38" s="121">
        <v>1.0030042918454936</v>
      </c>
      <c r="I38" s="121">
        <v>0.97738597163664243</v>
      </c>
      <c r="J38" s="121"/>
      <c r="O38" s="52"/>
    </row>
    <row r="39" spans="1:15" x14ac:dyDescent="0.25">
      <c r="A39" s="119">
        <v>43886</v>
      </c>
      <c r="B39" s="121">
        <v>0.97789361907520023</v>
      </c>
      <c r="C39" s="121">
        <v>1.1883969465648856</v>
      </c>
      <c r="D39" s="121">
        <v>0.91531365313653135</v>
      </c>
      <c r="E39" s="121">
        <v>1.0524988942945599</v>
      </c>
      <c r="F39" s="121">
        <v>0.97900246305418726</v>
      </c>
      <c r="G39" s="121">
        <v>0.98883149518358227</v>
      </c>
      <c r="H39" s="121">
        <v>1.0029914163090128</v>
      </c>
      <c r="I39" s="121">
        <v>0.97738597163664243</v>
      </c>
      <c r="J39" s="121"/>
      <c r="O39" s="52"/>
    </row>
    <row r="40" spans="1:15" x14ac:dyDescent="0.25">
      <c r="A40" s="119">
        <v>43887</v>
      </c>
      <c r="B40" s="121">
        <v>0.97596293078482466</v>
      </c>
      <c r="C40" s="121">
        <v>1.1629007633587787</v>
      </c>
      <c r="D40" s="121">
        <v>0.9135424354243542</v>
      </c>
      <c r="E40" s="121">
        <v>1.0525431225121626</v>
      </c>
      <c r="F40" s="121">
        <v>0.97598522167487689</v>
      </c>
      <c r="G40" s="121">
        <v>0.97501470096751408</v>
      </c>
      <c r="H40" s="121">
        <v>1.0030042918454936</v>
      </c>
      <c r="I40" s="121">
        <v>0.95822154082023769</v>
      </c>
      <c r="J40" s="121"/>
      <c r="O40" s="52"/>
    </row>
    <row r="41" spans="1:15" x14ac:dyDescent="0.25">
      <c r="A41" s="119">
        <v>43888</v>
      </c>
      <c r="B41" s="121">
        <v>0.97017086591369817</v>
      </c>
      <c r="C41" s="121">
        <v>1.1729007633587787</v>
      </c>
      <c r="D41" s="121">
        <v>0.91236125461254614</v>
      </c>
      <c r="E41" s="121">
        <v>1.0525431225121626</v>
      </c>
      <c r="F41" s="121">
        <v>0.97967980295566504</v>
      </c>
      <c r="G41" s="121">
        <v>0.97416437162353675</v>
      </c>
      <c r="H41" s="121">
        <v>1.0030042918454936</v>
      </c>
      <c r="I41" s="121">
        <v>0.95055576849367573</v>
      </c>
      <c r="J41" s="121"/>
      <c r="O41" s="52"/>
    </row>
    <row r="42" spans="1:15" x14ac:dyDescent="0.25">
      <c r="A42" s="119">
        <v>43889</v>
      </c>
      <c r="B42" s="121">
        <v>0.94065064195385639</v>
      </c>
      <c r="C42" s="121">
        <v>1.0900763358778627</v>
      </c>
      <c r="D42" s="121">
        <v>0.8671963099630996</v>
      </c>
      <c r="E42" s="121">
        <v>1.0482087571870853</v>
      </c>
      <c r="F42" s="121">
        <v>0.98948891625615765</v>
      </c>
      <c r="G42" s="121">
        <v>0.9402654212091599</v>
      </c>
      <c r="H42" s="121">
        <v>0.97504721030042929</v>
      </c>
      <c r="I42" s="121">
        <v>0.93234955921809126</v>
      </c>
      <c r="J42" s="121"/>
      <c r="O42" s="52"/>
    </row>
    <row r="43" spans="1:15" x14ac:dyDescent="0.25">
      <c r="A43" s="119">
        <v>43892</v>
      </c>
      <c r="B43" s="121">
        <v>0.91713485857708255</v>
      </c>
      <c r="C43" s="121">
        <v>1.0959541984732823</v>
      </c>
      <c r="D43" s="121">
        <v>0.87457564575645752</v>
      </c>
      <c r="E43" s="121">
        <v>1.0504201680672269</v>
      </c>
      <c r="F43" s="121">
        <v>0.98948891625615765</v>
      </c>
      <c r="G43" s="121">
        <v>0.94551969506597466</v>
      </c>
      <c r="H43" s="121">
        <v>0.97554935622317607</v>
      </c>
      <c r="I43" s="121">
        <v>0.93234955921809126</v>
      </c>
      <c r="J43" s="121"/>
      <c r="O43" s="52"/>
    </row>
    <row r="44" spans="1:15" x14ac:dyDescent="0.25">
      <c r="A44" s="119">
        <v>43893</v>
      </c>
      <c r="B44" s="121">
        <v>0.94158702577468856</v>
      </c>
      <c r="C44" s="121">
        <v>1.1194656488549619</v>
      </c>
      <c r="D44" s="121">
        <v>0.92651143911439116</v>
      </c>
      <c r="E44" s="121">
        <v>1.0482087571870853</v>
      </c>
      <c r="F44" s="121">
        <v>0.98948891625615765</v>
      </c>
      <c r="G44" s="121">
        <v>0.96487420625351672</v>
      </c>
      <c r="H44" s="121">
        <v>0.97504721030042929</v>
      </c>
      <c r="I44" s="121">
        <v>0.94844768110387123</v>
      </c>
      <c r="J44" s="121"/>
      <c r="O44" s="52"/>
    </row>
    <row r="45" spans="1:15" x14ac:dyDescent="0.25">
      <c r="A45" s="119">
        <v>43894</v>
      </c>
      <c r="B45" s="121">
        <v>0.9297325996717829</v>
      </c>
      <c r="C45" s="121">
        <v>1.1204580152671755</v>
      </c>
      <c r="D45" s="121">
        <v>0.94778597785977858</v>
      </c>
      <c r="E45" s="121">
        <v>1.0482087571870853</v>
      </c>
      <c r="F45" s="121">
        <v>0.98948891625615765</v>
      </c>
      <c r="G45" s="121">
        <v>0.96682869459638976</v>
      </c>
      <c r="H45" s="121">
        <v>0.9871201716738196</v>
      </c>
      <c r="I45" s="121">
        <v>0.94863932541203522</v>
      </c>
      <c r="J45" s="121"/>
      <c r="O45" s="52"/>
    </row>
    <row r="46" spans="1:15" x14ac:dyDescent="0.25">
      <c r="A46" s="119">
        <v>43895</v>
      </c>
      <c r="B46" s="121">
        <v>0.93538951636258316</v>
      </c>
      <c r="C46" s="121">
        <v>1.1054198473282444</v>
      </c>
      <c r="D46" s="121">
        <v>0.92324723247232476</v>
      </c>
      <c r="E46" s="121">
        <v>1.0482087571870853</v>
      </c>
      <c r="F46" s="121">
        <v>0.98948891625615765</v>
      </c>
      <c r="G46" s="121">
        <v>0.95881613848945979</v>
      </c>
      <c r="H46" s="121">
        <v>0.98711587982832616</v>
      </c>
      <c r="I46" s="121">
        <v>0.93378689152932159</v>
      </c>
      <c r="J46" s="121"/>
      <c r="O46" s="52"/>
    </row>
    <row r="47" spans="1:15" x14ac:dyDescent="0.25">
      <c r="A47" s="119">
        <v>43896</v>
      </c>
      <c r="B47" s="121">
        <v>0.93541847668693878</v>
      </c>
      <c r="C47" s="121">
        <v>1.0849618320610688</v>
      </c>
      <c r="D47" s="121">
        <v>0.92071808118081178</v>
      </c>
      <c r="E47" s="121">
        <v>1.0482087571870853</v>
      </c>
      <c r="F47" s="121">
        <v>0.98948891625615765</v>
      </c>
      <c r="G47" s="121">
        <v>0.95033399752093028</v>
      </c>
      <c r="H47" s="121">
        <v>0.9836866952789699</v>
      </c>
      <c r="I47" s="121">
        <v>0.94748945956305097</v>
      </c>
      <c r="J47" s="121"/>
      <c r="O47" s="52"/>
    </row>
    <row r="48" spans="1:15" x14ac:dyDescent="0.25">
      <c r="A48" s="119">
        <v>43900</v>
      </c>
      <c r="B48" s="121">
        <v>0.878463172120861</v>
      </c>
      <c r="C48" s="121">
        <v>0.97931297709923659</v>
      </c>
      <c r="D48" s="121">
        <v>0.86960885608856098</v>
      </c>
      <c r="E48" s="121">
        <v>1.0482087571870853</v>
      </c>
      <c r="F48" s="121">
        <v>0.98275862068965514</v>
      </c>
      <c r="G48" s="121">
        <v>0.90497886868122801</v>
      </c>
      <c r="H48" s="121">
        <v>0.97596566523605155</v>
      </c>
      <c r="I48" s="121">
        <v>0.9020716749712534</v>
      </c>
      <c r="J48" s="121"/>
      <c r="O48" s="52"/>
    </row>
    <row r="49" spans="1:15" x14ac:dyDescent="0.25">
      <c r="A49" s="119">
        <v>43901</v>
      </c>
      <c r="B49" s="121">
        <v>0.89078096341345681</v>
      </c>
      <c r="C49" s="121">
        <v>0.95648854961832064</v>
      </c>
      <c r="D49" s="121">
        <v>0.85896678966789664</v>
      </c>
      <c r="E49" s="121">
        <v>1.0570101724900487</v>
      </c>
      <c r="F49" s="121">
        <v>0.97844827586206895</v>
      </c>
      <c r="G49" s="121">
        <v>0.91314795307535768</v>
      </c>
      <c r="H49" s="121">
        <v>0.98283261802575106</v>
      </c>
      <c r="I49" s="121">
        <v>0.95235722499041775</v>
      </c>
      <c r="J49" s="121"/>
      <c r="O49" s="52"/>
    </row>
    <row r="50" spans="1:15" x14ac:dyDescent="0.25">
      <c r="A50" s="119">
        <v>43902</v>
      </c>
      <c r="B50" s="121">
        <v>0.84950284776522822</v>
      </c>
      <c r="C50" s="121">
        <v>0.93885496183206107</v>
      </c>
      <c r="D50" s="121">
        <v>0.8343177121771217</v>
      </c>
      <c r="E50" s="121">
        <v>1.059796550199027</v>
      </c>
      <c r="F50" s="121">
        <v>0.9821428571428571</v>
      </c>
      <c r="G50" s="121">
        <v>0.88994369212155056</v>
      </c>
      <c r="H50" s="121">
        <v>1.0171673819742488</v>
      </c>
      <c r="I50" s="121">
        <v>0.95036412418551164</v>
      </c>
      <c r="J50" s="121"/>
      <c r="O50" s="52"/>
    </row>
    <row r="51" spans="1:15" x14ac:dyDescent="0.25">
      <c r="A51" s="119">
        <v>43903</v>
      </c>
      <c r="B51" s="121">
        <v>0.83695337387778734</v>
      </c>
      <c r="C51" s="121">
        <v>0.9580152671755725</v>
      </c>
      <c r="D51" s="121">
        <v>0.86276752767527676</v>
      </c>
      <c r="E51" s="121">
        <v>1.0593984962406016</v>
      </c>
      <c r="F51" s="121">
        <v>0.9895320197044335</v>
      </c>
      <c r="G51" s="121">
        <v>0.88953756467368073</v>
      </c>
      <c r="H51" s="121">
        <v>0.99356223175965663</v>
      </c>
      <c r="I51" s="121">
        <v>0.96779800689919515</v>
      </c>
      <c r="J51" s="121"/>
      <c r="O51" s="52"/>
    </row>
    <row r="52" spans="1:15" x14ac:dyDescent="0.25">
      <c r="A52" s="119">
        <v>43906</v>
      </c>
      <c r="B52" s="121">
        <v>0.78868616661839941</v>
      </c>
      <c r="C52" s="121">
        <v>0.9007633587786259</v>
      </c>
      <c r="D52" s="121">
        <v>0.86716236162361615</v>
      </c>
      <c r="E52" s="121">
        <v>1.0482087571870853</v>
      </c>
      <c r="F52" s="121">
        <v>0.97150246305418719</v>
      </c>
      <c r="G52" s="121">
        <v>0.86967116368205288</v>
      </c>
      <c r="H52" s="121">
        <v>0.99356223175965663</v>
      </c>
      <c r="I52" s="121">
        <v>0.95055576849367573</v>
      </c>
      <c r="J52" s="121"/>
      <c r="O52" s="52"/>
    </row>
    <row r="53" spans="1:15" x14ac:dyDescent="0.25">
      <c r="A53" s="119">
        <v>43907</v>
      </c>
      <c r="B53" s="121">
        <v>0.79158219905396265</v>
      </c>
      <c r="C53" s="121">
        <v>0.87557251908396949</v>
      </c>
      <c r="D53" s="121">
        <v>0.895640221402214</v>
      </c>
      <c r="E53" s="121">
        <v>1.0482529854046883</v>
      </c>
      <c r="F53" s="121">
        <v>0.99753694581280783</v>
      </c>
      <c r="G53" s="121">
        <v>0.87556847266466131</v>
      </c>
      <c r="H53" s="121">
        <v>1.0042918454935623</v>
      </c>
      <c r="I53" s="121">
        <v>0.91989267918742812</v>
      </c>
      <c r="J53" s="121"/>
      <c r="O53" s="52"/>
    </row>
    <row r="54" spans="1:15" x14ac:dyDescent="0.25">
      <c r="A54" s="119">
        <v>43908</v>
      </c>
      <c r="B54" s="121">
        <v>0.79543392219326181</v>
      </c>
      <c r="C54" s="121">
        <v>0.8854961832061069</v>
      </c>
      <c r="D54" s="121">
        <v>0.91512915129151295</v>
      </c>
      <c r="E54" s="121">
        <v>1.0482087571870853</v>
      </c>
      <c r="F54" s="121">
        <v>1.000615763546798</v>
      </c>
      <c r="G54" s="121">
        <v>0.89070095059205756</v>
      </c>
      <c r="H54" s="121">
        <v>1.0171673819742488</v>
      </c>
      <c r="I54" s="121">
        <v>0.97815254886929859</v>
      </c>
      <c r="J54" s="121"/>
      <c r="O54" s="52"/>
    </row>
    <row r="55" spans="1:15" x14ac:dyDescent="0.25">
      <c r="A55" s="119">
        <v>43909</v>
      </c>
      <c r="B55" s="121">
        <v>0.79449753837242965</v>
      </c>
      <c r="C55" s="121">
        <v>0.86488549618320609</v>
      </c>
      <c r="D55" s="121">
        <v>0.92232472324723247</v>
      </c>
      <c r="E55" s="121">
        <v>1.0482087571870853</v>
      </c>
      <c r="F55" s="121">
        <v>1.0098522167487685</v>
      </c>
      <c r="G55" s="121">
        <v>0.89288388562435761</v>
      </c>
      <c r="H55" s="121">
        <v>1.0278969957081545</v>
      </c>
      <c r="I55" s="121">
        <v>1.0099655040245306</v>
      </c>
      <c r="J55" s="121"/>
      <c r="O55" s="52"/>
    </row>
    <row r="56" spans="1:15" x14ac:dyDescent="0.25">
      <c r="A56" s="119">
        <v>43910</v>
      </c>
      <c r="B56" s="121">
        <v>0.79640891977990147</v>
      </c>
      <c r="C56" s="121">
        <v>0.91312977099236647</v>
      </c>
      <c r="D56" s="121">
        <v>0.9280442804428044</v>
      </c>
      <c r="E56" s="121">
        <v>1.058735072976559</v>
      </c>
      <c r="F56" s="121">
        <v>1.0067733990147782</v>
      </c>
      <c r="G56" s="121">
        <v>0.90917128848163342</v>
      </c>
      <c r="H56" s="121">
        <v>1.0300429184549356</v>
      </c>
      <c r="I56" s="121">
        <v>1.004216174779609</v>
      </c>
      <c r="J56" s="121"/>
      <c r="O56" s="52"/>
    </row>
    <row r="57" spans="1:15" x14ac:dyDescent="0.25">
      <c r="A57" s="119">
        <v>43916</v>
      </c>
      <c r="B57" s="121">
        <v>0.80123564050584029</v>
      </c>
      <c r="C57" s="121">
        <v>0.81679389312977102</v>
      </c>
      <c r="D57" s="121">
        <v>0.96896678966789673</v>
      </c>
      <c r="E57" s="121">
        <v>1.0586908447589563</v>
      </c>
      <c r="F57" s="121">
        <v>1.0067733990147782</v>
      </c>
      <c r="G57" s="121">
        <v>0.90675567626565823</v>
      </c>
      <c r="H57" s="121">
        <v>1.0300429184549356</v>
      </c>
      <c r="I57" s="121">
        <v>0.99252587198160214</v>
      </c>
      <c r="J57" s="121"/>
      <c r="O57" s="52"/>
    </row>
    <row r="58" spans="1:15" x14ac:dyDescent="0.25">
      <c r="A58" s="119">
        <v>43917</v>
      </c>
      <c r="B58" s="121">
        <v>0.83019596486147307</v>
      </c>
      <c r="C58" s="121">
        <v>0.7862595419847328</v>
      </c>
      <c r="D58" s="121">
        <v>0.97785977859778594</v>
      </c>
      <c r="E58" s="121">
        <v>1.058735072976559</v>
      </c>
      <c r="F58" s="121">
        <v>1.0067733990147782</v>
      </c>
      <c r="G58" s="121">
        <v>0.91191687924900267</v>
      </c>
      <c r="H58" s="121">
        <v>1.0300429184549356</v>
      </c>
      <c r="I58" s="121">
        <v>1.016881947106171</v>
      </c>
      <c r="J58" s="121"/>
      <c r="O58" s="52"/>
    </row>
    <row r="59" spans="1:15" x14ac:dyDescent="0.25">
      <c r="A59" s="119">
        <v>43920</v>
      </c>
      <c r="B59" s="121">
        <v>0.8451587991118833</v>
      </c>
      <c r="C59" s="121">
        <v>0.7861832061068702</v>
      </c>
      <c r="D59" s="121">
        <v>0.98339520295202942</v>
      </c>
      <c r="E59" s="121">
        <v>1.0482087571870853</v>
      </c>
      <c r="F59" s="121">
        <v>1.0092364532019704</v>
      </c>
      <c r="G59" s="121">
        <v>0.92036094576929428</v>
      </c>
      <c r="H59" s="121">
        <v>1.0729613733905579</v>
      </c>
      <c r="I59" s="121">
        <v>1.0348792640858566</v>
      </c>
      <c r="J59" s="121"/>
      <c r="O59" s="52"/>
    </row>
    <row r="60" spans="1:15" x14ac:dyDescent="0.25">
      <c r="A60" s="119">
        <v>43921</v>
      </c>
      <c r="B60" s="121">
        <v>0.87351095665604783</v>
      </c>
      <c r="C60" s="121">
        <v>0.79381679389312976</v>
      </c>
      <c r="D60" s="121">
        <v>0.99630996309963105</v>
      </c>
      <c r="E60" s="121">
        <v>1.058735072976559</v>
      </c>
      <c r="F60" s="121">
        <v>1.0375615763546797</v>
      </c>
      <c r="G60" s="121">
        <v>0.9409338393004455</v>
      </c>
      <c r="H60" s="121">
        <v>1.0729613733905579</v>
      </c>
      <c r="I60" s="121">
        <v>1.0540436949022614</v>
      </c>
      <c r="J60" s="121"/>
      <c r="O60" s="52"/>
    </row>
    <row r="61" spans="1:15" x14ac:dyDescent="0.25">
      <c r="A61" s="119">
        <v>43922</v>
      </c>
      <c r="B61" s="121">
        <v>0.8723815040061782</v>
      </c>
      <c r="C61" s="121">
        <v>0.80129770992366411</v>
      </c>
      <c r="D61" s="121">
        <v>0.99627306273062732</v>
      </c>
      <c r="E61" s="121">
        <v>1.058735072976559</v>
      </c>
      <c r="F61" s="121">
        <v>1.0098522167487685</v>
      </c>
      <c r="G61" s="121">
        <v>0.93604761844326267</v>
      </c>
      <c r="H61" s="121">
        <v>1.0935579399141631</v>
      </c>
      <c r="I61" s="121">
        <v>1.0157148332694519</v>
      </c>
      <c r="J61" s="121"/>
      <c r="O61" s="52"/>
    </row>
    <row r="62" spans="1:15" x14ac:dyDescent="0.25">
      <c r="A62" s="119">
        <v>43923</v>
      </c>
      <c r="B62" s="121">
        <v>0.87508446761270386</v>
      </c>
      <c r="C62" s="121">
        <v>0.78610687022900771</v>
      </c>
      <c r="D62" s="121">
        <v>0.97785977859778594</v>
      </c>
      <c r="E62" s="121">
        <v>1.063467492260062</v>
      </c>
      <c r="F62" s="121">
        <v>1.0192733990147782</v>
      </c>
      <c r="G62" s="121">
        <v>0.93794287986665481</v>
      </c>
      <c r="H62" s="121">
        <v>1.0935364806866954</v>
      </c>
      <c r="I62" s="121">
        <v>1.0377539287083173</v>
      </c>
      <c r="J62" s="121"/>
      <c r="O62" s="52"/>
    </row>
    <row r="63" spans="1:15" x14ac:dyDescent="0.25">
      <c r="A63" s="119">
        <v>43924</v>
      </c>
      <c r="B63" s="121">
        <v>0.87460179554010997</v>
      </c>
      <c r="C63" s="121">
        <v>0.78885496183206105</v>
      </c>
      <c r="D63" s="121">
        <v>0.97236162361623613</v>
      </c>
      <c r="E63" s="121">
        <v>1.0486510393631137</v>
      </c>
      <c r="F63" s="121">
        <v>1.0099137931034483</v>
      </c>
      <c r="G63" s="121">
        <v>0.93473193473193483</v>
      </c>
      <c r="H63" s="121">
        <v>1.0854549356223175</v>
      </c>
      <c r="I63" s="121">
        <v>1.0532771176696052</v>
      </c>
      <c r="J63" s="121"/>
      <c r="O63" s="52"/>
    </row>
    <row r="64" spans="1:15" x14ac:dyDescent="0.25">
      <c r="A64" s="119">
        <v>43927</v>
      </c>
      <c r="B64" s="121">
        <v>0.87505550728834824</v>
      </c>
      <c r="C64" s="121">
        <v>0.80824427480916028</v>
      </c>
      <c r="D64" s="121">
        <v>0.97785977859778594</v>
      </c>
      <c r="E64" s="121">
        <v>1.0614329942503318</v>
      </c>
      <c r="F64" s="121">
        <v>1.0160098522167487</v>
      </c>
      <c r="G64" s="121">
        <v>0.94039656653086789</v>
      </c>
      <c r="H64" s="121">
        <v>1.0643776824034334</v>
      </c>
      <c r="I64" s="121">
        <v>1.0254906094289</v>
      </c>
      <c r="J64" s="121"/>
      <c r="O64" s="52"/>
    </row>
    <row r="65" spans="1:15" x14ac:dyDescent="0.25">
      <c r="A65" s="119">
        <v>43928</v>
      </c>
      <c r="B65" s="121">
        <v>0.86398300994304467</v>
      </c>
      <c r="C65" s="121">
        <v>0.79396946564885496</v>
      </c>
      <c r="D65" s="121">
        <v>0.97785977859778594</v>
      </c>
      <c r="E65" s="121">
        <v>1.0486510393631137</v>
      </c>
      <c r="F65" s="121">
        <v>1.0098522167487685</v>
      </c>
      <c r="G65" s="121">
        <v>0.93696140520096971</v>
      </c>
      <c r="H65" s="121">
        <v>1.0429399141630902</v>
      </c>
      <c r="I65" s="121">
        <v>1.01573591414335</v>
      </c>
      <c r="J65" s="121"/>
      <c r="O65" s="52"/>
    </row>
    <row r="66" spans="1:15" x14ac:dyDescent="0.25">
      <c r="A66" s="119">
        <v>43929</v>
      </c>
      <c r="B66" s="121">
        <v>0.8745921420986581</v>
      </c>
      <c r="C66" s="121">
        <v>0.8174045801526717</v>
      </c>
      <c r="D66" s="121">
        <v>0.98889298892988931</v>
      </c>
      <c r="E66" s="121">
        <v>1.0526315789473684</v>
      </c>
      <c r="F66" s="121">
        <v>1.0129310344827587</v>
      </c>
      <c r="G66" s="121">
        <v>0.95335457041446159</v>
      </c>
      <c r="H66" s="121">
        <v>1.0686609442060087</v>
      </c>
      <c r="I66" s="121">
        <v>1.0502108087389805</v>
      </c>
      <c r="J66" s="121"/>
      <c r="O66" s="52"/>
    </row>
    <row r="67" spans="1:15" x14ac:dyDescent="0.25">
      <c r="A67" s="119">
        <v>43930</v>
      </c>
      <c r="B67" s="121">
        <v>0.86880973066898337</v>
      </c>
      <c r="C67" s="121">
        <v>0.82030534351145035</v>
      </c>
      <c r="D67" s="121">
        <v>0.97048007380073797</v>
      </c>
      <c r="E67" s="121">
        <v>1.063467492260062</v>
      </c>
      <c r="F67" s="121">
        <v>1.0092672413793102</v>
      </c>
      <c r="G67" s="121">
        <v>0.94912830666006709</v>
      </c>
      <c r="H67" s="121">
        <v>1.0643776824034334</v>
      </c>
      <c r="I67" s="121">
        <v>1.044461479494059</v>
      </c>
      <c r="J67" s="121"/>
      <c r="O67" s="52"/>
    </row>
    <row r="68" spans="1:15" x14ac:dyDescent="0.25">
      <c r="A68" s="119">
        <v>43931</v>
      </c>
      <c r="B68" s="121">
        <v>0.87074041895935894</v>
      </c>
      <c r="C68" s="121">
        <v>0.83969465648854957</v>
      </c>
      <c r="D68" s="121">
        <v>0.99073800738007378</v>
      </c>
      <c r="E68" s="121">
        <v>1.0487837240159221</v>
      </c>
      <c r="F68" s="121">
        <v>1.0098522167487685</v>
      </c>
      <c r="G68" s="121">
        <v>0.95174275210572845</v>
      </c>
      <c r="H68" s="121">
        <v>1.0600858369098713</v>
      </c>
      <c r="I68" s="121">
        <v>1.0160981218857801</v>
      </c>
      <c r="J68" s="121"/>
      <c r="O68" s="52"/>
    </row>
    <row r="69" spans="1:15" x14ac:dyDescent="0.25">
      <c r="A69" s="119">
        <v>43934</v>
      </c>
      <c r="B69" s="121">
        <v>0.86880973066898337</v>
      </c>
      <c r="C69" s="121">
        <v>0.83587786259541985</v>
      </c>
      <c r="D69" s="121">
        <v>0.99630996309963105</v>
      </c>
      <c r="E69" s="121">
        <v>1.0632021229544448</v>
      </c>
      <c r="F69" s="121">
        <v>1.0098522167487685</v>
      </c>
      <c r="G69" s="121">
        <v>0.95575326065344213</v>
      </c>
      <c r="H69" s="121">
        <v>1.0729484978540771</v>
      </c>
      <c r="I69" s="121">
        <v>1.044461479494059</v>
      </c>
      <c r="J69" s="121"/>
      <c r="O69" s="52"/>
    </row>
    <row r="70" spans="1:15" x14ac:dyDescent="0.25">
      <c r="A70" s="119">
        <v>43935</v>
      </c>
      <c r="B70" s="121">
        <v>0.86880973066898337</v>
      </c>
      <c r="C70" s="121">
        <v>0.84541984732824427</v>
      </c>
      <c r="D70" s="121">
        <v>1.0331328413284133</v>
      </c>
      <c r="E70" s="121">
        <v>1.0632021229544448</v>
      </c>
      <c r="F70" s="121">
        <v>1.0098522167487685</v>
      </c>
      <c r="G70" s="121">
        <v>0.96190439929096905</v>
      </c>
      <c r="H70" s="121">
        <v>1.0729184549356223</v>
      </c>
      <c r="I70" s="121">
        <v>1.0161172863165964</v>
      </c>
      <c r="J70" s="121"/>
      <c r="O70" s="52"/>
    </row>
    <row r="71" spans="1:15" x14ac:dyDescent="0.25">
      <c r="A71" s="119">
        <v>43936</v>
      </c>
      <c r="B71" s="121">
        <v>0.85915628921710585</v>
      </c>
      <c r="C71" s="121">
        <v>0.81839694656488549</v>
      </c>
      <c r="D71" s="121">
        <v>1.0326966789667897</v>
      </c>
      <c r="E71" s="121">
        <v>1.0489606368863333</v>
      </c>
      <c r="F71" s="121">
        <v>1.0160036945812807</v>
      </c>
      <c r="G71" s="121">
        <v>0.95921380494883224</v>
      </c>
      <c r="H71" s="121">
        <v>1.0729527896995708</v>
      </c>
      <c r="I71" s="121">
        <v>1.0348792640858566</v>
      </c>
      <c r="J71" s="121"/>
      <c r="O71" s="52"/>
    </row>
    <row r="72" spans="1:15" x14ac:dyDescent="0.25">
      <c r="A72" s="119">
        <v>43937</v>
      </c>
      <c r="B72" s="121">
        <v>0.85144318949705566</v>
      </c>
      <c r="C72" s="121">
        <v>0.80877862595419847</v>
      </c>
      <c r="D72" s="121">
        <v>1.0258302583025831</v>
      </c>
      <c r="E72" s="121">
        <v>1.0482529854046883</v>
      </c>
      <c r="F72" s="121">
        <v>1.0098522167487685</v>
      </c>
      <c r="G72" s="121">
        <v>0.95879498601821644</v>
      </c>
      <c r="H72" s="121">
        <v>1.0729570815450642</v>
      </c>
      <c r="I72" s="121">
        <v>1.0866213108470677</v>
      </c>
      <c r="J72" s="121"/>
      <c r="O72" s="52"/>
    </row>
    <row r="73" spans="1:15" x14ac:dyDescent="0.25">
      <c r="A73" s="119">
        <v>43938</v>
      </c>
      <c r="B73" s="121">
        <v>0.86106767062457756</v>
      </c>
      <c r="C73" s="121">
        <v>0.79648854961832061</v>
      </c>
      <c r="D73" s="121">
        <v>1.0254612546125461</v>
      </c>
      <c r="E73" s="121">
        <v>1.0482529854046883</v>
      </c>
      <c r="F73" s="121">
        <v>1.0092364532019704</v>
      </c>
      <c r="G73" s="121">
        <v>0.95664589493990582</v>
      </c>
      <c r="H73" s="121">
        <v>1.0729527896995708</v>
      </c>
      <c r="I73" s="121">
        <v>1.0542602529704868</v>
      </c>
      <c r="J73" s="121"/>
      <c r="O73" s="52"/>
    </row>
    <row r="74" spans="1:15" x14ac:dyDescent="0.25">
      <c r="A74" s="119">
        <v>43941</v>
      </c>
      <c r="B74" s="121">
        <v>0.86105801718312569</v>
      </c>
      <c r="C74" s="121">
        <v>0.80137404580152671</v>
      </c>
      <c r="D74" s="121">
        <v>1.0110701107011071</v>
      </c>
      <c r="E74" s="121">
        <v>1.0614329942503318</v>
      </c>
      <c r="F74" s="121">
        <v>1.0092980295566503</v>
      </c>
      <c r="G74" s="121">
        <v>0.96450192275963609</v>
      </c>
      <c r="H74" s="121">
        <v>1.0729570815450642</v>
      </c>
      <c r="I74" s="121">
        <v>1.1113415101571482</v>
      </c>
      <c r="J74" s="121"/>
      <c r="O74" s="52"/>
    </row>
    <row r="75" spans="1:15" x14ac:dyDescent="0.25">
      <c r="A75" s="119">
        <v>43942</v>
      </c>
      <c r="B75" s="121">
        <v>0.85904044791968326</v>
      </c>
      <c r="C75" s="121">
        <v>0.76328244274809154</v>
      </c>
      <c r="D75" s="121">
        <v>0.95690184501845021</v>
      </c>
      <c r="E75" s="121">
        <v>1.0632021229544448</v>
      </c>
      <c r="F75" s="121">
        <v>1.0092487684729063</v>
      </c>
      <c r="G75" s="121">
        <v>0.95490716180371349</v>
      </c>
      <c r="H75" s="121">
        <v>1.055793991416309</v>
      </c>
      <c r="I75" s="121">
        <v>1.16903027980069</v>
      </c>
      <c r="J75" s="121"/>
      <c r="O75" s="52"/>
    </row>
    <row r="76" spans="1:15" x14ac:dyDescent="0.25">
      <c r="A76" s="119">
        <v>43943</v>
      </c>
      <c r="B76" s="121">
        <v>0.82920166039192966</v>
      </c>
      <c r="C76" s="121">
        <v>0.69458015267175566</v>
      </c>
      <c r="D76" s="121">
        <v>0.97416974169741699</v>
      </c>
      <c r="E76" s="121">
        <v>1.0631578947368421</v>
      </c>
      <c r="F76" s="121">
        <v>1.0045935960591132</v>
      </c>
      <c r="G76" s="121">
        <v>0.94644617330642733</v>
      </c>
      <c r="H76" s="121">
        <v>1.055793991416309</v>
      </c>
      <c r="I76" s="121">
        <v>1.1878114220007665</v>
      </c>
      <c r="J76" s="121"/>
      <c r="O76" s="52"/>
    </row>
    <row r="77" spans="1:15" x14ac:dyDescent="0.25">
      <c r="A77" s="119">
        <v>43944</v>
      </c>
      <c r="B77" s="121">
        <v>0.83695337387778734</v>
      </c>
      <c r="C77" s="121">
        <v>0.71717557251908404</v>
      </c>
      <c r="D77" s="121">
        <v>0.97970479704797053</v>
      </c>
      <c r="E77" s="121">
        <v>1.0614772224679345</v>
      </c>
      <c r="F77" s="121">
        <v>1.0141009852216749</v>
      </c>
      <c r="G77" s="121">
        <v>0.95432758409164942</v>
      </c>
      <c r="H77" s="121">
        <v>1.0729570815450642</v>
      </c>
      <c r="I77" s="121">
        <v>1.1594480643924876</v>
      </c>
      <c r="J77" s="121"/>
      <c r="O77" s="52"/>
    </row>
    <row r="78" spans="1:15" x14ac:dyDescent="0.25">
      <c r="A78" s="119">
        <v>43945</v>
      </c>
      <c r="B78" s="121">
        <v>0.8427261318660102</v>
      </c>
      <c r="C78" s="121">
        <v>0.73236641221374044</v>
      </c>
      <c r="D78" s="121">
        <v>0.98523985239852396</v>
      </c>
      <c r="E78" s="121">
        <v>1.0570544007076514</v>
      </c>
      <c r="F78" s="121">
        <v>1.0141625615763548</v>
      </c>
      <c r="G78" s="121">
        <v>0.9603010419707334</v>
      </c>
      <c r="H78" s="121">
        <v>1.0729613733905579</v>
      </c>
      <c r="I78" s="121">
        <v>1.1834036029129935</v>
      </c>
      <c r="J78" s="121"/>
      <c r="O78" s="52"/>
    </row>
    <row r="79" spans="1:15" x14ac:dyDescent="0.25">
      <c r="A79" s="119">
        <v>43948</v>
      </c>
      <c r="B79" s="121">
        <v>0.86494835408823234</v>
      </c>
      <c r="C79" s="121">
        <v>0.72206106870229014</v>
      </c>
      <c r="D79" s="121">
        <v>0.9907749077490775</v>
      </c>
      <c r="E79" s="121">
        <v>1.0477664750110571</v>
      </c>
      <c r="F79" s="121">
        <v>1.0098522167487685</v>
      </c>
      <c r="G79" s="121">
        <v>0.96099907352175951</v>
      </c>
      <c r="H79" s="121">
        <v>1.0686695278969958</v>
      </c>
      <c r="I79" s="121">
        <v>1.1786124952088923</v>
      </c>
      <c r="J79" s="121"/>
      <c r="O79" s="52"/>
    </row>
    <row r="80" spans="1:15" x14ac:dyDescent="0.25">
      <c r="A80" s="119">
        <v>43949</v>
      </c>
      <c r="B80" s="121">
        <v>0.8688000772275315</v>
      </c>
      <c r="C80" s="121">
        <v>0.71641221374045794</v>
      </c>
      <c r="D80" s="121">
        <v>0.98154981549815501</v>
      </c>
      <c r="E80" s="121">
        <v>1.0482087571870853</v>
      </c>
      <c r="F80" s="121">
        <v>1.0146305418719213</v>
      </c>
      <c r="G80" s="121">
        <v>0.95735661797367777</v>
      </c>
      <c r="H80" s="121">
        <v>1.07862660944206</v>
      </c>
      <c r="I80" s="121">
        <v>1.1774434649290915</v>
      </c>
      <c r="J80" s="121"/>
      <c r="O80" s="52"/>
    </row>
    <row r="81" spans="1:15" x14ac:dyDescent="0.25">
      <c r="A81" s="119">
        <v>43950</v>
      </c>
      <c r="B81" s="121">
        <v>0.8446761270392894</v>
      </c>
      <c r="C81" s="121">
        <v>0.72427480916030529</v>
      </c>
      <c r="D81" s="121">
        <v>0.97791549815498147</v>
      </c>
      <c r="E81" s="121">
        <v>1.0526315789473684</v>
      </c>
      <c r="F81" s="121">
        <v>1.0067733990147782</v>
      </c>
      <c r="G81" s="121">
        <v>0.95218695400183606</v>
      </c>
      <c r="H81" s="121">
        <v>1.07862660944206</v>
      </c>
      <c r="I81" s="121">
        <v>1.153698735147566</v>
      </c>
      <c r="J81" s="121"/>
      <c r="O81" s="52"/>
    </row>
    <row r="82" spans="1:15" x14ac:dyDescent="0.25">
      <c r="A82" s="119">
        <v>43951</v>
      </c>
      <c r="B82" s="121">
        <v>0.83984940631335059</v>
      </c>
      <c r="C82" s="121">
        <v>0.72885496183206111</v>
      </c>
      <c r="D82" s="121">
        <v>0.96088560885608854</v>
      </c>
      <c r="E82" s="121">
        <v>1.0468819106590004</v>
      </c>
      <c r="F82" s="121">
        <v>1.0145812807881773</v>
      </c>
      <c r="G82" s="121">
        <v>0.96242898057780091</v>
      </c>
      <c r="H82" s="121">
        <v>1.1047210300429184</v>
      </c>
      <c r="I82" s="121">
        <v>1.1747796090456113</v>
      </c>
      <c r="J82" s="121"/>
      <c r="O82" s="52"/>
    </row>
    <row r="83" spans="1:15" x14ac:dyDescent="0.25">
      <c r="A83" s="119">
        <v>43955</v>
      </c>
      <c r="B83" s="121">
        <v>0.84846027608842545</v>
      </c>
      <c r="C83" s="121">
        <v>0.73656488549618315</v>
      </c>
      <c r="D83" s="121">
        <v>0.96955719557195574</v>
      </c>
      <c r="E83" s="121">
        <v>1.0468819106590004</v>
      </c>
      <c r="F83" s="121">
        <v>1.0098522167487685</v>
      </c>
      <c r="G83" s="121">
        <v>0.95882036898370826</v>
      </c>
      <c r="H83" s="121">
        <v>1.1051502145922747</v>
      </c>
      <c r="I83" s="121">
        <v>1.1690321962437715</v>
      </c>
      <c r="J83" s="121"/>
      <c r="O83" s="52"/>
    </row>
    <row r="84" spans="1:15" x14ac:dyDescent="0.25">
      <c r="A84" s="119">
        <v>43956</v>
      </c>
      <c r="B84" s="121">
        <v>0.84800656434018729</v>
      </c>
      <c r="C84" s="121">
        <v>0.73534351145038168</v>
      </c>
      <c r="D84" s="121">
        <v>0.97047970479704793</v>
      </c>
      <c r="E84" s="121">
        <v>1.0468819106590004</v>
      </c>
      <c r="F84" s="121">
        <v>1.0098522167487685</v>
      </c>
      <c r="G84" s="121">
        <v>0.9647853658742952</v>
      </c>
      <c r="H84" s="121">
        <v>1.1115450643776825</v>
      </c>
      <c r="I84" s="121">
        <v>1.1952855500191644</v>
      </c>
      <c r="J84" s="121"/>
      <c r="O84" s="52"/>
    </row>
    <row r="85" spans="1:15" x14ac:dyDescent="0.25">
      <c r="A85" s="119">
        <v>43957</v>
      </c>
      <c r="B85" s="121">
        <v>0.85626025678154249</v>
      </c>
      <c r="C85" s="121">
        <v>0.73282442748091603</v>
      </c>
      <c r="D85" s="121">
        <v>0.95202952029520294</v>
      </c>
      <c r="E85" s="121">
        <v>1.0592658115877931</v>
      </c>
      <c r="F85" s="121">
        <v>1.0145935960591133</v>
      </c>
      <c r="G85" s="121">
        <v>0.96330046239302136</v>
      </c>
      <c r="H85" s="121">
        <v>1.1068669527896995</v>
      </c>
      <c r="I85" s="121">
        <v>1.1918359524722115</v>
      </c>
      <c r="J85" s="121"/>
      <c r="O85" s="52"/>
    </row>
    <row r="86" spans="1:15" x14ac:dyDescent="0.25">
      <c r="A86" s="119">
        <v>43962</v>
      </c>
      <c r="B86" s="121">
        <v>0.85828747948643691</v>
      </c>
      <c r="C86" s="121">
        <v>0.75045801526717559</v>
      </c>
      <c r="D86" s="121">
        <v>0.94095940959409596</v>
      </c>
      <c r="E86" s="121">
        <v>1.0464396284829722</v>
      </c>
      <c r="F86" s="121">
        <v>1.0128694581280788</v>
      </c>
      <c r="G86" s="121">
        <v>0.96096099907352184</v>
      </c>
      <c r="H86" s="121">
        <v>1.1051502145922747</v>
      </c>
      <c r="I86" s="121">
        <v>1.1617477960904561</v>
      </c>
      <c r="J86" s="121"/>
      <c r="O86" s="52"/>
    </row>
    <row r="87" spans="1:15" x14ac:dyDescent="0.25">
      <c r="A87" s="119">
        <v>43963</v>
      </c>
      <c r="B87" s="121">
        <v>0.86880973066898337</v>
      </c>
      <c r="C87" s="121">
        <v>0.74832061068702294</v>
      </c>
      <c r="D87" s="121">
        <v>0.93357933579335795</v>
      </c>
      <c r="E87" s="121">
        <v>1.0464396284829722</v>
      </c>
      <c r="F87" s="121">
        <v>1.0146366995073892</v>
      </c>
      <c r="G87" s="121">
        <v>0.95980184364939358</v>
      </c>
      <c r="H87" s="121">
        <v>1.1051502145922747</v>
      </c>
      <c r="I87" s="121">
        <v>1.1575316213108471</v>
      </c>
      <c r="J87" s="121"/>
      <c r="O87" s="52"/>
    </row>
    <row r="88" spans="1:15" x14ac:dyDescent="0.25">
      <c r="A88" s="119">
        <v>43964</v>
      </c>
      <c r="B88" s="121">
        <v>0.85722560092673028</v>
      </c>
      <c r="C88" s="121">
        <v>0.74412213740458022</v>
      </c>
      <c r="D88" s="121">
        <v>0.93173431734317347</v>
      </c>
      <c r="E88" s="121">
        <v>1.046483856700575</v>
      </c>
      <c r="F88" s="121">
        <v>1.0045935960591132</v>
      </c>
      <c r="G88" s="121">
        <v>0.95371416242559626</v>
      </c>
      <c r="H88" s="121">
        <v>1.1030042918454936</v>
      </c>
      <c r="I88" s="121">
        <v>1.1630893062476044</v>
      </c>
      <c r="J88" s="121"/>
      <c r="O88" s="52"/>
    </row>
    <row r="89" spans="1:15" x14ac:dyDescent="0.25">
      <c r="A89" s="119">
        <v>43965</v>
      </c>
      <c r="B89" s="121">
        <v>0.8447533545709045</v>
      </c>
      <c r="C89" s="121">
        <v>0.723969465648855</v>
      </c>
      <c r="D89" s="121">
        <v>0.92988929889298888</v>
      </c>
      <c r="E89" s="121">
        <v>1.0584697036709421</v>
      </c>
      <c r="F89" s="121">
        <v>1.0135283251231528</v>
      </c>
      <c r="G89" s="121">
        <v>0.95009285934875776</v>
      </c>
      <c r="H89" s="121">
        <v>1.1030042918454936</v>
      </c>
      <c r="I89" s="121">
        <v>1.1594480643924876</v>
      </c>
      <c r="J89" s="121"/>
      <c r="O89" s="52"/>
    </row>
    <row r="90" spans="1:15" x14ac:dyDescent="0.25">
      <c r="A90" s="119">
        <v>43966</v>
      </c>
      <c r="B90" s="121">
        <v>0.84853750362004043</v>
      </c>
      <c r="C90" s="121">
        <v>0.73587786259541987</v>
      </c>
      <c r="D90" s="121">
        <v>0.95202952029520294</v>
      </c>
      <c r="E90" s="121">
        <v>1.0584697036709421</v>
      </c>
      <c r="F90" s="121">
        <v>1.0098522167487685</v>
      </c>
      <c r="G90" s="121">
        <v>0.95857076982303846</v>
      </c>
      <c r="H90" s="121">
        <v>1.103</v>
      </c>
      <c r="I90" s="121">
        <v>1.1623227290149483</v>
      </c>
      <c r="J90" s="121"/>
      <c r="O90" s="52"/>
    </row>
    <row r="91" spans="1:15" x14ac:dyDescent="0.25">
      <c r="A91" s="119">
        <v>43969</v>
      </c>
      <c r="B91" s="121">
        <v>0.84707018051935512</v>
      </c>
      <c r="C91" s="121">
        <v>0.74763358778625955</v>
      </c>
      <c r="D91" s="121">
        <v>0.95940959409594095</v>
      </c>
      <c r="E91" s="121">
        <v>1.0464396284829722</v>
      </c>
      <c r="F91" s="121">
        <v>1.020320197044335</v>
      </c>
      <c r="G91" s="121">
        <v>0.96053371915440877</v>
      </c>
      <c r="H91" s="121">
        <v>1.1008583690987124</v>
      </c>
      <c r="I91" s="121">
        <v>1.1498658489842852</v>
      </c>
      <c r="J91" s="121"/>
      <c r="O91" s="52"/>
    </row>
    <row r="92" spans="1:15" x14ac:dyDescent="0.25">
      <c r="A92" s="119">
        <v>43970</v>
      </c>
      <c r="B92" s="121">
        <v>0.84950284776522822</v>
      </c>
      <c r="C92" s="121">
        <v>0.73312977099236643</v>
      </c>
      <c r="D92" s="121">
        <v>0.9560885608856089</v>
      </c>
      <c r="E92" s="121">
        <v>1.0464396284829722</v>
      </c>
      <c r="F92" s="121">
        <v>1.0233990147783252</v>
      </c>
      <c r="G92" s="121">
        <v>0.96198054818744483</v>
      </c>
      <c r="H92" s="121">
        <v>1.1008540772532187</v>
      </c>
      <c r="I92" s="121">
        <v>1.1669221924108855</v>
      </c>
      <c r="J92" s="121"/>
      <c r="O92" s="52"/>
    </row>
    <row r="93" spans="1:15" x14ac:dyDescent="0.25">
      <c r="A93" s="119">
        <v>43971</v>
      </c>
      <c r="B93" s="121">
        <v>0.84950284776522822</v>
      </c>
      <c r="C93" s="121">
        <v>0.72587786259541986</v>
      </c>
      <c r="D93" s="121">
        <v>0.98339483394833949</v>
      </c>
      <c r="E93" s="121">
        <v>1.0459973463069439</v>
      </c>
      <c r="F93" s="121">
        <v>1.0301724137931034</v>
      </c>
      <c r="G93" s="121">
        <v>0.96920200186987837</v>
      </c>
      <c r="H93" s="121">
        <v>1.1030042918454936</v>
      </c>
      <c r="I93" s="121">
        <v>1.1646224607129168</v>
      </c>
      <c r="J93" s="121"/>
      <c r="O93" s="52"/>
    </row>
    <row r="94" spans="1:15" x14ac:dyDescent="0.25">
      <c r="A94" s="119">
        <v>43972</v>
      </c>
      <c r="B94" s="121">
        <v>0.84950284776522822</v>
      </c>
      <c r="C94" s="121">
        <v>0.74732824427480915</v>
      </c>
      <c r="D94" s="121">
        <v>0.99630996309963105</v>
      </c>
      <c r="E94" s="121">
        <v>1.0442282176028306</v>
      </c>
      <c r="F94" s="121">
        <v>1.0406403940886699</v>
      </c>
      <c r="G94" s="121">
        <v>0.97322097140608932</v>
      </c>
      <c r="H94" s="121">
        <v>1.1034334763948497</v>
      </c>
      <c r="I94" s="121">
        <v>1.1469911843618243</v>
      </c>
      <c r="J94" s="121"/>
      <c r="O94" s="52"/>
    </row>
    <row r="95" spans="1:15" x14ac:dyDescent="0.25">
      <c r="A95" s="119">
        <v>43973</v>
      </c>
      <c r="B95" s="121">
        <v>0.84839270199826233</v>
      </c>
      <c r="C95" s="121">
        <v>0.74038167938931299</v>
      </c>
      <c r="D95" s="121">
        <v>0.99261918819188188</v>
      </c>
      <c r="E95" s="121">
        <v>1.0443166740380363</v>
      </c>
      <c r="F95" s="121">
        <v>1.0467980295566504</v>
      </c>
      <c r="G95" s="121">
        <v>0.97045422816747673</v>
      </c>
      <c r="H95" s="121">
        <v>1.1021459227467811</v>
      </c>
      <c r="I95" s="121">
        <v>1.1736297431966272</v>
      </c>
      <c r="J95" s="121"/>
      <c r="O95" s="52"/>
    </row>
    <row r="96" spans="1:15" x14ac:dyDescent="0.25">
      <c r="A96" s="119">
        <v>43976</v>
      </c>
      <c r="B96" s="121">
        <v>0.84998551983782211</v>
      </c>
      <c r="C96" s="121">
        <v>0.73396946564885501</v>
      </c>
      <c r="D96" s="121">
        <v>0.98892988929889303</v>
      </c>
      <c r="E96" s="121">
        <v>1.0526315789473684</v>
      </c>
      <c r="F96" s="121">
        <v>1.0437192118226601</v>
      </c>
      <c r="G96" s="121">
        <v>0.96426078458746334</v>
      </c>
      <c r="H96" s="121">
        <v>1.0944248927038627</v>
      </c>
      <c r="I96" s="121">
        <v>1.124760444614795</v>
      </c>
      <c r="J96" s="121"/>
      <c r="O96" s="52"/>
    </row>
    <row r="97" spans="1:15" x14ac:dyDescent="0.25">
      <c r="A97" s="119">
        <v>43977</v>
      </c>
      <c r="B97" s="121">
        <v>0.84950284776522822</v>
      </c>
      <c r="C97" s="121">
        <v>0.74053435114503818</v>
      </c>
      <c r="D97" s="121">
        <v>0.99261992619926198</v>
      </c>
      <c r="E97" s="121">
        <v>1.0525873507297656</v>
      </c>
      <c r="F97" s="121">
        <v>1.0467980295566504</v>
      </c>
      <c r="G97" s="121">
        <v>0.97019193752406097</v>
      </c>
      <c r="H97" s="121">
        <v>1.1072961373390557</v>
      </c>
      <c r="I97" s="121">
        <v>1.1213108470678421</v>
      </c>
      <c r="J97" s="121"/>
      <c r="O97" s="52"/>
    </row>
    <row r="98" spans="1:15" x14ac:dyDescent="0.25">
      <c r="A98" s="119">
        <v>43978</v>
      </c>
      <c r="B98" s="121">
        <v>0.84853750362004043</v>
      </c>
      <c r="C98" s="121">
        <v>0.7551908396946565</v>
      </c>
      <c r="D98" s="121">
        <v>0.99261955719557204</v>
      </c>
      <c r="E98" s="121">
        <v>1.0443166740380363</v>
      </c>
      <c r="F98" s="121">
        <v>1.0467980295566504</v>
      </c>
      <c r="G98" s="121">
        <v>0.9747227968643577</v>
      </c>
      <c r="H98" s="121">
        <v>1.1072961373390557</v>
      </c>
      <c r="I98" s="121">
        <v>1.129455730164814</v>
      </c>
      <c r="J98" s="121"/>
      <c r="O98" s="52"/>
    </row>
    <row r="99" spans="1:15" x14ac:dyDescent="0.25">
      <c r="A99" s="119">
        <v>43979</v>
      </c>
      <c r="B99" s="121">
        <v>0.84950284776522822</v>
      </c>
      <c r="C99" s="121">
        <v>0.80305343511450389</v>
      </c>
      <c r="D99" s="121">
        <v>1.014760147601476</v>
      </c>
      <c r="E99" s="121">
        <v>1.0437859354268024</v>
      </c>
      <c r="F99" s="121">
        <v>1.0467980295566504</v>
      </c>
      <c r="G99" s="121">
        <v>0.97860216009036338</v>
      </c>
      <c r="H99" s="121">
        <v>1.0974248927038626</v>
      </c>
      <c r="I99" s="121">
        <v>1.0743599080107322</v>
      </c>
      <c r="J99" s="121"/>
      <c r="O99" s="52"/>
    </row>
    <row r="100" spans="1:15" x14ac:dyDescent="0.25">
      <c r="A100" s="119">
        <v>43980</v>
      </c>
      <c r="B100" s="121">
        <v>0.84569939183318843</v>
      </c>
      <c r="C100" s="121">
        <v>0.80152671755725191</v>
      </c>
      <c r="D100" s="121">
        <v>1.014760147601476</v>
      </c>
      <c r="E100" s="121">
        <v>1.0520123839009288</v>
      </c>
      <c r="F100" s="121">
        <v>1.083743842364532</v>
      </c>
      <c r="G100" s="121">
        <v>0.98355606885552449</v>
      </c>
      <c r="H100" s="121">
        <v>1.1051502145922747</v>
      </c>
      <c r="I100" s="121">
        <v>1.0818321195860483</v>
      </c>
      <c r="J100" s="121"/>
      <c r="O100" s="52"/>
    </row>
    <row r="101" spans="1:15" x14ac:dyDescent="0.25">
      <c r="A101" s="119">
        <v>43983</v>
      </c>
      <c r="B101" s="121">
        <v>0.78096341345689735</v>
      </c>
      <c r="C101" s="121">
        <v>0.85412213740458021</v>
      </c>
      <c r="D101" s="121">
        <v>0.98520442804428043</v>
      </c>
      <c r="E101" s="121">
        <v>1.0518354710305176</v>
      </c>
      <c r="F101" s="121">
        <v>1.0683497536945812</v>
      </c>
      <c r="G101" s="121">
        <v>0.9829468776837198</v>
      </c>
      <c r="H101" s="121">
        <v>1.0600858369098713</v>
      </c>
      <c r="I101" s="121">
        <v>1.1218838635492525</v>
      </c>
      <c r="J101" s="121"/>
      <c r="O101" s="52"/>
    </row>
    <row r="102" spans="1:15" x14ac:dyDescent="0.25">
      <c r="A102" s="119">
        <v>43984</v>
      </c>
      <c r="B102" s="121">
        <v>0.7755574862438458</v>
      </c>
      <c r="C102" s="121">
        <v>0.87404580152671751</v>
      </c>
      <c r="D102" s="121">
        <v>0.98892988929889303</v>
      </c>
      <c r="E102" s="121">
        <v>1.0482087571870853</v>
      </c>
      <c r="F102" s="121">
        <v>1.073435960591133</v>
      </c>
      <c r="G102" s="121">
        <v>0.98390719987816178</v>
      </c>
      <c r="H102" s="121">
        <v>1.068656652360515</v>
      </c>
      <c r="I102" s="121">
        <v>1.1115369873514758</v>
      </c>
      <c r="J102" s="121"/>
      <c r="O102" s="52"/>
    </row>
    <row r="103" spans="1:15" x14ac:dyDescent="0.25">
      <c r="A103" s="119">
        <v>43985</v>
      </c>
      <c r="B103" s="121">
        <v>0.74524568008495018</v>
      </c>
      <c r="C103" s="121">
        <v>0.88625954198473278</v>
      </c>
      <c r="D103" s="121">
        <v>0.98162177121771221</v>
      </c>
      <c r="E103" s="121">
        <v>1.0517027863777089</v>
      </c>
      <c r="F103" s="121">
        <v>1.0683743842364533</v>
      </c>
      <c r="G103" s="121">
        <v>0.97075459325913038</v>
      </c>
      <c r="H103" s="121">
        <v>1.051497854077253</v>
      </c>
      <c r="I103" s="121">
        <v>1.0387121502491377</v>
      </c>
      <c r="J103" s="121"/>
      <c r="O103" s="52"/>
    </row>
    <row r="104" spans="1:15" x14ac:dyDescent="0.25">
      <c r="A104" s="119">
        <v>43986</v>
      </c>
      <c r="B104" s="121">
        <v>0.7162853557293174</v>
      </c>
      <c r="C104" s="121">
        <v>0.90320610687022895</v>
      </c>
      <c r="D104" s="121">
        <v>0.96729188191881921</v>
      </c>
      <c r="E104" s="121">
        <v>1.0516585581601061</v>
      </c>
      <c r="F104" s="121">
        <v>1.0683497536945812</v>
      </c>
      <c r="G104" s="121">
        <v>0.9779295115048291</v>
      </c>
      <c r="H104" s="121">
        <v>1.0729570815450642</v>
      </c>
      <c r="I104" s="121">
        <v>1.0720544269835186</v>
      </c>
      <c r="J104" s="121"/>
      <c r="O104" s="52"/>
    </row>
    <row r="105" spans="1:15" x14ac:dyDescent="0.25">
      <c r="A105" s="119">
        <v>43987</v>
      </c>
      <c r="B105" s="121">
        <v>0.78096341345689735</v>
      </c>
      <c r="C105" s="121">
        <v>0.89145038167938928</v>
      </c>
      <c r="D105" s="121">
        <v>0.99630996309963105</v>
      </c>
      <c r="E105" s="121">
        <v>1.0437859354268024</v>
      </c>
      <c r="F105" s="121">
        <v>1.0683497536945812</v>
      </c>
      <c r="G105" s="121">
        <v>0.98289611175273617</v>
      </c>
      <c r="H105" s="121">
        <v>1.0600729613733906</v>
      </c>
      <c r="I105" s="121">
        <v>1.1092372556535071</v>
      </c>
      <c r="J105" s="121"/>
      <c r="O105" s="52"/>
    </row>
    <row r="106" spans="1:15" x14ac:dyDescent="0.25">
      <c r="A106" s="119">
        <v>43990</v>
      </c>
      <c r="B106" s="121">
        <v>0.77710203687614632</v>
      </c>
      <c r="C106" s="121">
        <v>0.89954198473282443</v>
      </c>
      <c r="D106" s="121">
        <v>0.98881918819188197</v>
      </c>
      <c r="E106" s="121">
        <v>1.0515258735072976</v>
      </c>
      <c r="F106" s="121">
        <v>1.072807881773399</v>
      </c>
      <c r="G106" s="121">
        <v>0.98717737193236288</v>
      </c>
      <c r="H106" s="121">
        <v>1.0643776824034334</v>
      </c>
      <c r="I106" s="121">
        <v>1.1076945189727865</v>
      </c>
      <c r="J106" s="121"/>
      <c r="O106" s="52"/>
    </row>
    <row r="107" spans="1:15" x14ac:dyDescent="0.25">
      <c r="A107" s="119">
        <v>43991</v>
      </c>
      <c r="B107" s="121">
        <v>0.76358721884351766</v>
      </c>
      <c r="C107" s="121">
        <v>0.88167938931297707</v>
      </c>
      <c r="D107" s="121">
        <v>0.97416974169741699</v>
      </c>
      <c r="E107" s="121">
        <v>1.0325519681556834</v>
      </c>
      <c r="F107" s="121">
        <v>1.062192118226601</v>
      </c>
      <c r="G107" s="121">
        <v>0.97739223873525138</v>
      </c>
      <c r="H107" s="121">
        <v>1.0579399141630901</v>
      </c>
      <c r="I107" s="121">
        <v>1.1013798390187812</v>
      </c>
      <c r="J107" s="121"/>
      <c r="O107" s="52"/>
    </row>
    <row r="108" spans="1:15" x14ac:dyDescent="0.25">
      <c r="A108" s="119">
        <v>43992</v>
      </c>
      <c r="B108" s="121">
        <v>0.7722753161502075</v>
      </c>
      <c r="C108" s="121">
        <v>0.87832061068702294</v>
      </c>
      <c r="D108" s="121">
        <v>0.97785977859778594</v>
      </c>
      <c r="E108" s="121">
        <v>1.0510835913312695</v>
      </c>
      <c r="F108" s="121">
        <v>1.0621982758620689</v>
      </c>
      <c r="G108" s="121">
        <v>0.9746889529103685</v>
      </c>
      <c r="H108" s="121">
        <v>1.0592145922746781</v>
      </c>
      <c r="I108" s="121">
        <v>1.0981218857799924</v>
      </c>
      <c r="J108" s="121"/>
      <c r="O108" s="52"/>
    </row>
    <row r="109" spans="1:15" x14ac:dyDescent="0.25">
      <c r="A109" s="119">
        <v>43993</v>
      </c>
      <c r="B109" s="121">
        <v>0.76263152813978174</v>
      </c>
      <c r="C109" s="121">
        <v>0.88603053435114498</v>
      </c>
      <c r="D109" s="121">
        <v>0.98118081180811811</v>
      </c>
      <c r="E109" s="121">
        <v>1.0431225121627599</v>
      </c>
      <c r="F109" s="121">
        <v>1.0689655172413792</v>
      </c>
      <c r="G109" s="121">
        <v>0.97558581769108088</v>
      </c>
      <c r="H109" s="121">
        <v>1.060077253218884</v>
      </c>
      <c r="I109" s="121">
        <v>1.1017631276351092</v>
      </c>
      <c r="J109" s="121"/>
      <c r="O109" s="52"/>
    </row>
    <row r="110" spans="1:15" x14ac:dyDescent="0.25">
      <c r="A110" s="119">
        <v>43994</v>
      </c>
      <c r="B110" s="121">
        <v>0.74717636837532575</v>
      </c>
      <c r="C110" s="121">
        <v>0.87022900763358779</v>
      </c>
      <c r="D110" s="121">
        <v>0.96863468634686345</v>
      </c>
      <c r="E110" s="121">
        <v>1.0481203007518798</v>
      </c>
      <c r="F110" s="121">
        <v>1.0621982758620689</v>
      </c>
      <c r="G110" s="121">
        <v>0.96356698353068593</v>
      </c>
      <c r="H110" s="121">
        <v>1.0600858369098713</v>
      </c>
      <c r="I110" s="121">
        <v>1.0779992334227673</v>
      </c>
      <c r="J110" s="121"/>
      <c r="O110" s="52"/>
    </row>
    <row r="111" spans="1:15" x14ac:dyDescent="0.25">
      <c r="A111" s="119">
        <v>43997</v>
      </c>
      <c r="B111" s="121">
        <v>0.74572835215754407</v>
      </c>
      <c r="C111" s="121">
        <v>0.87633587786259537</v>
      </c>
      <c r="D111" s="121">
        <v>0.97583025830258308</v>
      </c>
      <c r="E111" s="121">
        <v>1.0508182220256523</v>
      </c>
      <c r="F111" s="121">
        <v>1.072814039408867</v>
      </c>
      <c r="G111" s="121">
        <v>0.96770863740010749</v>
      </c>
      <c r="H111" s="121">
        <v>1.0665150214592274</v>
      </c>
      <c r="I111" s="121">
        <v>1.1054043694902262</v>
      </c>
      <c r="J111" s="121"/>
      <c r="O111" s="52"/>
    </row>
    <row r="112" spans="1:15" x14ac:dyDescent="0.25">
      <c r="A112" s="119">
        <v>43998</v>
      </c>
      <c r="B112" s="121">
        <v>0.74622067767158984</v>
      </c>
      <c r="C112" s="121">
        <v>0.90022900763358782</v>
      </c>
      <c r="D112" s="121">
        <v>0.97582915129151293</v>
      </c>
      <c r="E112" s="121">
        <v>1.0424590888987173</v>
      </c>
      <c r="F112" s="121">
        <v>1.0727278325123153</v>
      </c>
      <c r="G112" s="121">
        <v>0.97866984799834167</v>
      </c>
      <c r="H112" s="121">
        <v>1.0879828326180256</v>
      </c>
      <c r="I112" s="121">
        <v>1.1082790341126869</v>
      </c>
      <c r="J112" s="121"/>
      <c r="O112" s="52"/>
    </row>
    <row r="113" spans="1:15" x14ac:dyDescent="0.25">
      <c r="A113" s="119">
        <v>43999</v>
      </c>
      <c r="B113" s="121">
        <v>0.74716671493387388</v>
      </c>
      <c r="C113" s="121">
        <v>0.90999999999999992</v>
      </c>
      <c r="D113" s="121">
        <v>0.96354243542435425</v>
      </c>
      <c r="E113" s="121">
        <v>1.0422379478107033</v>
      </c>
      <c r="F113" s="121">
        <v>1.062192118226601</v>
      </c>
      <c r="G113" s="121">
        <v>0.97729916786178139</v>
      </c>
      <c r="H113" s="121">
        <v>1.087991416309013</v>
      </c>
      <c r="I113" s="121">
        <v>1.0917976236105789</v>
      </c>
      <c r="J113" s="121"/>
      <c r="O113" s="52"/>
    </row>
    <row r="114" spans="1:15" x14ac:dyDescent="0.25">
      <c r="A114" s="119">
        <v>44000</v>
      </c>
      <c r="B114" s="121">
        <v>0.76262187469832987</v>
      </c>
      <c r="C114" s="121">
        <v>0.93480916030534345</v>
      </c>
      <c r="D114" s="121">
        <v>0.95332177121771222</v>
      </c>
      <c r="E114" s="121">
        <v>1.0422379478107033</v>
      </c>
      <c r="F114" s="121">
        <v>1.062192118226601</v>
      </c>
      <c r="G114" s="121">
        <v>0.9843090968317828</v>
      </c>
      <c r="H114" s="121">
        <v>1.092274678111588</v>
      </c>
      <c r="I114" s="121">
        <v>1.08853967037179</v>
      </c>
      <c r="J114" s="121"/>
      <c r="O114" s="52"/>
    </row>
    <row r="115" spans="1:15" x14ac:dyDescent="0.25">
      <c r="A115" s="119">
        <v>44001</v>
      </c>
      <c r="B115" s="121">
        <v>0.77622357370402539</v>
      </c>
      <c r="C115" s="121">
        <v>0.95366412213740459</v>
      </c>
      <c r="D115" s="121">
        <v>0.97416531365313652</v>
      </c>
      <c r="E115" s="121">
        <v>1.041795665634675</v>
      </c>
      <c r="F115" s="121">
        <v>1.0727216748768473</v>
      </c>
      <c r="G115" s="121">
        <v>0.9917463057208975</v>
      </c>
      <c r="H115" s="121">
        <v>1.0991416309012876</v>
      </c>
      <c r="I115" s="121">
        <v>1.0866232272901495</v>
      </c>
      <c r="J115" s="121"/>
      <c r="O115" s="52"/>
    </row>
    <row r="116" spans="1:15" x14ac:dyDescent="0.25">
      <c r="A116" s="119">
        <v>44004</v>
      </c>
      <c r="B116" s="121">
        <v>0.77324066029539529</v>
      </c>
      <c r="C116" s="121">
        <v>0.9532824427480916</v>
      </c>
      <c r="D116" s="121">
        <v>0.95387453874538741</v>
      </c>
      <c r="E116" s="121">
        <v>1.0415745245466608</v>
      </c>
      <c r="F116" s="121">
        <v>1.0683497536945812</v>
      </c>
      <c r="G116" s="121">
        <v>0.98897956248228469</v>
      </c>
      <c r="H116" s="121">
        <v>1.0965622317596566</v>
      </c>
      <c r="I116" s="121">
        <v>1.0770410118819471</v>
      </c>
      <c r="J116" s="121"/>
      <c r="O116" s="52"/>
    </row>
    <row r="117" spans="1:15" x14ac:dyDescent="0.25">
      <c r="A117" s="119">
        <v>44005</v>
      </c>
      <c r="B117" s="121">
        <v>0.77609807896515104</v>
      </c>
      <c r="C117" s="121">
        <v>1.0204580152671756</v>
      </c>
      <c r="D117" s="121">
        <v>0.96309741697416973</v>
      </c>
      <c r="E117" s="121">
        <v>1.0411322423706326</v>
      </c>
      <c r="F117" s="121">
        <v>1.0683497536945812</v>
      </c>
      <c r="G117" s="121">
        <v>1.0001861417469404</v>
      </c>
      <c r="H117" s="121">
        <v>1.0858369098712446</v>
      </c>
      <c r="I117" s="121">
        <v>1.0866232272901495</v>
      </c>
      <c r="J117" s="121"/>
      <c r="O117" s="52"/>
    </row>
    <row r="118" spans="1:15" x14ac:dyDescent="0.25">
      <c r="A118" s="119">
        <v>44006</v>
      </c>
      <c r="B118" s="121">
        <v>0.77805772757988212</v>
      </c>
      <c r="C118" s="121">
        <v>1.0257251908396947</v>
      </c>
      <c r="D118" s="121">
        <v>0.96088560885608854</v>
      </c>
      <c r="E118" s="121">
        <v>1.0404688191065901</v>
      </c>
      <c r="F118" s="121">
        <v>1.0713608374384238</v>
      </c>
      <c r="G118" s="121">
        <v>1.0051696639718419</v>
      </c>
      <c r="H118" s="121">
        <v>1.0858369098712446</v>
      </c>
      <c r="I118" s="121">
        <v>1.0747470295132233</v>
      </c>
      <c r="J118" s="121"/>
      <c r="O118" s="52"/>
    </row>
    <row r="119" spans="1:15" x14ac:dyDescent="0.25">
      <c r="A119" s="119">
        <v>44007</v>
      </c>
      <c r="B119" s="121">
        <v>0.77690896804710863</v>
      </c>
      <c r="C119" s="121">
        <v>1.0164122137404581</v>
      </c>
      <c r="D119" s="121">
        <v>0.96272656826568259</v>
      </c>
      <c r="E119" s="121">
        <v>1.0217160548429898</v>
      </c>
      <c r="F119" s="121">
        <v>1.0725923645320197</v>
      </c>
      <c r="G119" s="121">
        <v>1.0027540517558666</v>
      </c>
      <c r="H119" s="121">
        <v>1.0918884120171672</v>
      </c>
      <c r="I119" s="121">
        <v>1.0808738980452282</v>
      </c>
      <c r="J119" s="121"/>
      <c r="O119" s="52"/>
    </row>
    <row r="120" spans="1:15" x14ac:dyDescent="0.25">
      <c r="A120" s="119">
        <v>44008</v>
      </c>
      <c r="B120" s="121">
        <v>0.77855005309392789</v>
      </c>
      <c r="C120" s="121">
        <v>1.0061068702290077</v>
      </c>
      <c r="D120" s="121">
        <v>0.94096014760147606</v>
      </c>
      <c r="E120" s="121">
        <v>1.0217602830605927</v>
      </c>
      <c r="F120" s="121">
        <v>1.0529556650246306</v>
      </c>
      <c r="G120" s="121">
        <v>0.99423806683334814</v>
      </c>
      <c r="H120" s="121">
        <v>1.0901287553648069</v>
      </c>
      <c r="I120" s="121">
        <v>1.0825124568800306</v>
      </c>
      <c r="J120" s="121"/>
      <c r="O120" s="52"/>
    </row>
    <row r="121" spans="1:15" x14ac:dyDescent="0.25">
      <c r="A121" s="119">
        <v>44011</v>
      </c>
      <c r="B121" s="121">
        <v>0.77225600926730376</v>
      </c>
      <c r="C121" s="121">
        <v>0.9843511450381679</v>
      </c>
      <c r="D121" s="121">
        <v>0.95191734317343168</v>
      </c>
      <c r="E121" s="121">
        <v>1.0404245908889873</v>
      </c>
      <c r="F121" s="121">
        <v>1.0634729064039408</v>
      </c>
      <c r="G121" s="121">
        <v>0.99518569754504416</v>
      </c>
      <c r="H121" s="121">
        <v>1.1025751072961374</v>
      </c>
      <c r="I121" s="121">
        <v>1.0824971253353777</v>
      </c>
      <c r="J121" s="121"/>
      <c r="O121" s="52"/>
    </row>
    <row r="122" spans="1:15" x14ac:dyDescent="0.25">
      <c r="A122" s="119">
        <v>44012</v>
      </c>
      <c r="B122" s="121">
        <v>0.76362583260932515</v>
      </c>
      <c r="C122" s="121">
        <v>0.98038167938931298</v>
      </c>
      <c r="D122" s="121">
        <v>0.93357933579335795</v>
      </c>
      <c r="E122" s="121">
        <v>1.0172490048651039</v>
      </c>
      <c r="F122" s="121">
        <v>1.0633928571428573</v>
      </c>
      <c r="G122" s="121">
        <v>0.99129364283629262</v>
      </c>
      <c r="H122" s="121">
        <v>1.0751201716738199</v>
      </c>
      <c r="I122" s="121">
        <v>1.0799118436182444</v>
      </c>
      <c r="J122" s="121"/>
      <c r="O122" s="52"/>
    </row>
    <row r="123" spans="1:15" x14ac:dyDescent="0.25">
      <c r="A123" s="119">
        <v>44013</v>
      </c>
      <c r="B123" s="121">
        <v>0.80221063809247994</v>
      </c>
      <c r="C123" s="121">
        <v>0.97389312977099241</v>
      </c>
      <c r="D123" s="121">
        <v>0.9335055350553505</v>
      </c>
      <c r="E123" s="121">
        <v>1.0392746572313136</v>
      </c>
      <c r="F123" s="121">
        <v>1.0529556650246306</v>
      </c>
      <c r="G123" s="121">
        <v>0.99747439493356016</v>
      </c>
      <c r="H123" s="121">
        <v>1.0815450643776825</v>
      </c>
      <c r="I123" s="121">
        <v>1.079722115753162</v>
      </c>
      <c r="J123" s="121"/>
      <c r="O123" s="52"/>
    </row>
    <row r="124" spans="1:15" x14ac:dyDescent="0.25">
      <c r="A124" s="119">
        <v>44014</v>
      </c>
      <c r="B124" s="121">
        <v>0.80123564050584029</v>
      </c>
      <c r="C124" s="121">
        <v>1</v>
      </c>
      <c r="D124" s="121">
        <v>0.93354243542435422</v>
      </c>
      <c r="E124" s="121">
        <v>1.0409553295002212</v>
      </c>
      <c r="F124" s="121">
        <v>1.0529556650246306</v>
      </c>
      <c r="G124" s="121">
        <v>1.0083171516928322</v>
      </c>
      <c r="H124" s="121">
        <v>1.0815450643776825</v>
      </c>
      <c r="I124" s="121">
        <v>1.0733997700268303</v>
      </c>
      <c r="J124" s="121"/>
      <c r="O124" s="52"/>
    </row>
    <row r="125" spans="1:15" x14ac:dyDescent="0.25">
      <c r="A125" s="119">
        <v>44015</v>
      </c>
      <c r="B125" s="121">
        <v>0.80800270296360643</v>
      </c>
      <c r="C125" s="121">
        <v>0.98625954198473276</v>
      </c>
      <c r="D125" s="121">
        <v>0.93346863468634689</v>
      </c>
      <c r="E125" s="121">
        <v>1.0409111012826182</v>
      </c>
      <c r="F125" s="121">
        <v>1.0529556650246306</v>
      </c>
      <c r="G125" s="121">
        <v>1.0051823554545878</v>
      </c>
      <c r="H125" s="121">
        <v>1.0815450643776825</v>
      </c>
      <c r="I125" s="121">
        <v>1.079338827136834</v>
      </c>
      <c r="J125" s="121"/>
      <c r="O125" s="52"/>
    </row>
    <row r="126" spans="1:15" x14ac:dyDescent="0.25">
      <c r="A126" s="119">
        <v>44019</v>
      </c>
      <c r="B126" s="121">
        <v>0.80316632879621574</v>
      </c>
      <c r="C126" s="121">
        <v>0.97259541984732822</v>
      </c>
      <c r="D126" s="121">
        <v>0.91143911439114389</v>
      </c>
      <c r="E126" s="121">
        <v>1.013356921716055</v>
      </c>
      <c r="F126" s="121">
        <v>1.0467980295566504</v>
      </c>
      <c r="G126" s="121">
        <v>1.0001480672987024</v>
      </c>
      <c r="H126" s="121">
        <v>1.0815450643776825</v>
      </c>
      <c r="I126" s="121">
        <v>1.0797240321962438</v>
      </c>
      <c r="J126" s="121"/>
      <c r="O126" s="52"/>
    </row>
    <row r="127" spans="1:15" x14ac:dyDescent="0.25">
      <c r="A127" s="119">
        <v>44020</v>
      </c>
      <c r="B127" s="121">
        <v>0.81281977024809338</v>
      </c>
      <c r="C127" s="121">
        <v>0.98091603053435117</v>
      </c>
      <c r="D127" s="121">
        <v>0.91143911439114389</v>
      </c>
      <c r="E127" s="121">
        <v>1.0126934984520124</v>
      </c>
      <c r="F127" s="121">
        <v>1.0529495073891626</v>
      </c>
      <c r="G127" s="121">
        <v>1.0066080320163804</v>
      </c>
      <c r="H127" s="121">
        <v>1.0793991416309012</v>
      </c>
      <c r="I127" s="121">
        <v>1.0787638942123419</v>
      </c>
      <c r="J127" s="121"/>
      <c r="O127" s="52"/>
    </row>
    <row r="128" spans="1:15" x14ac:dyDescent="0.25">
      <c r="A128" s="119">
        <v>44021</v>
      </c>
      <c r="B128" s="121">
        <v>0.81040640988512402</v>
      </c>
      <c r="C128" s="121">
        <v>0.98854961832061072</v>
      </c>
      <c r="D128" s="121">
        <v>0.93343136531365323</v>
      </c>
      <c r="E128" s="121">
        <v>1.0124723573639982</v>
      </c>
      <c r="F128" s="121">
        <v>1.0523029556650247</v>
      </c>
      <c r="G128" s="121">
        <v>1.0166681473396537</v>
      </c>
      <c r="H128" s="121">
        <v>1.073824034334764</v>
      </c>
      <c r="I128" s="121">
        <v>1.078859716366424</v>
      </c>
      <c r="J128" s="121"/>
      <c r="O128" s="52"/>
    </row>
    <row r="129" spans="1:15" x14ac:dyDescent="0.25">
      <c r="A129" s="119">
        <v>44022</v>
      </c>
      <c r="B129" s="121">
        <v>0.80787720822473208</v>
      </c>
      <c r="C129" s="121">
        <v>0.9786259541984732</v>
      </c>
      <c r="D129" s="121">
        <v>0.93317343173431733</v>
      </c>
      <c r="E129" s="121">
        <v>1.0198142414860683</v>
      </c>
      <c r="F129" s="121">
        <v>1.0498768472906403</v>
      </c>
      <c r="G129" s="121">
        <v>1.0089263428646369</v>
      </c>
      <c r="H129" s="121">
        <v>1.0763948497854077</v>
      </c>
      <c r="I129" s="121">
        <v>1.0609697201993102</v>
      </c>
      <c r="J129" s="121"/>
      <c r="O129" s="52"/>
    </row>
    <row r="130" spans="1:15" x14ac:dyDescent="0.25">
      <c r="A130" s="119">
        <v>44025</v>
      </c>
      <c r="B130" s="121">
        <v>0.80960517424461809</v>
      </c>
      <c r="C130" s="121">
        <v>0.97320610687022902</v>
      </c>
      <c r="D130" s="121">
        <v>0.93306273062730627</v>
      </c>
      <c r="E130" s="121">
        <v>1.0185758513931888</v>
      </c>
      <c r="F130" s="121">
        <v>1.0526416256157636</v>
      </c>
      <c r="G130" s="121">
        <v>1.0179838310509817</v>
      </c>
      <c r="H130" s="121">
        <v>1.0768240343347639</v>
      </c>
      <c r="I130" s="121">
        <v>1.0777462629359909</v>
      </c>
      <c r="J130" s="121"/>
      <c r="O130" s="52"/>
    </row>
    <row r="131" spans="1:15" x14ac:dyDescent="0.25">
      <c r="A131" s="119">
        <v>44026</v>
      </c>
      <c r="B131" s="121">
        <v>0.80614924220484596</v>
      </c>
      <c r="C131" s="121">
        <v>0.97427480916030529</v>
      </c>
      <c r="D131" s="121">
        <v>0.93357933579335795</v>
      </c>
      <c r="E131" s="121">
        <v>1.0110570544007076</v>
      </c>
      <c r="F131" s="121">
        <v>1.0512315270935961</v>
      </c>
      <c r="G131" s="121">
        <v>1.0154709174672878</v>
      </c>
      <c r="H131" s="121">
        <v>1.0772532188841202</v>
      </c>
      <c r="I131" s="121">
        <v>1.0789363740896896</v>
      </c>
      <c r="J131" s="121"/>
      <c r="O131" s="52"/>
    </row>
    <row r="132" spans="1:15" x14ac:dyDescent="0.25">
      <c r="A132" s="119">
        <v>44027</v>
      </c>
      <c r="B132" s="121">
        <v>0.79644753354570896</v>
      </c>
      <c r="C132" s="121">
        <v>0.98458015267175569</v>
      </c>
      <c r="D132" s="121">
        <v>0.95018044280442804</v>
      </c>
      <c r="E132" s="121">
        <v>1.010437859354268</v>
      </c>
      <c r="F132" s="121">
        <v>1.0515763546798029</v>
      </c>
      <c r="G132" s="121">
        <v>1.0266605747549487</v>
      </c>
      <c r="H132" s="121">
        <v>1.0814592274678112</v>
      </c>
      <c r="I132" s="121">
        <v>1.0779992334227673</v>
      </c>
      <c r="J132" s="121"/>
      <c r="O132" s="52"/>
    </row>
    <row r="133" spans="1:15" x14ac:dyDescent="0.25">
      <c r="A133" s="119">
        <v>44028</v>
      </c>
      <c r="B133" s="121">
        <v>0.8002702963606525</v>
      </c>
      <c r="C133" s="121">
        <v>0.97931297709923659</v>
      </c>
      <c r="D133" s="121">
        <v>0.97662915129151295</v>
      </c>
      <c r="E133" s="121">
        <v>1.0106147722246794</v>
      </c>
      <c r="F133" s="121">
        <v>1.0559113300492611</v>
      </c>
      <c r="G133" s="121">
        <v>1.0262502168128302</v>
      </c>
      <c r="H133" s="121">
        <v>1.0772532188841202</v>
      </c>
      <c r="I133" s="121">
        <v>1.0779992334227673</v>
      </c>
      <c r="J133" s="121"/>
      <c r="O133" s="52"/>
    </row>
    <row r="134" spans="1:15" x14ac:dyDescent="0.25">
      <c r="A134" s="119">
        <v>44029</v>
      </c>
      <c r="B134" s="121">
        <v>0.79640891977990147</v>
      </c>
      <c r="C134" s="121">
        <v>0.98564885496183208</v>
      </c>
      <c r="D134" s="121">
        <v>1.01070073800738</v>
      </c>
      <c r="E134" s="121">
        <v>1.020079610791685</v>
      </c>
      <c r="F134" s="121">
        <v>1.0469273399014778</v>
      </c>
      <c r="G134" s="121">
        <v>1.0315510261063801</v>
      </c>
      <c r="H134" s="121">
        <v>1.0772532188841202</v>
      </c>
      <c r="I134" s="121">
        <v>1.0808738980452282</v>
      </c>
      <c r="J134" s="121"/>
      <c r="O134" s="52"/>
    </row>
    <row r="135" spans="1:15" x14ac:dyDescent="0.25">
      <c r="A135" s="119">
        <v>44032</v>
      </c>
      <c r="B135" s="121">
        <v>0.76744859542426869</v>
      </c>
      <c r="C135" s="121">
        <v>0.95793893129770991</v>
      </c>
      <c r="D135" s="121">
        <v>1</v>
      </c>
      <c r="E135" s="121">
        <v>1.0103936311366652</v>
      </c>
      <c r="F135" s="121">
        <v>1.0553940886699507</v>
      </c>
      <c r="G135" s="121">
        <v>1.0275870529954014</v>
      </c>
      <c r="H135" s="121">
        <v>1.0772532188841202</v>
      </c>
      <c r="I135" s="121">
        <v>1.0808700651590646</v>
      </c>
      <c r="J135" s="121"/>
      <c r="O135" s="52"/>
    </row>
    <row r="136" spans="1:15" x14ac:dyDescent="0.25">
      <c r="A136" s="119">
        <v>44033</v>
      </c>
      <c r="B136" s="121">
        <v>0.7835215754416448</v>
      </c>
      <c r="C136" s="121">
        <v>0.92572519083969462</v>
      </c>
      <c r="D136" s="121">
        <v>0.99630996309963105</v>
      </c>
      <c r="E136" s="121">
        <v>1.0201680672268907</v>
      </c>
      <c r="F136" s="121">
        <v>1.0529556650246306</v>
      </c>
      <c r="G136" s="121">
        <v>1.0274728296506881</v>
      </c>
      <c r="H136" s="121">
        <v>1.0751072961373391</v>
      </c>
      <c r="I136" s="121">
        <v>1.0827903411268684</v>
      </c>
      <c r="J136" s="121"/>
      <c r="O136" s="52"/>
    </row>
    <row r="137" spans="1:15" x14ac:dyDescent="0.25">
      <c r="A137" s="119">
        <v>44034</v>
      </c>
      <c r="B137" s="121">
        <v>0.77615599961386228</v>
      </c>
      <c r="C137" s="121">
        <v>0.88610687022900758</v>
      </c>
      <c r="D137" s="121">
        <v>0.98896678966789664</v>
      </c>
      <c r="E137" s="121">
        <v>1.0103936311366652</v>
      </c>
      <c r="F137" s="121">
        <v>1.0523399014778325</v>
      </c>
      <c r="G137" s="121">
        <v>1.0225866087935054</v>
      </c>
      <c r="H137" s="121">
        <v>1.0793991416309012</v>
      </c>
      <c r="I137" s="121">
        <v>1.1354541970103489</v>
      </c>
      <c r="J137" s="121"/>
      <c r="O137" s="52"/>
    </row>
    <row r="138" spans="1:15" x14ac:dyDescent="0.25">
      <c r="A138" s="119">
        <v>44035</v>
      </c>
      <c r="B138" s="121">
        <v>0.78192875760208502</v>
      </c>
      <c r="C138" s="121">
        <v>0.89312977099236646</v>
      </c>
      <c r="D138" s="121">
        <v>0.98892988929889303</v>
      </c>
      <c r="E138" s="121">
        <v>1.0128261831048209</v>
      </c>
      <c r="F138" s="121">
        <v>1.0529495073891626</v>
      </c>
      <c r="G138" s="121">
        <v>1.0280566378570009</v>
      </c>
      <c r="H138" s="121">
        <v>1.0832618025751073</v>
      </c>
      <c r="I138" s="121">
        <v>1.1487121502491375</v>
      </c>
      <c r="J138" s="121"/>
      <c r="O138" s="52"/>
    </row>
    <row r="139" spans="1:15" x14ac:dyDescent="0.25">
      <c r="A139" s="119">
        <v>44036</v>
      </c>
      <c r="B139" s="121">
        <v>0.77890723042764742</v>
      </c>
      <c r="C139" s="121">
        <v>0.87824427480916023</v>
      </c>
      <c r="D139" s="121">
        <v>0.98155387453874543</v>
      </c>
      <c r="E139" s="121">
        <v>1.0103936311366652</v>
      </c>
      <c r="F139" s="121">
        <v>1.0528940886699507</v>
      </c>
      <c r="G139" s="121">
        <v>1.0187707029812292</v>
      </c>
      <c r="H139" s="121">
        <v>1.0793991416309012</v>
      </c>
      <c r="I139" s="121">
        <v>1.1433499425067075</v>
      </c>
      <c r="J139" s="121"/>
      <c r="O139" s="52"/>
    </row>
    <row r="140" spans="1:15" x14ac:dyDescent="0.25">
      <c r="A140" s="119">
        <v>44039</v>
      </c>
      <c r="B140" s="121">
        <v>0.77228496959165938</v>
      </c>
      <c r="C140" s="121">
        <v>0.88106870229007639</v>
      </c>
      <c r="D140" s="121">
        <v>0.99254612546125465</v>
      </c>
      <c r="E140" s="121">
        <v>1.0203007518796994</v>
      </c>
      <c r="F140" s="121">
        <v>1.0468103448275863</v>
      </c>
      <c r="G140" s="121">
        <v>1.0235976969189311</v>
      </c>
      <c r="H140" s="121">
        <v>1.0815450643776825</v>
      </c>
      <c r="I140" s="121">
        <v>1.1547144499808355</v>
      </c>
      <c r="J140" s="121"/>
      <c r="O140" s="52"/>
    </row>
    <row r="141" spans="1:15" x14ac:dyDescent="0.25">
      <c r="A141" s="119">
        <v>44040</v>
      </c>
      <c r="B141" s="121">
        <v>0.77342407568298099</v>
      </c>
      <c r="C141" s="121">
        <v>0.88274809160305345</v>
      </c>
      <c r="D141" s="121">
        <v>0.98162361623616234</v>
      </c>
      <c r="E141" s="121">
        <v>1.0128261831048209</v>
      </c>
      <c r="F141" s="121">
        <v>1.0468472906403941</v>
      </c>
      <c r="G141" s="121">
        <v>1.0248879976647671</v>
      </c>
      <c r="H141" s="121">
        <v>1.08068669527897</v>
      </c>
      <c r="I141" s="121">
        <v>1.1498658489842852</v>
      </c>
      <c r="J141" s="121"/>
      <c r="O141" s="52"/>
    </row>
    <row r="142" spans="1:15" x14ac:dyDescent="0.25">
      <c r="A142" s="119">
        <v>44041</v>
      </c>
      <c r="B142" s="121">
        <v>0.77881069601312858</v>
      </c>
      <c r="C142" s="121">
        <v>0.8854961832061069</v>
      </c>
      <c r="D142" s="121">
        <v>0.98523985239852396</v>
      </c>
      <c r="E142" s="121">
        <v>1.0103936311366652</v>
      </c>
      <c r="F142" s="121">
        <v>1.0468657635467979</v>
      </c>
      <c r="G142" s="121">
        <v>1.029012729557194</v>
      </c>
      <c r="H142" s="121">
        <v>1.0901287553648069</v>
      </c>
      <c r="I142" s="121">
        <v>1.1508336527405136</v>
      </c>
      <c r="J142" s="121"/>
      <c r="O142" s="52"/>
    </row>
    <row r="143" spans="1:15" x14ac:dyDescent="0.25">
      <c r="A143" s="119">
        <v>44042</v>
      </c>
      <c r="B143" s="121">
        <v>0.78662998358914948</v>
      </c>
      <c r="C143" s="121">
        <v>0.89145038167938928</v>
      </c>
      <c r="D143" s="121">
        <v>0.99594095940959415</v>
      </c>
      <c r="E143" s="121">
        <v>1.0172490048651039</v>
      </c>
      <c r="F143" s="121">
        <v>1.0529556650246306</v>
      </c>
      <c r="G143" s="121">
        <v>1.0346985138273705</v>
      </c>
      <c r="H143" s="121">
        <v>1.0858326180257509</v>
      </c>
      <c r="I143" s="121">
        <v>1.1535070908394021</v>
      </c>
      <c r="J143" s="121"/>
      <c r="O143" s="52"/>
    </row>
    <row r="144" spans="1:15" x14ac:dyDescent="0.25">
      <c r="A144" s="119">
        <v>44046</v>
      </c>
      <c r="B144" s="121">
        <v>0.76750651607297993</v>
      </c>
      <c r="C144" s="121">
        <v>0.87786259541984735</v>
      </c>
      <c r="D144" s="121">
        <v>0.99239852398523987</v>
      </c>
      <c r="E144" s="121">
        <v>1.0203892083149049</v>
      </c>
      <c r="F144" s="121">
        <v>1.0468103448275863</v>
      </c>
      <c r="G144" s="121">
        <v>1.0235892359304339</v>
      </c>
      <c r="H144" s="121">
        <v>1.0854077253218883</v>
      </c>
      <c r="I144" s="121">
        <v>1.1498850134151017</v>
      </c>
      <c r="J144" s="121"/>
      <c r="O144" s="52"/>
    </row>
    <row r="145" spans="1:15" x14ac:dyDescent="0.25">
      <c r="A145" s="119">
        <v>44047</v>
      </c>
      <c r="B145" s="121">
        <v>0.77710203687614632</v>
      </c>
      <c r="C145" s="121">
        <v>0.86603053435114508</v>
      </c>
      <c r="D145" s="121">
        <v>0.99261992619926198</v>
      </c>
      <c r="E145" s="121">
        <v>1.0103936311366652</v>
      </c>
      <c r="F145" s="121">
        <v>1.0480295566502462</v>
      </c>
      <c r="G145" s="121">
        <v>1.0298334454414309</v>
      </c>
      <c r="H145" s="121">
        <v>1.0836909871244635</v>
      </c>
      <c r="I145" s="121">
        <v>1.1498658489842852</v>
      </c>
      <c r="J145" s="121"/>
      <c r="O145" s="52"/>
    </row>
    <row r="146" spans="1:15" x14ac:dyDescent="0.25">
      <c r="A146" s="119">
        <v>44048</v>
      </c>
      <c r="B146" s="121">
        <v>0.76938893715609602</v>
      </c>
      <c r="C146" s="121">
        <v>0.86893129770992361</v>
      </c>
      <c r="D146" s="121">
        <v>0.99590405904059043</v>
      </c>
      <c r="E146" s="121">
        <v>1.0103936311366652</v>
      </c>
      <c r="F146" s="121">
        <v>1.0529556650246306</v>
      </c>
      <c r="G146" s="121">
        <v>1.032583266703049</v>
      </c>
      <c r="H146" s="121">
        <v>1.0836909871244635</v>
      </c>
      <c r="I146" s="121">
        <v>1.1479494059026447</v>
      </c>
      <c r="J146" s="121"/>
      <c r="O146" s="52"/>
    </row>
    <row r="147" spans="1:15" x14ac:dyDescent="0.25">
      <c r="A147" s="119">
        <v>44049</v>
      </c>
      <c r="B147" s="121">
        <v>0.77226566270875563</v>
      </c>
      <c r="C147" s="121">
        <v>0.85877862595419852</v>
      </c>
      <c r="D147" s="121">
        <v>1.0047970479704798</v>
      </c>
      <c r="E147" s="121">
        <v>1.0172490048651039</v>
      </c>
      <c r="F147" s="121">
        <v>1.0511083743842364</v>
      </c>
      <c r="G147" s="121">
        <v>1.0359211266652282</v>
      </c>
      <c r="H147" s="121">
        <v>1.0909871244635194</v>
      </c>
      <c r="I147" s="121">
        <v>1.1550402453047144</v>
      </c>
      <c r="J147" s="121"/>
      <c r="O147" s="52"/>
    </row>
    <row r="148" spans="1:15" x14ac:dyDescent="0.25">
      <c r="A148" s="119">
        <v>44050</v>
      </c>
      <c r="B148" s="121">
        <v>0.76165653055314209</v>
      </c>
      <c r="C148" s="121">
        <v>0.86259541984732824</v>
      </c>
      <c r="D148" s="121">
        <v>0.98535129151291512</v>
      </c>
      <c r="E148" s="121">
        <v>1.0103936311366652</v>
      </c>
      <c r="F148" s="121">
        <v>1.0504864532019704</v>
      </c>
      <c r="G148" s="121">
        <v>1.0324394298985951</v>
      </c>
      <c r="H148" s="121">
        <v>1.0909871244635194</v>
      </c>
      <c r="I148" s="121">
        <v>1.149482560367957</v>
      </c>
      <c r="J148" s="121"/>
      <c r="O148" s="52"/>
    </row>
    <row r="149" spans="1:15" x14ac:dyDescent="0.25">
      <c r="A149" s="119">
        <v>44053</v>
      </c>
      <c r="B149" s="121">
        <v>0.7409981658461241</v>
      </c>
      <c r="C149" s="121">
        <v>0.86122137404580146</v>
      </c>
      <c r="D149" s="121">
        <v>0.98535055350553502</v>
      </c>
      <c r="E149" s="121">
        <v>1.0103936311366652</v>
      </c>
      <c r="F149" s="121">
        <v>1.0498768472906403</v>
      </c>
      <c r="G149" s="121">
        <v>1.0208521061515616</v>
      </c>
      <c r="H149" s="121">
        <v>1.0901287553648069</v>
      </c>
      <c r="I149" s="121">
        <v>1.1364507474128018</v>
      </c>
      <c r="J149" s="121"/>
      <c r="O149" s="52"/>
    </row>
    <row r="150" spans="1:15" x14ac:dyDescent="0.25">
      <c r="A150" s="119">
        <v>44054</v>
      </c>
      <c r="B150" s="121">
        <v>0.76063326575924317</v>
      </c>
      <c r="C150" s="121">
        <v>0.86946564885496191</v>
      </c>
      <c r="D150" s="121">
        <v>0.98450258302583027</v>
      </c>
      <c r="E150" s="121">
        <v>1.0099513489606369</v>
      </c>
      <c r="F150" s="121">
        <v>1.0486453201970443</v>
      </c>
      <c r="G150" s="121">
        <v>1.0304003316707491</v>
      </c>
      <c r="H150" s="121">
        <v>1.0858369098712446</v>
      </c>
      <c r="I150" s="121">
        <v>1.1280183978535838</v>
      </c>
      <c r="J150" s="121"/>
      <c r="O150" s="52"/>
    </row>
    <row r="151" spans="1:15" x14ac:dyDescent="0.25">
      <c r="A151" s="119">
        <v>44055</v>
      </c>
      <c r="B151" s="121">
        <v>0.75489912153682781</v>
      </c>
      <c r="C151" s="121">
        <v>0.87137404580152678</v>
      </c>
      <c r="D151" s="121">
        <v>0.99228782287822881</v>
      </c>
      <c r="E151" s="121">
        <v>1.0106147722246794</v>
      </c>
      <c r="F151" s="121">
        <v>1.0498706896551724</v>
      </c>
      <c r="G151" s="121">
        <v>1.0269313263868618</v>
      </c>
      <c r="H151" s="121">
        <v>1.0858369098712446</v>
      </c>
      <c r="I151" s="121">
        <v>1.1397087006515907</v>
      </c>
      <c r="J151" s="121"/>
      <c r="O151" s="52"/>
    </row>
    <row r="152" spans="1:15" x14ac:dyDescent="0.25">
      <c r="A152" s="119">
        <v>44056</v>
      </c>
      <c r="B152" s="121">
        <v>0.76744859542426869</v>
      </c>
      <c r="C152" s="121">
        <v>0.87175572519083977</v>
      </c>
      <c r="D152" s="121">
        <v>0.98527712177121762</v>
      </c>
      <c r="E152" s="121">
        <v>1.0203892083149049</v>
      </c>
      <c r="F152" s="121">
        <v>1.0504864532019704</v>
      </c>
      <c r="G152" s="121">
        <v>1.0297192220967175</v>
      </c>
      <c r="H152" s="121">
        <v>1.0858369098712446</v>
      </c>
      <c r="I152" s="121">
        <v>1.1345343043311613</v>
      </c>
      <c r="J152" s="121"/>
      <c r="O152" s="52"/>
    </row>
    <row r="153" spans="1:15" x14ac:dyDescent="0.25">
      <c r="A153" s="119">
        <v>44057</v>
      </c>
      <c r="B153" s="121">
        <v>0.77226566270875563</v>
      </c>
      <c r="C153" s="121">
        <v>0.86793893129770994</v>
      </c>
      <c r="D153" s="121">
        <v>0.98527675276752769</v>
      </c>
      <c r="E153" s="121">
        <v>1.0203892083149049</v>
      </c>
      <c r="F153" s="121">
        <v>1.0467980295566504</v>
      </c>
      <c r="G153" s="121">
        <v>1.026753645628419</v>
      </c>
      <c r="H153" s="121">
        <v>1.0858369098712446</v>
      </c>
      <c r="I153" s="121">
        <v>1.1358758144883097</v>
      </c>
      <c r="J153" s="121"/>
      <c r="O153" s="52"/>
    </row>
    <row r="154" spans="1:15" x14ac:dyDescent="0.25">
      <c r="A154" s="119">
        <v>44060</v>
      </c>
      <c r="B154" s="121">
        <v>0.76793126749686258</v>
      </c>
      <c r="C154" s="121">
        <v>0.85877862595419852</v>
      </c>
      <c r="D154" s="121">
        <v>0.98523985239852396</v>
      </c>
      <c r="E154" s="121">
        <v>1.0095090667846085</v>
      </c>
      <c r="F154" s="121">
        <v>1.0572598522167487</v>
      </c>
      <c r="G154" s="121">
        <v>1.0272316914785153</v>
      </c>
      <c r="H154" s="121">
        <v>1.0914163090128755</v>
      </c>
      <c r="I154" s="121">
        <v>1.1672863165963969</v>
      </c>
      <c r="J154" s="121"/>
      <c r="O154" s="52"/>
    </row>
    <row r="155" spans="1:15" x14ac:dyDescent="0.25">
      <c r="A155" s="119">
        <v>44061</v>
      </c>
      <c r="B155" s="121">
        <v>0.7702480934453132</v>
      </c>
      <c r="C155" s="121">
        <v>0.86641221374045807</v>
      </c>
      <c r="D155" s="121">
        <v>0.98450405904059046</v>
      </c>
      <c r="E155" s="121">
        <v>1.0095090667846085</v>
      </c>
      <c r="F155" s="121">
        <v>1.0467980295566504</v>
      </c>
      <c r="G155" s="121">
        <v>1.0246299375156001</v>
      </c>
      <c r="H155" s="121">
        <v>1.0836909871244635</v>
      </c>
      <c r="I155" s="121">
        <v>1.1498850134151017</v>
      </c>
      <c r="J155" s="121"/>
      <c r="O155" s="52"/>
    </row>
    <row r="156" spans="1:15" x14ac:dyDescent="0.25">
      <c r="A156" s="119">
        <v>44062</v>
      </c>
      <c r="B156" s="121">
        <v>0.7722753161502075</v>
      </c>
      <c r="C156" s="121">
        <v>0.87022900763358779</v>
      </c>
      <c r="D156" s="121">
        <v>1.0110332103321034</v>
      </c>
      <c r="E156" s="121">
        <v>1.0172490048651039</v>
      </c>
      <c r="F156" s="121">
        <v>1.0511022167487685</v>
      </c>
      <c r="G156" s="121">
        <v>1.0361326513776603</v>
      </c>
      <c r="H156" s="121">
        <v>1.0836909871244635</v>
      </c>
      <c r="I156" s="121">
        <v>1.1623208125718665</v>
      </c>
      <c r="J156" s="121"/>
      <c r="O156" s="52"/>
    </row>
    <row r="157" spans="1:15" x14ac:dyDescent="0.25">
      <c r="A157" s="119">
        <v>44063</v>
      </c>
      <c r="B157" s="121">
        <v>0.76462013707886856</v>
      </c>
      <c r="C157" s="121">
        <v>0.8699236641221374</v>
      </c>
      <c r="D157" s="121">
        <v>0.98461402214022142</v>
      </c>
      <c r="E157" s="121">
        <v>1.0172490048651039</v>
      </c>
      <c r="F157" s="121">
        <v>1.0471059113300492</v>
      </c>
      <c r="G157" s="121">
        <v>1.0275532090414123</v>
      </c>
      <c r="H157" s="121">
        <v>1.0836909871244635</v>
      </c>
      <c r="I157" s="121">
        <v>1.1506324262169414</v>
      </c>
      <c r="J157" s="121"/>
      <c r="O157" s="52"/>
    </row>
    <row r="158" spans="1:15" x14ac:dyDescent="0.25">
      <c r="A158" s="119">
        <v>44064</v>
      </c>
      <c r="B158" s="121">
        <v>0.76935997683174051</v>
      </c>
      <c r="C158" s="121">
        <v>0.87022900763358779</v>
      </c>
      <c r="D158" s="121">
        <v>0.98885608856088558</v>
      </c>
      <c r="E158" s="121">
        <v>1.0093321539141973</v>
      </c>
      <c r="F158" s="121">
        <v>1.0467980295566504</v>
      </c>
      <c r="G158" s="121">
        <v>1.0286108326035732</v>
      </c>
      <c r="H158" s="121">
        <v>1.0836909871244635</v>
      </c>
      <c r="I158" s="121">
        <v>1.1504580298965121</v>
      </c>
      <c r="J158" s="121"/>
      <c r="O158" s="52"/>
    </row>
    <row r="159" spans="1:15" x14ac:dyDescent="0.25">
      <c r="A159" s="119">
        <v>44067</v>
      </c>
      <c r="B159" s="121">
        <v>0.76841393956945647</v>
      </c>
      <c r="C159" s="121">
        <v>0.87022900763358779</v>
      </c>
      <c r="D159" s="121">
        <v>0.97785977859778594</v>
      </c>
      <c r="E159" s="121">
        <v>1.0137107474568774</v>
      </c>
      <c r="F159" s="121">
        <v>1.0560344827586208</v>
      </c>
      <c r="G159" s="121">
        <v>1.0300280481768684</v>
      </c>
      <c r="H159" s="121">
        <v>1.0836909871244635</v>
      </c>
      <c r="I159" s="121">
        <v>1.1630873898045229</v>
      </c>
      <c r="J159" s="121"/>
      <c r="O159" s="52"/>
    </row>
    <row r="160" spans="1:15" x14ac:dyDescent="0.25">
      <c r="A160" s="119">
        <v>44068</v>
      </c>
      <c r="B160" s="121">
        <v>0.78192875760208502</v>
      </c>
      <c r="C160" s="121">
        <v>0.86641221374045807</v>
      </c>
      <c r="D160" s="121">
        <v>0.97066420664206643</v>
      </c>
      <c r="E160" s="121">
        <v>1.0093763821318</v>
      </c>
      <c r="F160" s="121">
        <v>1.0529556650246306</v>
      </c>
      <c r="G160" s="121">
        <v>1.0281962441672061</v>
      </c>
      <c r="H160" s="121">
        <v>1.0836909871244635</v>
      </c>
      <c r="I160" s="121">
        <v>1.1594480643924876</v>
      </c>
      <c r="J160" s="121"/>
      <c r="O160" s="52"/>
    </row>
    <row r="161" spans="1:15" x14ac:dyDescent="0.25">
      <c r="A161" s="119">
        <v>44069</v>
      </c>
      <c r="B161" s="121">
        <v>0.78192875760208502</v>
      </c>
      <c r="C161" s="121">
        <v>0.89183206106870228</v>
      </c>
      <c r="D161" s="121">
        <v>0.97077490774907749</v>
      </c>
      <c r="E161" s="121">
        <v>1.0092879256965943</v>
      </c>
      <c r="F161" s="121">
        <v>1.0486453201970443</v>
      </c>
      <c r="G161" s="121">
        <v>1.032701720542011</v>
      </c>
      <c r="H161" s="121">
        <v>1.0836909871244635</v>
      </c>
      <c r="I161" s="121">
        <v>1.1623208125718665</v>
      </c>
      <c r="J161" s="121"/>
      <c r="O161" s="52"/>
    </row>
    <row r="162" spans="1:15" x14ac:dyDescent="0.25">
      <c r="A162" s="119">
        <v>44070</v>
      </c>
      <c r="B162" s="121">
        <v>0.77430253885510181</v>
      </c>
      <c r="C162" s="121">
        <v>0.92351145038167937</v>
      </c>
      <c r="D162" s="121">
        <v>0.97785977859778594</v>
      </c>
      <c r="E162" s="121">
        <v>1.0093321539141973</v>
      </c>
      <c r="F162" s="121">
        <v>1.0517241379310345</v>
      </c>
      <c r="G162" s="121">
        <v>1.0430283570029486</v>
      </c>
      <c r="H162" s="121">
        <v>1.0836909871244635</v>
      </c>
      <c r="I162" s="121">
        <v>1.1498658489842852</v>
      </c>
      <c r="J162" s="121"/>
      <c r="O162" s="52"/>
    </row>
    <row r="163" spans="1:15" x14ac:dyDescent="0.25">
      <c r="A163" s="119">
        <v>44071</v>
      </c>
      <c r="B163" s="121">
        <v>0.78241142967467892</v>
      </c>
      <c r="C163" s="121">
        <v>0.91984732824427484</v>
      </c>
      <c r="D163" s="121">
        <v>0.97785977859778594</v>
      </c>
      <c r="E163" s="121">
        <v>1.0090667846085803</v>
      </c>
      <c r="F163" s="121">
        <v>1.0498275862068966</v>
      </c>
      <c r="G163" s="121">
        <v>1.0473476916308133</v>
      </c>
      <c r="H163" s="121">
        <v>1.0836909871244635</v>
      </c>
      <c r="I163" s="121">
        <v>1.16903027980069</v>
      </c>
      <c r="J163" s="121"/>
      <c r="O163" s="52"/>
    </row>
    <row r="164" spans="1:15" x14ac:dyDescent="0.25">
      <c r="A164" s="119">
        <v>44075</v>
      </c>
      <c r="B164" s="121">
        <v>0.77996910898735394</v>
      </c>
      <c r="C164" s="121">
        <v>0.91801526717557258</v>
      </c>
      <c r="D164" s="121">
        <v>0.9668265682656827</v>
      </c>
      <c r="E164" s="121">
        <v>1.0091110128261831</v>
      </c>
      <c r="F164" s="121">
        <v>1.0529556650246306</v>
      </c>
      <c r="G164" s="121">
        <v>1.0512651293050566</v>
      </c>
      <c r="H164" s="121">
        <v>1.0836909871244635</v>
      </c>
      <c r="I164" s="121">
        <v>1.1977194327328478</v>
      </c>
      <c r="J164" s="121"/>
      <c r="O164" s="52"/>
    </row>
    <row r="165" spans="1:15" x14ac:dyDescent="0.25">
      <c r="A165" s="119">
        <v>44076</v>
      </c>
      <c r="B165" s="121">
        <v>0.77528718988319334</v>
      </c>
      <c r="C165" s="121">
        <v>0.94404580152671758</v>
      </c>
      <c r="D165" s="121">
        <v>0.97047970479704793</v>
      </c>
      <c r="E165" s="121">
        <v>1.0090667846085803</v>
      </c>
      <c r="F165" s="121">
        <v>1.0498768472906403</v>
      </c>
      <c r="G165" s="121">
        <v>1.0572258957013947</v>
      </c>
      <c r="H165" s="121">
        <v>1.0836909871244635</v>
      </c>
      <c r="I165" s="121">
        <v>1.2111920275967805</v>
      </c>
      <c r="J165" s="121"/>
      <c r="O165" s="52"/>
    </row>
    <row r="166" spans="1:15" x14ac:dyDescent="0.25">
      <c r="A166" s="119">
        <v>44077</v>
      </c>
      <c r="B166" s="121">
        <v>0.7833767738198667</v>
      </c>
      <c r="C166" s="121">
        <v>0.91755725190839699</v>
      </c>
      <c r="D166" s="121">
        <v>0.9649446494464945</v>
      </c>
      <c r="E166" s="121">
        <v>1.0084033613445378</v>
      </c>
      <c r="F166" s="121">
        <v>1.0616194581280787</v>
      </c>
      <c r="G166" s="121">
        <v>1.054556453830501</v>
      </c>
      <c r="H166" s="121">
        <v>1.0836909871244635</v>
      </c>
      <c r="I166" s="121">
        <v>1.2169413568417018</v>
      </c>
      <c r="J166" s="121"/>
      <c r="O166" s="52"/>
    </row>
    <row r="167" spans="1:15" x14ac:dyDescent="0.25">
      <c r="A167" s="119">
        <v>44078</v>
      </c>
      <c r="B167" s="121">
        <v>0.78192875760208502</v>
      </c>
      <c r="C167" s="121">
        <v>0.89679389312977098</v>
      </c>
      <c r="D167" s="121">
        <v>0.9649446494464945</v>
      </c>
      <c r="E167" s="121">
        <v>1.0150375939849625</v>
      </c>
      <c r="F167" s="121">
        <v>1.0566502463054188</v>
      </c>
      <c r="G167" s="121">
        <v>1.0482191734460338</v>
      </c>
      <c r="H167" s="121">
        <v>1.0836866952789699</v>
      </c>
      <c r="I167" s="121">
        <v>1.2246071291682636</v>
      </c>
      <c r="J167" s="121"/>
      <c r="O167" s="52"/>
    </row>
    <row r="168" spans="1:15" x14ac:dyDescent="0.25">
      <c r="A168" s="119">
        <v>44081</v>
      </c>
      <c r="B168" s="121">
        <v>0.7833767738198667</v>
      </c>
      <c r="C168" s="121">
        <v>0.90801526717557257</v>
      </c>
      <c r="D168" s="121">
        <v>0.95937269372693723</v>
      </c>
      <c r="E168" s="121">
        <v>1.0090667846085803</v>
      </c>
      <c r="F168" s="121">
        <v>1.0513115763546799</v>
      </c>
      <c r="G168" s="121">
        <v>1.0414376911654588</v>
      </c>
      <c r="H168" s="121">
        <v>1.082832618025751</v>
      </c>
      <c r="I168" s="121">
        <v>1.1924128018397855</v>
      </c>
      <c r="J168" s="121"/>
      <c r="O168" s="52"/>
    </row>
    <row r="169" spans="1:15" x14ac:dyDescent="0.25">
      <c r="A169" s="119">
        <v>44082</v>
      </c>
      <c r="B169" s="121">
        <v>0.78573221353412492</v>
      </c>
      <c r="C169" s="121">
        <v>0.90969465648854964</v>
      </c>
      <c r="D169" s="121">
        <v>0.95940959409594095</v>
      </c>
      <c r="E169" s="121">
        <v>1.0084033613445378</v>
      </c>
      <c r="F169" s="121">
        <v>1.0566502463054188</v>
      </c>
      <c r="G169" s="121">
        <v>1.0481768685035473</v>
      </c>
      <c r="H169" s="121">
        <v>1.0815450643776825</v>
      </c>
      <c r="I169" s="121">
        <v>1.2209658873131468</v>
      </c>
      <c r="J169" s="121"/>
      <c r="O169" s="52"/>
    </row>
    <row r="170" spans="1:15" x14ac:dyDescent="0.25">
      <c r="A170" s="119">
        <v>44083</v>
      </c>
      <c r="B170" s="121">
        <v>0.78579013418283616</v>
      </c>
      <c r="C170" s="121">
        <v>0.90427480916030534</v>
      </c>
      <c r="D170" s="121">
        <v>0.95202952029520294</v>
      </c>
      <c r="E170" s="121">
        <v>1.0203449800973021</v>
      </c>
      <c r="F170" s="121">
        <v>1.0572660098522169</v>
      </c>
      <c r="G170" s="121">
        <v>1.0406931241776978</v>
      </c>
      <c r="H170" s="121">
        <v>1.0815407725321888</v>
      </c>
      <c r="I170" s="121">
        <v>1.1960540436949023</v>
      </c>
      <c r="J170" s="121"/>
      <c r="O170" s="52"/>
    </row>
    <row r="171" spans="1:15" x14ac:dyDescent="0.25">
      <c r="A171" s="119">
        <v>44084</v>
      </c>
      <c r="B171" s="121">
        <v>0.78192875760208502</v>
      </c>
      <c r="C171" s="121">
        <v>0.89923664122137403</v>
      </c>
      <c r="D171" s="121">
        <v>0.95940959409594095</v>
      </c>
      <c r="E171" s="121">
        <v>1.0084033613445378</v>
      </c>
      <c r="F171" s="121">
        <v>1.0572290640394089</v>
      </c>
      <c r="G171" s="121">
        <v>1.0437856154734557</v>
      </c>
      <c r="H171" s="121">
        <v>1.0802575107296137</v>
      </c>
      <c r="I171" s="121">
        <v>1.2246071291682636</v>
      </c>
      <c r="J171" s="121"/>
      <c r="O171" s="52"/>
    </row>
    <row r="172" spans="1:15" x14ac:dyDescent="0.25">
      <c r="A172" s="119">
        <v>44085</v>
      </c>
      <c r="B172" s="121">
        <v>0.79148566463944392</v>
      </c>
      <c r="C172" s="121">
        <v>0.91213740458015258</v>
      </c>
      <c r="D172" s="121">
        <v>0.95202952029520294</v>
      </c>
      <c r="E172" s="121">
        <v>1.0062361786819991</v>
      </c>
      <c r="F172" s="121">
        <v>1.0523399014778325</v>
      </c>
      <c r="G172" s="121">
        <v>1.0438956083239206</v>
      </c>
      <c r="H172" s="121">
        <v>1.0836909871244635</v>
      </c>
      <c r="I172" s="121">
        <v>1.2150249137600613</v>
      </c>
      <c r="J172" s="121"/>
      <c r="O172" s="52"/>
    </row>
    <row r="173" spans="1:15" x14ac:dyDescent="0.25">
      <c r="A173" s="119">
        <v>44088</v>
      </c>
      <c r="B173" s="121">
        <v>0.78681339897673508</v>
      </c>
      <c r="C173" s="121">
        <v>0.91587786259541992</v>
      </c>
      <c r="D173" s="121">
        <v>0.94095940959409596</v>
      </c>
      <c r="E173" s="121">
        <v>1.0062361786819991</v>
      </c>
      <c r="F173" s="121">
        <v>1.0486514778325122</v>
      </c>
      <c r="G173" s="121">
        <v>1.0460658518734742</v>
      </c>
      <c r="H173" s="121">
        <v>1.0836909871244635</v>
      </c>
      <c r="I173" s="121">
        <v>1.2110003832886163</v>
      </c>
      <c r="J173" s="121"/>
      <c r="O173" s="52"/>
    </row>
    <row r="174" spans="1:15" x14ac:dyDescent="0.25">
      <c r="A174" s="119">
        <v>44089</v>
      </c>
      <c r="B174" s="121">
        <v>0.7878752775364416</v>
      </c>
      <c r="C174" s="121">
        <v>0.92374045801526716</v>
      </c>
      <c r="D174" s="121">
        <v>0.93911439114391149</v>
      </c>
      <c r="E174" s="121">
        <v>1.0084033613445378</v>
      </c>
      <c r="F174" s="121">
        <v>1.0498768472906403</v>
      </c>
      <c r="G174" s="121">
        <v>1.0424995452218684</v>
      </c>
      <c r="H174" s="121">
        <v>1.0858369098712446</v>
      </c>
      <c r="I174" s="121">
        <v>1.2111920275967805</v>
      </c>
      <c r="J174" s="121"/>
      <c r="O174" s="52"/>
    </row>
    <row r="175" spans="1:15" x14ac:dyDescent="0.25">
      <c r="A175" s="119">
        <v>44090</v>
      </c>
      <c r="B175" s="121">
        <v>0.78820349454580552</v>
      </c>
      <c r="C175" s="121">
        <v>0.92877862595419847</v>
      </c>
      <c r="D175" s="121">
        <v>0.95922509225092256</v>
      </c>
      <c r="E175" s="121">
        <v>1.011499336576736</v>
      </c>
      <c r="F175" s="121">
        <v>1.0547967980295567</v>
      </c>
      <c r="G175" s="121">
        <v>1.0495813925940967</v>
      </c>
      <c r="H175" s="121">
        <v>1.0858369098712446</v>
      </c>
      <c r="I175" s="121">
        <v>1.2241816788041395</v>
      </c>
      <c r="J175" s="121"/>
      <c r="O175" s="52"/>
    </row>
    <row r="176" spans="1:15" x14ac:dyDescent="0.25">
      <c r="A176" s="119">
        <v>44091</v>
      </c>
      <c r="B176" s="121">
        <v>0.79419828168742157</v>
      </c>
      <c r="C176" s="121">
        <v>0.91557251908396942</v>
      </c>
      <c r="D176" s="121">
        <v>0.94281180811808118</v>
      </c>
      <c r="E176" s="121">
        <v>1.0084033613445378</v>
      </c>
      <c r="F176" s="121">
        <v>1.0480357142857142</v>
      </c>
      <c r="G176" s="121">
        <v>1.0449532318860812</v>
      </c>
      <c r="H176" s="121">
        <v>1.1051502145922747</v>
      </c>
      <c r="I176" s="121">
        <v>1.2161747796090456</v>
      </c>
      <c r="J176" s="121"/>
      <c r="O176" s="52"/>
    </row>
    <row r="177" spans="1:15" x14ac:dyDescent="0.25">
      <c r="A177" s="119">
        <v>44092</v>
      </c>
      <c r="B177" s="121">
        <v>0.78868616661839941</v>
      </c>
      <c r="C177" s="121">
        <v>0.92366412213740456</v>
      </c>
      <c r="D177" s="121">
        <v>0.95568265682656828</v>
      </c>
      <c r="E177" s="121">
        <v>1.0039805395842547</v>
      </c>
      <c r="F177" s="121">
        <v>1.0528879310344827</v>
      </c>
      <c r="G177" s="121">
        <v>1.0470430960449109</v>
      </c>
      <c r="H177" s="121">
        <v>1.1000000000000001</v>
      </c>
      <c r="I177" s="121">
        <v>1.1999118436182445</v>
      </c>
      <c r="J177" s="121"/>
      <c r="O177" s="52"/>
    </row>
    <row r="178" spans="1:15" x14ac:dyDescent="0.25">
      <c r="A178" s="119">
        <v>44095</v>
      </c>
      <c r="B178" s="121">
        <v>0.78385944589246059</v>
      </c>
      <c r="C178" s="121">
        <v>0.91587786259541992</v>
      </c>
      <c r="D178" s="121">
        <v>0.952029151291513</v>
      </c>
      <c r="E178" s="121">
        <v>0.99071207430340558</v>
      </c>
      <c r="F178" s="121">
        <v>1.0553633004926108</v>
      </c>
      <c r="G178" s="121">
        <v>1.0420130383832742</v>
      </c>
      <c r="H178" s="121">
        <v>1.1030042918454936</v>
      </c>
      <c r="I178" s="121">
        <v>1.2073591414334994</v>
      </c>
      <c r="J178" s="121"/>
      <c r="O178" s="52"/>
    </row>
    <row r="179" spans="1:15" x14ac:dyDescent="0.25">
      <c r="A179" s="119">
        <v>44096</v>
      </c>
      <c r="B179" s="121">
        <v>0.7856646394439617</v>
      </c>
      <c r="C179" s="121">
        <v>0.90916030534351144</v>
      </c>
      <c r="D179" s="121">
        <v>0.9372693726937269</v>
      </c>
      <c r="E179" s="121">
        <v>0.99102167182662537</v>
      </c>
      <c r="F179" s="121">
        <v>1.062807881773399</v>
      </c>
      <c r="G179" s="121">
        <v>1.0408877269131354</v>
      </c>
      <c r="H179" s="121">
        <v>1.1139527896995709</v>
      </c>
      <c r="I179" s="121">
        <v>1.1977769260252971</v>
      </c>
      <c r="J179" s="121"/>
      <c r="O179" s="52"/>
    </row>
    <row r="180" spans="1:15" x14ac:dyDescent="0.25">
      <c r="A180" s="119">
        <v>44097</v>
      </c>
      <c r="B180" s="121">
        <v>0.78185153007047004</v>
      </c>
      <c r="C180" s="121">
        <v>0.90458015267175573</v>
      </c>
      <c r="D180" s="121">
        <v>0.94095940959409596</v>
      </c>
      <c r="E180" s="121">
        <v>0.99513489606368866</v>
      </c>
      <c r="F180" s="121">
        <v>1.0525307881773398</v>
      </c>
      <c r="G180" s="121">
        <v>1.0387132528693328</v>
      </c>
      <c r="H180" s="121">
        <v>1.0987124463519313</v>
      </c>
      <c r="I180" s="121">
        <v>1.2044844768110388</v>
      </c>
      <c r="J180" s="121"/>
      <c r="O180" s="52"/>
    </row>
    <row r="181" spans="1:15" x14ac:dyDescent="0.25">
      <c r="A181" s="119">
        <v>44098</v>
      </c>
      <c r="B181" s="121">
        <v>0.77999806931170956</v>
      </c>
      <c r="C181" s="121">
        <v>0.90442748091603054</v>
      </c>
      <c r="D181" s="121">
        <v>0.93354243542435422</v>
      </c>
      <c r="E181" s="121">
        <v>0.99102167182662537</v>
      </c>
      <c r="F181" s="121">
        <v>1.0489408866995074</v>
      </c>
      <c r="G181" s="121">
        <v>1.0303241827742735</v>
      </c>
      <c r="H181" s="121">
        <v>1.1012875536480686</v>
      </c>
      <c r="I181" s="121">
        <v>1.1824453813721731</v>
      </c>
      <c r="J181" s="121"/>
      <c r="O181" s="52"/>
    </row>
    <row r="182" spans="1:15" x14ac:dyDescent="0.25">
      <c r="A182" s="119">
        <v>44099</v>
      </c>
      <c r="B182" s="121">
        <v>0.77806738102133399</v>
      </c>
      <c r="C182" s="121">
        <v>0.89473282442748092</v>
      </c>
      <c r="D182" s="121">
        <v>0.91881918819188191</v>
      </c>
      <c r="E182" s="121">
        <v>0.9862892525431225</v>
      </c>
      <c r="F182" s="121">
        <v>1.0523399014778325</v>
      </c>
      <c r="G182" s="121">
        <v>1.0287377474310322</v>
      </c>
      <c r="H182" s="121">
        <v>1.1008583690987124</v>
      </c>
      <c r="I182" s="121">
        <v>1.1949022614028364</v>
      </c>
      <c r="J182" s="121"/>
      <c r="O182" s="52"/>
    </row>
    <row r="183" spans="1:15" x14ac:dyDescent="0.25">
      <c r="A183" s="119">
        <v>44102</v>
      </c>
      <c r="B183" s="121">
        <v>0.77816391543585284</v>
      </c>
      <c r="C183" s="121">
        <v>0.9006870229007633</v>
      </c>
      <c r="D183" s="121">
        <v>0.92227675276752774</v>
      </c>
      <c r="E183" s="121">
        <v>0.97302078726227337</v>
      </c>
      <c r="F183" s="121">
        <v>1.0523399014778325</v>
      </c>
      <c r="G183" s="121">
        <v>1.0277943472135849</v>
      </c>
      <c r="H183" s="121">
        <v>1.1008583690987124</v>
      </c>
      <c r="I183" s="121">
        <v>1.1862782675354542</v>
      </c>
      <c r="J183" s="121"/>
      <c r="O183" s="52"/>
    </row>
    <row r="184" spans="1:15" x14ac:dyDescent="0.25">
      <c r="A184" s="119">
        <v>44103</v>
      </c>
      <c r="B184" s="121">
        <v>0.77325031373684716</v>
      </c>
      <c r="C184" s="121">
        <v>0.89312977099236646</v>
      </c>
      <c r="D184" s="121">
        <v>0.92197416974169744</v>
      </c>
      <c r="E184" s="121">
        <v>0.99310039805395844</v>
      </c>
      <c r="F184" s="121">
        <v>1.0553571428571429</v>
      </c>
      <c r="G184" s="121">
        <v>1.0259244687556848</v>
      </c>
      <c r="H184" s="121">
        <v>1.1072961373390557</v>
      </c>
      <c r="I184" s="121">
        <v>1.1786182445381372</v>
      </c>
      <c r="J184" s="121"/>
      <c r="O184" s="52"/>
    </row>
    <row r="185" spans="1:15" x14ac:dyDescent="0.25">
      <c r="A185" s="119">
        <v>44104</v>
      </c>
      <c r="B185" s="121">
        <v>0.77372333236798907</v>
      </c>
      <c r="C185" s="121">
        <v>0.8748091603053435</v>
      </c>
      <c r="D185" s="121">
        <v>0.9218073800738007</v>
      </c>
      <c r="E185" s="121">
        <v>0.96864219371959304</v>
      </c>
      <c r="F185" s="121">
        <v>1.0529556650246306</v>
      </c>
      <c r="G185" s="121">
        <v>1.0259625432039226</v>
      </c>
      <c r="H185" s="121">
        <v>1.1115879828326181</v>
      </c>
      <c r="I185" s="121">
        <v>1.185320045994634</v>
      </c>
      <c r="J185" s="121"/>
      <c r="O185" s="52"/>
    </row>
    <row r="186" spans="1:15" x14ac:dyDescent="0.25">
      <c r="A186" s="119">
        <v>44105</v>
      </c>
      <c r="B186" s="121">
        <v>0.77710203687614632</v>
      </c>
      <c r="C186" s="121">
        <v>0.88167938931297707</v>
      </c>
      <c r="D186" s="121">
        <v>0.91144280442804426</v>
      </c>
      <c r="E186" s="121">
        <v>0.99310039805395844</v>
      </c>
      <c r="F186" s="121">
        <v>1.0529371921182267</v>
      </c>
      <c r="G186" s="121">
        <v>1.0222481692536141</v>
      </c>
      <c r="H186" s="121">
        <v>1.109442060085837</v>
      </c>
      <c r="I186" s="121">
        <v>1.2035262552702184</v>
      </c>
      <c r="J186" s="121"/>
      <c r="O186" s="52"/>
    </row>
    <row r="187" spans="1:15" x14ac:dyDescent="0.25">
      <c r="A187" s="119">
        <v>44106</v>
      </c>
      <c r="B187" s="121">
        <v>0.77420600444058296</v>
      </c>
      <c r="C187" s="121">
        <v>0.88465648854961831</v>
      </c>
      <c r="D187" s="121">
        <v>0.92029520295202949</v>
      </c>
      <c r="E187" s="121">
        <v>0.97306501547987612</v>
      </c>
      <c r="F187" s="121">
        <v>1.0527093596059112</v>
      </c>
      <c r="G187" s="121">
        <v>1.0204544396921893</v>
      </c>
      <c r="H187" s="121">
        <v>1.109871244635193</v>
      </c>
      <c r="I187" s="121">
        <v>1.1843043311613646</v>
      </c>
      <c r="J187" s="121"/>
      <c r="O187" s="52"/>
    </row>
    <row r="188" spans="1:15" x14ac:dyDescent="0.25">
      <c r="A188" s="119">
        <v>44109</v>
      </c>
      <c r="B188" s="121">
        <v>0.77709238343469444</v>
      </c>
      <c r="C188" s="121">
        <v>0.87786259541984735</v>
      </c>
      <c r="D188" s="121">
        <v>0.91273062730627308</v>
      </c>
      <c r="E188" s="121">
        <v>0.96859796550199029</v>
      </c>
      <c r="F188" s="121">
        <v>1.0525246305418718</v>
      </c>
      <c r="G188" s="121">
        <v>1.0214020704038853</v>
      </c>
      <c r="H188" s="121">
        <v>1.109871244635193</v>
      </c>
      <c r="I188" s="121">
        <v>1.1835952472211575</v>
      </c>
      <c r="J188" s="121"/>
      <c r="O188" s="52"/>
    </row>
    <row r="189" spans="1:15" x14ac:dyDescent="0.25">
      <c r="A189" s="119">
        <v>44110</v>
      </c>
      <c r="B189" s="121">
        <v>0.77998841587025769</v>
      </c>
      <c r="C189" s="121">
        <v>0.88152671755725198</v>
      </c>
      <c r="D189" s="121">
        <v>0.91143911439114389</v>
      </c>
      <c r="E189" s="121">
        <v>0.96417514374170721</v>
      </c>
      <c r="F189" s="121">
        <v>1.0523214285714286</v>
      </c>
      <c r="G189" s="121">
        <v>1.016723143764886</v>
      </c>
      <c r="H189" s="121">
        <v>1.1120171673819743</v>
      </c>
      <c r="I189" s="121">
        <v>1.1651954771943274</v>
      </c>
      <c r="J189" s="121"/>
      <c r="O189" s="52"/>
    </row>
    <row r="190" spans="1:15" x14ac:dyDescent="0.25">
      <c r="A190" s="119">
        <v>44111</v>
      </c>
      <c r="B190" s="121">
        <v>0.78481513659619651</v>
      </c>
      <c r="C190" s="121">
        <v>0.88412213740458012</v>
      </c>
      <c r="D190" s="121">
        <v>0.92066420664206639</v>
      </c>
      <c r="E190" s="121">
        <v>0.99071207430340558</v>
      </c>
      <c r="F190" s="121">
        <v>1.0522721674876847</v>
      </c>
      <c r="G190" s="121">
        <v>1.0266901882146893</v>
      </c>
      <c r="H190" s="121">
        <v>1.1446351931330472</v>
      </c>
      <c r="I190" s="121">
        <v>1.1783825220390955</v>
      </c>
      <c r="J190" s="121"/>
      <c r="O190" s="52"/>
    </row>
    <row r="191" spans="1:15" x14ac:dyDescent="0.25">
      <c r="A191" s="119">
        <v>44112</v>
      </c>
      <c r="B191" s="121">
        <v>0.78675547832802384</v>
      </c>
      <c r="C191" s="121">
        <v>0.87022900763358779</v>
      </c>
      <c r="D191" s="121">
        <v>0.91383763837638377</v>
      </c>
      <c r="E191" s="121">
        <v>0.97302078726227337</v>
      </c>
      <c r="F191" s="121">
        <v>1.0522413793103447</v>
      </c>
      <c r="G191" s="121">
        <v>1.0231323425515801</v>
      </c>
      <c r="H191" s="121">
        <v>1.1484978540772532</v>
      </c>
      <c r="I191" s="121">
        <v>1.1636546569566883</v>
      </c>
      <c r="J191" s="121"/>
      <c r="O191" s="52"/>
    </row>
    <row r="192" spans="1:15" x14ac:dyDescent="0.25">
      <c r="A192" s="119">
        <v>44113</v>
      </c>
      <c r="B192" s="121">
        <v>0.78192875760208502</v>
      </c>
      <c r="C192" s="121">
        <v>0.87022900763358779</v>
      </c>
      <c r="D192" s="121">
        <v>0.91955535055350557</v>
      </c>
      <c r="E192" s="121">
        <v>1.0084033613445378</v>
      </c>
      <c r="F192" s="121">
        <v>1.0517241379310345</v>
      </c>
      <c r="G192" s="121">
        <v>1.0313521928766938</v>
      </c>
      <c r="H192" s="121">
        <v>1.1587982832618027</v>
      </c>
      <c r="I192" s="121">
        <v>1.1776351092372557</v>
      </c>
      <c r="J192" s="121"/>
      <c r="O192" s="52"/>
    </row>
    <row r="193" spans="1:15" x14ac:dyDescent="0.25">
      <c r="A193" s="119">
        <v>44116</v>
      </c>
      <c r="B193" s="121">
        <v>0.7819384110435369</v>
      </c>
      <c r="C193" s="121">
        <v>0.85305343511450382</v>
      </c>
      <c r="D193" s="121">
        <v>0.91954760147601478</v>
      </c>
      <c r="E193" s="121">
        <v>0.96417514374170721</v>
      </c>
      <c r="F193" s="121">
        <v>1.0489532019704433</v>
      </c>
      <c r="G193" s="121">
        <v>1.0245241751593839</v>
      </c>
      <c r="H193" s="121">
        <v>1.1523605150214593</v>
      </c>
      <c r="I193" s="121">
        <v>1.1677845917976235</v>
      </c>
      <c r="J193" s="121"/>
      <c r="O193" s="52"/>
    </row>
    <row r="194" spans="1:15" x14ac:dyDescent="0.25">
      <c r="A194" s="119">
        <v>44117</v>
      </c>
      <c r="B194" s="121">
        <v>0.78033593976252524</v>
      </c>
      <c r="C194" s="121">
        <v>0.85496183206106868</v>
      </c>
      <c r="D194" s="121">
        <v>0.91881734317343178</v>
      </c>
      <c r="E194" s="121">
        <v>0.97302078726227337</v>
      </c>
      <c r="F194" s="121">
        <v>1.0511083743842364</v>
      </c>
      <c r="G194" s="121">
        <v>1.0268297945248943</v>
      </c>
      <c r="H194" s="121">
        <v>1.1626094420600859</v>
      </c>
      <c r="I194" s="121">
        <v>1.1672939823687236</v>
      </c>
      <c r="J194" s="121"/>
      <c r="O194" s="52"/>
    </row>
    <row r="195" spans="1:15" x14ac:dyDescent="0.25">
      <c r="A195" s="120">
        <v>44118</v>
      </c>
      <c r="B195" s="121">
        <v>0.77959262477073077</v>
      </c>
      <c r="C195" s="121">
        <v>0.82977099236641227</v>
      </c>
      <c r="D195" s="121">
        <v>0.9372693726937269</v>
      </c>
      <c r="E195" s="121">
        <v>0.97302078726227337</v>
      </c>
      <c r="F195" s="121">
        <v>1.0584975369458127</v>
      </c>
      <c r="G195" s="121">
        <v>1.0253829654918585</v>
      </c>
      <c r="H195" s="121">
        <v>1.1545493562231759</v>
      </c>
      <c r="I195" s="121">
        <v>1.1669221924108855</v>
      </c>
      <c r="J195" s="121"/>
      <c r="O195" s="52"/>
    </row>
    <row r="196" spans="1:15" x14ac:dyDescent="0.25">
      <c r="A196" s="120">
        <v>44119</v>
      </c>
      <c r="B196" s="121">
        <v>0.77727579882228004</v>
      </c>
      <c r="C196" s="121">
        <v>0.82442748091603058</v>
      </c>
      <c r="D196" s="121">
        <v>0.96291512915129152</v>
      </c>
      <c r="E196" s="121">
        <v>0.97302078726227337</v>
      </c>
      <c r="F196" s="121">
        <v>1.0560344827586208</v>
      </c>
      <c r="G196" s="121">
        <v>1.029359630085583</v>
      </c>
      <c r="H196" s="121">
        <v>1.1549356223175966</v>
      </c>
      <c r="I196" s="121">
        <v>1.1738213875047911</v>
      </c>
      <c r="J196" s="121"/>
      <c r="O196" s="52"/>
    </row>
    <row r="197" spans="1:15" x14ac:dyDescent="0.25">
      <c r="A197" s="120">
        <v>44120</v>
      </c>
      <c r="B197" s="121">
        <v>0.77711169031759819</v>
      </c>
      <c r="C197" s="121">
        <v>0.83190839694656493</v>
      </c>
      <c r="D197" s="121">
        <v>0.94833948339483398</v>
      </c>
      <c r="E197" s="121">
        <v>0.96417514374170721</v>
      </c>
      <c r="F197" s="121">
        <v>1.0554495073891625</v>
      </c>
      <c r="G197" s="121">
        <v>1.0295923072692581</v>
      </c>
      <c r="H197" s="121">
        <v>1.1622317596566523</v>
      </c>
      <c r="I197" s="121">
        <v>1.1676887696435416</v>
      </c>
      <c r="J197" s="121"/>
      <c r="O197" s="52"/>
    </row>
    <row r="198" spans="1:15" x14ac:dyDescent="0.25">
      <c r="A198" s="120">
        <v>44123</v>
      </c>
      <c r="B198" s="121">
        <v>0.77711169031759819</v>
      </c>
      <c r="C198" s="121">
        <v>0.82931297709923668</v>
      </c>
      <c r="D198" s="121">
        <v>0.96383763837638381</v>
      </c>
      <c r="E198" s="121">
        <v>0.96280406899601945</v>
      </c>
      <c r="F198" s="121">
        <v>1.0541933497536946</v>
      </c>
      <c r="G198" s="121">
        <v>1.028670059523054</v>
      </c>
      <c r="H198" s="121">
        <v>1.16137339055794</v>
      </c>
      <c r="I198" s="121">
        <v>1.1554235339210426</v>
      </c>
      <c r="J198" s="121"/>
      <c r="O198" s="52"/>
    </row>
    <row r="199" spans="1:15" x14ac:dyDescent="0.25">
      <c r="A199" s="120">
        <v>44124</v>
      </c>
      <c r="B199" s="121">
        <v>0.77903272516652178</v>
      </c>
      <c r="C199" s="121">
        <v>0.84687022900763353</v>
      </c>
      <c r="D199" s="121">
        <v>0.95206642066420666</v>
      </c>
      <c r="E199" s="121">
        <v>0.95537372843874391</v>
      </c>
      <c r="F199" s="121">
        <v>1.0615763546798029</v>
      </c>
      <c r="G199" s="121">
        <v>1.0301465020158307</v>
      </c>
      <c r="H199" s="121">
        <v>1.1545064377682404</v>
      </c>
      <c r="I199" s="121">
        <v>1.1517822920659258</v>
      </c>
      <c r="J199" s="121"/>
      <c r="O199" s="52"/>
    </row>
    <row r="200" spans="1:15" x14ac:dyDescent="0.25">
      <c r="A200" s="120">
        <v>44125</v>
      </c>
      <c r="B200" s="121">
        <v>0.77710203687614632</v>
      </c>
      <c r="C200" s="121">
        <v>0.84541984732824427</v>
      </c>
      <c r="D200" s="121">
        <v>0.95937269372693723</v>
      </c>
      <c r="E200" s="121">
        <v>0.97032286598850059</v>
      </c>
      <c r="F200" s="121">
        <v>1.0615763546798029</v>
      </c>
      <c r="G200" s="121">
        <v>1.0382902034444685</v>
      </c>
      <c r="H200" s="121">
        <v>1.1570815450643777</v>
      </c>
      <c r="I200" s="121">
        <v>1.1699885013415101</v>
      </c>
      <c r="J200" s="121"/>
      <c r="O200" s="52"/>
    </row>
    <row r="201" spans="1:15" x14ac:dyDescent="0.25">
      <c r="A201" s="120">
        <v>44126</v>
      </c>
      <c r="B201" s="121">
        <v>0.7788010425716767</v>
      </c>
      <c r="C201" s="121">
        <v>0.83671755725190844</v>
      </c>
      <c r="D201" s="121">
        <v>0.95929225092250925</v>
      </c>
      <c r="E201" s="121">
        <v>0.97372843874391868</v>
      </c>
      <c r="F201" s="121">
        <v>1.0603325123152709</v>
      </c>
      <c r="G201" s="121">
        <v>1.0406085142927248</v>
      </c>
      <c r="H201" s="121">
        <v>1.1609442060085837</v>
      </c>
      <c r="I201" s="121">
        <v>1.168838635492526</v>
      </c>
      <c r="J201" s="121"/>
      <c r="O201" s="52"/>
    </row>
    <row r="202" spans="1:15" x14ac:dyDescent="0.25">
      <c r="A202" s="120">
        <v>44127</v>
      </c>
      <c r="B202" s="121">
        <v>0.77517134858577075</v>
      </c>
      <c r="C202" s="121">
        <v>0.83465648854961838</v>
      </c>
      <c r="D202" s="121">
        <v>0.95922509225092256</v>
      </c>
      <c r="E202" s="121">
        <v>0.9699248120300753</v>
      </c>
      <c r="F202" s="121">
        <v>1.0603448275862069</v>
      </c>
      <c r="G202" s="121">
        <v>1.0408623439476434</v>
      </c>
      <c r="H202" s="121">
        <v>1.158793991416309</v>
      </c>
      <c r="I202" s="121">
        <v>1.1638750479110771</v>
      </c>
      <c r="J202" s="121"/>
      <c r="O202" s="52"/>
    </row>
    <row r="203" spans="1:15" x14ac:dyDescent="0.25">
      <c r="A203" s="120">
        <v>44130</v>
      </c>
      <c r="B203" s="121">
        <v>0.77420600444058296</v>
      </c>
      <c r="C203" s="121">
        <v>0.83442748091603058</v>
      </c>
      <c r="D203" s="121">
        <v>0.9391512915129151</v>
      </c>
      <c r="E203" s="121">
        <v>0.95555064130915535</v>
      </c>
      <c r="F203" s="121">
        <v>1.062192118226601</v>
      </c>
      <c r="G203" s="121">
        <v>1.0357265239297906</v>
      </c>
      <c r="H203" s="121">
        <v>1.1566523605150214</v>
      </c>
      <c r="I203" s="121">
        <v>1.1786124952088923</v>
      </c>
      <c r="J203" s="121"/>
      <c r="O203" s="52"/>
    </row>
    <row r="204" spans="1:15" x14ac:dyDescent="0.25">
      <c r="A204" s="120">
        <v>44131</v>
      </c>
      <c r="B204" s="121">
        <v>0.77710203687614632</v>
      </c>
      <c r="C204" s="121">
        <v>0.83969465648854957</v>
      </c>
      <c r="D204" s="121">
        <v>0.92306273062730626</v>
      </c>
      <c r="E204" s="121">
        <v>0.96417514374170721</v>
      </c>
      <c r="F204" s="121">
        <v>1.0369396551724137</v>
      </c>
      <c r="G204" s="121">
        <v>1.0296473036944906</v>
      </c>
      <c r="H204" s="121">
        <v>1.1566523605150214</v>
      </c>
      <c r="I204" s="121">
        <v>1.1753545419701035</v>
      </c>
      <c r="J204" s="121"/>
      <c r="O204" s="52"/>
    </row>
    <row r="205" spans="1:15" x14ac:dyDescent="0.25">
      <c r="A205" s="119">
        <v>44132</v>
      </c>
      <c r="B205" s="121">
        <v>0.77709238343469444</v>
      </c>
      <c r="C205" s="121">
        <v>0.83969465648854957</v>
      </c>
      <c r="D205" s="121">
        <v>0.94206642066420665</v>
      </c>
      <c r="E205" s="121">
        <v>0.95090667846085808</v>
      </c>
      <c r="F205" s="121">
        <v>1.0323891625615762</v>
      </c>
      <c r="G205" s="121">
        <v>1.0425249281873601</v>
      </c>
      <c r="H205" s="121">
        <v>1.1714592274678111</v>
      </c>
      <c r="I205" s="121">
        <v>1.1594499808355692</v>
      </c>
      <c r="J205" s="121"/>
      <c r="O205" s="52"/>
    </row>
    <row r="206" spans="1:15" x14ac:dyDescent="0.25">
      <c r="A206" s="119">
        <v>44133</v>
      </c>
      <c r="B206" s="121">
        <v>0.77710203687614632</v>
      </c>
      <c r="C206" s="121">
        <v>0.83961832061068697</v>
      </c>
      <c r="D206" s="121">
        <v>0.92627306273062726</v>
      </c>
      <c r="E206" s="121">
        <v>0.96413091552410446</v>
      </c>
      <c r="F206" s="121">
        <v>1.0320197044334976</v>
      </c>
      <c r="G206" s="121">
        <v>1.0438321509101909</v>
      </c>
      <c r="H206" s="121">
        <v>1.1673776824034334</v>
      </c>
      <c r="I206" s="121">
        <v>1.1690111153698735</v>
      </c>
      <c r="J206" s="121"/>
      <c r="O206" s="52"/>
    </row>
    <row r="207" spans="1:15" x14ac:dyDescent="0.25">
      <c r="A207" s="119">
        <v>44134</v>
      </c>
      <c r="B207" s="121">
        <v>0.7722753161502075</v>
      </c>
      <c r="C207" s="121">
        <v>0.8333587786259542</v>
      </c>
      <c r="D207" s="121">
        <v>0.92664206642066416</v>
      </c>
      <c r="E207" s="121">
        <v>0.96417514374170721</v>
      </c>
      <c r="F207" s="121">
        <v>1.0323830049261082</v>
      </c>
      <c r="G207" s="121">
        <v>1.0394028234318615</v>
      </c>
      <c r="H207" s="121">
        <v>1.1673819742489271</v>
      </c>
      <c r="I207" s="121">
        <v>1.1594480643924876</v>
      </c>
      <c r="J207" s="121"/>
      <c r="O207" s="52"/>
    </row>
    <row r="208" spans="1:15" x14ac:dyDescent="0.25">
      <c r="A208" s="119">
        <v>44137</v>
      </c>
      <c r="B208" s="121">
        <v>0.7722753161502075</v>
      </c>
      <c r="C208" s="121">
        <v>0.8334351145038168</v>
      </c>
      <c r="D208" s="121">
        <v>0.92280442804428042</v>
      </c>
      <c r="E208" s="121">
        <v>0.94980097302078725</v>
      </c>
      <c r="F208" s="121">
        <v>1.0325923645320196</v>
      </c>
      <c r="G208" s="121">
        <v>1.0383959658006845</v>
      </c>
      <c r="H208" s="121">
        <v>1.1673819742489271</v>
      </c>
      <c r="I208" s="121">
        <v>1.1508240705251054</v>
      </c>
      <c r="J208" s="121"/>
      <c r="O208" s="52"/>
    </row>
    <row r="209" spans="1:15" x14ac:dyDescent="0.25">
      <c r="A209" s="119">
        <v>44138</v>
      </c>
      <c r="B209" s="121">
        <v>0.77325031373684716</v>
      </c>
      <c r="C209" s="121">
        <v>0.85580152671755727</v>
      </c>
      <c r="D209" s="121">
        <v>0.9372693726937269</v>
      </c>
      <c r="E209" s="121">
        <v>0.94537815126050417</v>
      </c>
      <c r="F209" s="121">
        <v>1.0325923645320196</v>
      </c>
      <c r="G209" s="121">
        <v>1.0458458661725449</v>
      </c>
      <c r="H209" s="121">
        <v>1.1673819742489271</v>
      </c>
      <c r="I209" s="121">
        <v>1.16903027980069</v>
      </c>
      <c r="J209" s="121"/>
      <c r="O209" s="52"/>
    </row>
    <row r="210" spans="1:15" x14ac:dyDescent="0.25">
      <c r="A210" s="119">
        <v>44139</v>
      </c>
      <c r="B210" s="121">
        <v>0.77519065546867449</v>
      </c>
      <c r="C210" s="121">
        <v>0.85</v>
      </c>
      <c r="D210" s="121">
        <v>0.96494428044280445</v>
      </c>
      <c r="E210" s="121">
        <v>0.94781070322866001</v>
      </c>
      <c r="F210" s="121">
        <v>1.0381219211822661</v>
      </c>
      <c r="G210" s="121">
        <v>1.0525469690623956</v>
      </c>
      <c r="H210" s="121">
        <v>1.1673819742489271</v>
      </c>
      <c r="I210" s="121">
        <v>1.1755461862782675</v>
      </c>
      <c r="J210" s="121"/>
      <c r="O210" s="52"/>
    </row>
    <row r="211" spans="1:15" x14ac:dyDescent="0.25">
      <c r="A211" s="119">
        <v>44140</v>
      </c>
      <c r="B211" s="121">
        <v>0.78163915435852882</v>
      </c>
      <c r="C211" s="121">
        <v>0.86236641221374044</v>
      </c>
      <c r="D211" s="121">
        <v>0.93985239852398528</v>
      </c>
      <c r="E211" s="121">
        <v>0.96112339672711189</v>
      </c>
      <c r="F211" s="121">
        <v>1.0381219211822661</v>
      </c>
      <c r="G211" s="121">
        <v>1.0507024735699872</v>
      </c>
      <c r="H211" s="121">
        <v>1.1652360515021458</v>
      </c>
      <c r="I211" s="121">
        <v>1.1755461862782675</v>
      </c>
      <c r="J211" s="121"/>
      <c r="O211" s="52"/>
    </row>
    <row r="212" spans="1:15" x14ac:dyDescent="0.25">
      <c r="A212" s="119">
        <v>44141</v>
      </c>
      <c r="B212" s="121">
        <v>0.77385848054831541</v>
      </c>
      <c r="C212" s="121">
        <v>0.86251908396946564</v>
      </c>
      <c r="D212" s="121">
        <v>0.95387822878228778</v>
      </c>
      <c r="E212" s="121">
        <v>0.96466165413533844</v>
      </c>
      <c r="F212" s="121">
        <v>1.0332512315270936</v>
      </c>
      <c r="G212" s="121">
        <v>1.0537018939922751</v>
      </c>
      <c r="H212" s="121">
        <v>1.1648068669527898</v>
      </c>
      <c r="I212" s="121">
        <v>1.1757378305864317</v>
      </c>
      <c r="J212" s="121"/>
      <c r="O212" s="52"/>
    </row>
    <row r="213" spans="1:15" x14ac:dyDescent="0.25">
      <c r="A213" s="119">
        <v>44144</v>
      </c>
      <c r="B213" s="121">
        <v>0.77852109276957226</v>
      </c>
      <c r="C213" s="121">
        <v>0.86564885496183208</v>
      </c>
      <c r="D213" s="121">
        <v>0.94649446494464939</v>
      </c>
      <c r="E213" s="121">
        <v>0.95966386554621852</v>
      </c>
      <c r="F213" s="121">
        <v>1.0381219211822661</v>
      </c>
      <c r="G213" s="121">
        <v>1.0556309993696564</v>
      </c>
      <c r="H213" s="121">
        <v>1.1648068669527898</v>
      </c>
      <c r="I213" s="121">
        <v>1.1755461862782675</v>
      </c>
      <c r="J213" s="121"/>
      <c r="O213" s="52"/>
    </row>
    <row r="214" spans="1:15" x14ac:dyDescent="0.25">
      <c r="A214" s="119">
        <v>44145</v>
      </c>
      <c r="B214" s="121">
        <v>0.78172603533159557</v>
      </c>
      <c r="C214" s="121">
        <v>0.88954198473282442</v>
      </c>
      <c r="D214" s="121">
        <v>0.94833948339483398</v>
      </c>
      <c r="E214" s="121">
        <v>0.94736842105263153</v>
      </c>
      <c r="F214" s="121">
        <v>1.0381219211822661</v>
      </c>
      <c r="G214" s="121">
        <v>1.0629962898565439</v>
      </c>
      <c r="H214" s="121">
        <v>1.1669527896995708</v>
      </c>
      <c r="I214" s="121">
        <v>1.185320045994634</v>
      </c>
      <c r="J214" s="121"/>
      <c r="O214" s="52"/>
    </row>
    <row r="215" spans="1:15" x14ac:dyDescent="0.25">
      <c r="A215" s="119">
        <v>44146</v>
      </c>
      <c r="B215" s="121">
        <v>0.78035524664542899</v>
      </c>
      <c r="C215" s="121">
        <v>0.88671755725190837</v>
      </c>
      <c r="D215" s="121">
        <v>0.94471254612546118</v>
      </c>
      <c r="E215" s="121">
        <v>0.95577178239716942</v>
      </c>
      <c r="F215" s="121">
        <v>1.0375615763546797</v>
      </c>
      <c r="G215" s="121">
        <v>1.0577716294594697</v>
      </c>
      <c r="H215" s="121">
        <v>1.1587982832618027</v>
      </c>
      <c r="I215" s="121">
        <v>1.1757378305864317</v>
      </c>
      <c r="J215" s="121"/>
      <c r="O215" s="52"/>
    </row>
    <row r="216" spans="1:15" x14ac:dyDescent="0.25">
      <c r="A216" s="119">
        <v>44147</v>
      </c>
      <c r="B216" s="121">
        <v>0.78078965151076352</v>
      </c>
      <c r="C216" s="121">
        <v>0.89923664122137403</v>
      </c>
      <c r="D216" s="121">
        <v>0.95129151291512914</v>
      </c>
      <c r="E216" s="121">
        <v>0.95572755417956656</v>
      </c>
      <c r="F216" s="121">
        <v>1.0479310344827586</v>
      </c>
      <c r="G216" s="121">
        <v>1.0659703273133401</v>
      </c>
      <c r="H216" s="121">
        <v>1.1652360515021458</v>
      </c>
      <c r="I216" s="121">
        <v>1.1786182445381372</v>
      </c>
      <c r="J216" s="121"/>
      <c r="O216" s="52"/>
    </row>
    <row r="217" spans="1:15" x14ac:dyDescent="0.25">
      <c r="A217" s="119">
        <v>44148</v>
      </c>
      <c r="B217" s="121">
        <v>0.78096341345689735</v>
      </c>
      <c r="C217" s="121">
        <v>0.9007633587786259</v>
      </c>
      <c r="D217" s="121">
        <v>0.95191881918819188</v>
      </c>
      <c r="E217" s="121">
        <v>0.95532950022114116</v>
      </c>
      <c r="F217" s="121">
        <v>1.0479310344827586</v>
      </c>
      <c r="G217" s="121">
        <v>1.0667148943011011</v>
      </c>
      <c r="H217" s="121">
        <v>1.1600858369098712</v>
      </c>
      <c r="I217" s="121">
        <v>1.1901111536987352</v>
      </c>
      <c r="J217" s="121"/>
      <c r="O217" s="52"/>
    </row>
    <row r="218" spans="1:15" x14ac:dyDescent="0.25">
      <c r="A218" s="119">
        <v>44151</v>
      </c>
      <c r="B218" s="121">
        <v>0.7891688386909933</v>
      </c>
      <c r="C218" s="121">
        <v>0.89374045801526714</v>
      </c>
      <c r="D218" s="121">
        <v>0.94280516605166054</v>
      </c>
      <c r="E218" s="121">
        <v>0.946483856700575</v>
      </c>
      <c r="F218" s="121">
        <v>1.0467980295566504</v>
      </c>
      <c r="G218" s="121">
        <v>1.0652638347738166</v>
      </c>
      <c r="H218" s="121">
        <v>1.1673819742489271</v>
      </c>
      <c r="I218" s="121">
        <v>1.1884074357991568</v>
      </c>
      <c r="J218" s="121"/>
      <c r="O218" s="52"/>
    </row>
    <row r="219" spans="1:15" x14ac:dyDescent="0.25">
      <c r="A219" s="119">
        <v>44152</v>
      </c>
      <c r="B219" s="121">
        <v>0.79543392219326181</v>
      </c>
      <c r="C219" s="121">
        <v>0.90488549618320613</v>
      </c>
      <c r="D219" s="121">
        <v>0.94464944649446492</v>
      </c>
      <c r="E219" s="121">
        <v>0.946483856700575</v>
      </c>
      <c r="F219" s="121">
        <v>1.0474137931034482</v>
      </c>
      <c r="G219" s="121">
        <v>1.0746132270633177</v>
      </c>
      <c r="H219" s="121">
        <v>1.1712446351931332</v>
      </c>
      <c r="I219" s="121">
        <v>1.1884074357991568</v>
      </c>
      <c r="J219" s="121"/>
      <c r="O219" s="52"/>
    </row>
    <row r="220" spans="1:15" x14ac:dyDescent="0.25">
      <c r="A220" s="119">
        <v>44153</v>
      </c>
      <c r="B220" s="121">
        <v>0.83888406216816291</v>
      </c>
      <c r="C220" s="121">
        <v>0.90229007633587788</v>
      </c>
      <c r="D220" s="121">
        <v>0.94180848708487075</v>
      </c>
      <c r="E220" s="121">
        <v>0.946483856700575</v>
      </c>
      <c r="F220" s="121">
        <v>1.0479310344827586</v>
      </c>
      <c r="G220" s="121">
        <v>1.0807009082871153</v>
      </c>
      <c r="H220" s="121">
        <v>1.1716738197424892</v>
      </c>
      <c r="I220" s="121">
        <v>1.1977769260252971</v>
      </c>
      <c r="J220" s="121"/>
      <c r="O220" s="52"/>
    </row>
    <row r="221" spans="1:15" x14ac:dyDescent="0.25">
      <c r="A221" s="119">
        <v>44154</v>
      </c>
      <c r="B221" s="121">
        <v>0.84365286224539049</v>
      </c>
      <c r="C221" s="121">
        <v>0.9007633587786259</v>
      </c>
      <c r="D221" s="121">
        <v>0.93978265682656825</v>
      </c>
      <c r="E221" s="121">
        <v>0.95090667846085808</v>
      </c>
      <c r="F221" s="121">
        <v>1.0449507389162562</v>
      </c>
      <c r="G221" s="121">
        <v>1.0796982811501867</v>
      </c>
      <c r="H221" s="121">
        <v>1.1716738197424892</v>
      </c>
      <c r="I221" s="121">
        <v>1.1881947106170947</v>
      </c>
      <c r="J221" s="121"/>
      <c r="O221" s="52"/>
    </row>
    <row r="222" spans="1:15" x14ac:dyDescent="0.25">
      <c r="A222" s="119">
        <v>44155</v>
      </c>
      <c r="B222" s="121">
        <v>0.84222415291051256</v>
      </c>
      <c r="C222" s="121">
        <v>0.89389312977099233</v>
      </c>
      <c r="D222" s="121">
        <v>0.94391143911439113</v>
      </c>
      <c r="E222" s="121">
        <v>0.95090667846085808</v>
      </c>
      <c r="F222" s="121">
        <v>1.0479371921182266</v>
      </c>
      <c r="G222" s="121">
        <v>1.0802144014485213</v>
      </c>
      <c r="H222" s="121">
        <v>1.1725321888412017</v>
      </c>
      <c r="I222" s="121">
        <v>1.1881947106170947</v>
      </c>
      <c r="J222" s="121"/>
      <c r="O222" s="52"/>
    </row>
    <row r="223" spans="1:15" x14ac:dyDescent="0.25">
      <c r="A223" s="119">
        <v>44158</v>
      </c>
      <c r="B223" s="121">
        <v>0.83695337387778734</v>
      </c>
      <c r="C223" s="121">
        <v>0.93129770992366412</v>
      </c>
      <c r="D223" s="121">
        <v>0.94833948339483398</v>
      </c>
      <c r="E223" s="121">
        <v>0.95532950022114116</v>
      </c>
      <c r="F223" s="121">
        <v>1.0449507389162562</v>
      </c>
      <c r="G223" s="121">
        <v>1.0882396490381971</v>
      </c>
      <c r="H223" s="121">
        <v>1.1716738197424892</v>
      </c>
      <c r="I223" s="121">
        <v>1.2067401303181295</v>
      </c>
      <c r="J223" s="121"/>
      <c r="O223" s="52"/>
    </row>
    <row r="224" spans="1:15" x14ac:dyDescent="0.25">
      <c r="A224" s="119">
        <v>44159</v>
      </c>
      <c r="B224" s="121">
        <v>0.83984940631335059</v>
      </c>
      <c r="C224" s="121">
        <v>0.93129770992366412</v>
      </c>
      <c r="D224" s="121">
        <v>0.96107011070110704</v>
      </c>
      <c r="E224" s="121">
        <v>0.95090667846085808</v>
      </c>
      <c r="F224" s="121">
        <v>1.0473953201970443</v>
      </c>
      <c r="G224" s="121">
        <v>1.0897118610367249</v>
      </c>
      <c r="H224" s="121">
        <v>1.1587982832618027</v>
      </c>
      <c r="I224" s="121">
        <v>1.2064009198926793</v>
      </c>
      <c r="J224" s="121"/>
      <c r="O224" s="52"/>
    </row>
    <row r="225" spans="1:15" x14ac:dyDescent="0.25">
      <c r="A225" s="119">
        <v>44160</v>
      </c>
      <c r="B225" s="121">
        <v>0.84853750362004043</v>
      </c>
      <c r="C225" s="121">
        <v>0.9381679389312978</v>
      </c>
      <c r="D225" s="121">
        <v>0.94859778597785982</v>
      </c>
      <c r="E225" s="121">
        <v>0.95090667846085808</v>
      </c>
      <c r="F225" s="121">
        <v>1.0417364532019704</v>
      </c>
      <c r="G225" s="121">
        <v>1.0866955186374423</v>
      </c>
      <c r="H225" s="121">
        <v>1.1798240343347639</v>
      </c>
      <c r="I225" s="121">
        <v>1.1843618244538137</v>
      </c>
      <c r="J225" s="121"/>
      <c r="O225" s="52"/>
    </row>
    <row r="226" spans="1:15" x14ac:dyDescent="0.25">
      <c r="A226" s="119">
        <v>44161</v>
      </c>
      <c r="B226" s="121">
        <v>0.8446761270392894</v>
      </c>
      <c r="C226" s="121">
        <v>0.9381679389312978</v>
      </c>
      <c r="D226" s="121">
        <v>0.95239852398523983</v>
      </c>
      <c r="E226" s="121">
        <v>0.959265811587793</v>
      </c>
      <c r="F226" s="121">
        <v>1.0455665024630543</v>
      </c>
      <c r="G226" s="121">
        <v>1.0884596347391264</v>
      </c>
      <c r="H226" s="121">
        <v>1.1716738197424892</v>
      </c>
      <c r="I226" s="121">
        <v>1.2029513223457264</v>
      </c>
      <c r="J226" s="121"/>
      <c r="O226" s="52"/>
    </row>
    <row r="227" spans="1:15" x14ac:dyDescent="0.25">
      <c r="A227" s="119">
        <v>44162</v>
      </c>
      <c r="B227" s="121">
        <v>0.87749782797567322</v>
      </c>
      <c r="C227" s="121">
        <v>0.93885496183206107</v>
      </c>
      <c r="D227" s="121">
        <v>0.96424354243542432</v>
      </c>
      <c r="E227" s="121">
        <v>0.94657231313578072</v>
      </c>
      <c r="F227" s="121">
        <v>1.0431034482758621</v>
      </c>
      <c r="G227" s="121">
        <v>1.0944711670664484</v>
      </c>
      <c r="H227" s="121">
        <v>1.1716738197424892</v>
      </c>
      <c r="I227" s="121">
        <v>1.2021847451130701</v>
      </c>
      <c r="J227" s="121"/>
      <c r="O227" s="52"/>
    </row>
    <row r="228" spans="1:15" x14ac:dyDescent="0.25">
      <c r="A228" s="119">
        <v>44165</v>
      </c>
      <c r="B228" s="121">
        <v>0.86890626508350222</v>
      </c>
      <c r="C228" s="121">
        <v>0.93129770992366412</v>
      </c>
      <c r="D228" s="121">
        <v>0.9642066420664207</v>
      </c>
      <c r="E228" s="121">
        <v>0.96373286156567894</v>
      </c>
      <c r="F228" s="121">
        <v>1.0461822660098523</v>
      </c>
      <c r="G228" s="121">
        <v>1.0941496495035516</v>
      </c>
      <c r="H228" s="121">
        <v>1.1716738197424892</v>
      </c>
      <c r="I228" s="121">
        <v>1.2021847451130701</v>
      </c>
      <c r="J228" s="121"/>
      <c r="O228" s="52"/>
    </row>
    <row r="229" spans="1:15" x14ac:dyDescent="0.25">
      <c r="A229" s="119">
        <v>44167</v>
      </c>
      <c r="B229" s="121">
        <v>0.88184187662901814</v>
      </c>
      <c r="C229" s="121">
        <v>0.94893129770992368</v>
      </c>
      <c r="D229" s="121">
        <v>0.96675276752767525</v>
      </c>
      <c r="E229" s="121">
        <v>0.94643962848297225</v>
      </c>
      <c r="F229" s="121">
        <v>1.0449507389162562</v>
      </c>
      <c r="G229" s="121">
        <v>1.1023187338976814</v>
      </c>
      <c r="H229" s="121">
        <v>1.1716738197424892</v>
      </c>
      <c r="I229" s="121">
        <v>1.1922192410885397</v>
      </c>
      <c r="J229" s="121"/>
      <c r="O229" s="52"/>
    </row>
    <row r="230" spans="1:15" x14ac:dyDescent="0.25">
      <c r="A230" s="119">
        <v>44168</v>
      </c>
      <c r="B230" s="121">
        <v>0.87364610483637406</v>
      </c>
      <c r="C230" s="121">
        <v>0.96633587786259545</v>
      </c>
      <c r="D230" s="121">
        <v>0.97597749077490781</v>
      </c>
      <c r="E230" s="121">
        <v>0.95307386112339676</v>
      </c>
      <c r="F230" s="121">
        <v>1.0467918719211822</v>
      </c>
      <c r="G230" s="121">
        <v>1.1094048117641584</v>
      </c>
      <c r="H230" s="121">
        <v>1.1716738197424892</v>
      </c>
      <c r="I230" s="121">
        <v>1.2226906860866231</v>
      </c>
      <c r="J230" s="121"/>
      <c r="O230" s="52"/>
    </row>
    <row r="231" spans="1:15" x14ac:dyDescent="0.25">
      <c r="A231" s="119">
        <v>44169</v>
      </c>
      <c r="B231" s="121">
        <v>0.878463172120861</v>
      </c>
      <c r="C231" s="121">
        <v>0.95786259541984731</v>
      </c>
      <c r="D231" s="121">
        <v>0.97756457564575649</v>
      </c>
      <c r="E231" s="121">
        <v>0.95479876160990718</v>
      </c>
      <c r="F231" s="121">
        <v>1.0467918719211822</v>
      </c>
      <c r="G231" s="121">
        <v>1.1038840167696793</v>
      </c>
      <c r="H231" s="121">
        <v>1.1759613733905578</v>
      </c>
      <c r="I231" s="121">
        <v>1.1993100804906094</v>
      </c>
      <c r="J231" s="121"/>
      <c r="O231" s="52"/>
    </row>
    <row r="232" spans="1:15" x14ac:dyDescent="0.25">
      <c r="A232" s="119">
        <v>44172</v>
      </c>
      <c r="B232" s="121">
        <v>0.87740129356115448</v>
      </c>
      <c r="C232" s="121">
        <v>0.9477862595419847</v>
      </c>
      <c r="D232" s="121">
        <v>0.97785977859778594</v>
      </c>
      <c r="E232" s="121">
        <v>0.95484298982750992</v>
      </c>
      <c r="F232" s="121">
        <v>1.0443534482758621</v>
      </c>
      <c r="G232" s="121">
        <v>1.1049204878605969</v>
      </c>
      <c r="H232" s="121">
        <v>1.1716738197424892</v>
      </c>
      <c r="I232" s="121">
        <v>1.2180931391337677</v>
      </c>
      <c r="J232" s="121"/>
      <c r="O232" s="52"/>
    </row>
    <row r="233" spans="1:15" x14ac:dyDescent="0.25">
      <c r="A233" s="119">
        <v>44173</v>
      </c>
      <c r="B233" s="121">
        <v>0.86977507481417116</v>
      </c>
      <c r="C233" s="121">
        <v>0.93893129770992367</v>
      </c>
      <c r="D233" s="121">
        <v>0.99608782287822872</v>
      </c>
      <c r="E233" s="121">
        <v>0.95042016806722684</v>
      </c>
      <c r="F233" s="121">
        <v>1.0443349753694582</v>
      </c>
      <c r="G233" s="121">
        <v>1.1122857783474844</v>
      </c>
      <c r="H233" s="121">
        <v>1.1716738197424892</v>
      </c>
      <c r="I233" s="121">
        <v>1.2840168646991184</v>
      </c>
      <c r="J233" s="121"/>
      <c r="O233" s="52"/>
    </row>
    <row r="234" spans="1:15" x14ac:dyDescent="0.25">
      <c r="A234" s="119">
        <v>44174</v>
      </c>
      <c r="B234" s="121">
        <v>0.87460179554010997</v>
      </c>
      <c r="C234" s="121">
        <v>0.9427480916030534</v>
      </c>
      <c r="D234" s="121">
        <v>0.99619926199261988</v>
      </c>
      <c r="E234" s="121">
        <v>0.94427244582043346</v>
      </c>
      <c r="F234" s="121">
        <v>1.0408312807881772</v>
      </c>
      <c r="G234" s="121">
        <v>1.1092948189136937</v>
      </c>
      <c r="H234" s="121">
        <v>1.1716738197424892</v>
      </c>
      <c r="I234" s="121">
        <v>1.2558451513990034</v>
      </c>
      <c r="J234" s="121"/>
      <c r="O234" s="52"/>
    </row>
    <row r="235" spans="1:15" x14ac:dyDescent="0.25">
      <c r="A235" s="119">
        <v>44175</v>
      </c>
      <c r="B235" s="121">
        <v>0.87460179554010997</v>
      </c>
      <c r="C235" s="121">
        <v>0.9326717557251909</v>
      </c>
      <c r="D235" s="121">
        <v>0.98011476014760146</v>
      </c>
      <c r="E235" s="121">
        <v>0.94228217602830611</v>
      </c>
      <c r="F235" s="121">
        <v>1.0437192118226601</v>
      </c>
      <c r="G235" s="121">
        <v>1.1026275599778323</v>
      </c>
      <c r="H235" s="121">
        <v>1.1716738197424892</v>
      </c>
      <c r="I235" s="121">
        <v>1.2495228056726715</v>
      </c>
      <c r="J235" s="121"/>
      <c r="O235" s="52"/>
    </row>
    <row r="236" spans="1:15" x14ac:dyDescent="0.25">
      <c r="A236" s="119">
        <v>44176</v>
      </c>
      <c r="B236" s="121">
        <v>0.87749782797567322</v>
      </c>
      <c r="C236" s="121">
        <v>0.94488549618320616</v>
      </c>
      <c r="D236" s="121">
        <v>0.98339483394833949</v>
      </c>
      <c r="E236" s="121">
        <v>0.94219371959310039</v>
      </c>
      <c r="F236" s="121">
        <v>1.0437192118226601</v>
      </c>
      <c r="G236" s="121">
        <v>1.1070611179504102</v>
      </c>
      <c r="H236" s="121">
        <v>1.1738197424892705</v>
      </c>
      <c r="I236" s="121">
        <v>1.2566117286316596</v>
      </c>
      <c r="J236" s="121"/>
      <c r="O236" s="52"/>
    </row>
    <row r="237" spans="1:15" x14ac:dyDescent="0.25">
      <c r="A237" s="119">
        <v>44179</v>
      </c>
      <c r="B237" s="121">
        <v>0.878463172120861</v>
      </c>
      <c r="C237" s="121">
        <v>0.94190839694656492</v>
      </c>
      <c r="D237" s="121">
        <v>0.97785977859778594</v>
      </c>
      <c r="E237" s="121">
        <v>0.95400265369305615</v>
      </c>
      <c r="F237" s="121">
        <v>1.0431034482758621</v>
      </c>
      <c r="G237" s="121">
        <v>1.1089648403622996</v>
      </c>
      <c r="H237" s="121">
        <v>1.1716738197424892</v>
      </c>
      <c r="I237" s="121">
        <v>1.280548102721349</v>
      </c>
      <c r="J237" s="121"/>
      <c r="O237" s="52"/>
    </row>
    <row r="238" spans="1:15" x14ac:dyDescent="0.25">
      <c r="A238" s="119">
        <v>44180</v>
      </c>
      <c r="B238" s="121">
        <v>0.87830871705763103</v>
      </c>
      <c r="C238" s="121">
        <v>0.94045801526717554</v>
      </c>
      <c r="D238" s="121">
        <v>0.97047970479704793</v>
      </c>
      <c r="E238" s="121">
        <v>0.95431225121627605</v>
      </c>
      <c r="F238" s="121">
        <v>1.0437192118226601</v>
      </c>
      <c r="G238" s="121">
        <v>1.1078649118576525</v>
      </c>
      <c r="H238" s="121">
        <v>1.1716738197424892</v>
      </c>
      <c r="I238" s="121">
        <v>1.3089114603296281</v>
      </c>
      <c r="J238" s="121"/>
      <c r="O238" s="52"/>
    </row>
    <row r="239" spans="1:15" x14ac:dyDescent="0.25">
      <c r="A239" s="119">
        <v>44185</v>
      </c>
      <c r="B239" s="121">
        <v>0.8803842069697847</v>
      </c>
      <c r="C239" s="121">
        <v>0.93137404580152672</v>
      </c>
      <c r="D239" s="121">
        <v>0.96350553505535053</v>
      </c>
      <c r="E239" s="121">
        <v>0.9376824413976117</v>
      </c>
      <c r="F239" s="121">
        <v>1.0386022167487685</v>
      </c>
      <c r="G239" s="121">
        <v>1.1042478392750625</v>
      </c>
      <c r="H239" s="121">
        <v>1.1716738197424892</v>
      </c>
      <c r="I239" s="121">
        <v>1.2840168646991184</v>
      </c>
      <c r="J239" s="121"/>
      <c r="O239" s="52"/>
    </row>
    <row r="240" spans="1:15" x14ac:dyDescent="0.25">
      <c r="A240" s="119">
        <v>44186</v>
      </c>
      <c r="B240" s="121">
        <v>0.878463172120861</v>
      </c>
      <c r="C240" s="121">
        <v>0.91595419847328241</v>
      </c>
      <c r="D240" s="121">
        <v>0.95025867158671584</v>
      </c>
      <c r="E240" s="121">
        <v>0.94206103494029192</v>
      </c>
      <c r="F240" s="121">
        <v>1.0375738916256159</v>
      </c>
      <c r="G240" s="121">
        <v>1.1074630149040312</v>
      </c>
      <c r="H240" s="121">
        <v>1.1716738197424892</v>
      </c>
      <c r="I240" s="121">
        <v>1.2821004216174781</v>
      </c>
      <c r="J240" s="121"/>
      <c r="O240" s="52"/>
    </row>
    <row r="241" spans="1:15" x14ac:dyDescent="0.25">
      <c r="A241" s="119">
        <v>44187</v>
      </c>
      <c r="B241" s="121">
        <v>0.88231489526016016</v>
      </c>
      <c r="C241" s="121">
        <v>0.90458015267175573</v>
      </c>
      <c r="D241" s="121">
        <v>0.95202952029520294</v>
      </c>
      <c r="E241" s="121">
        <v>0.95090667846085808</v>
      </c>
      <c r="F241" s="121">
        <v>1.0375677339901477</v>
      </c>
      <c r="G241" s="121">
        <v>1.0996281395555443</v>
      </c>
      <c r="H241" s="121">
        <v>1.1716738197424892</v>
      </c>
      <c r="I241" s="121">
        <v>1.2993484093522423</v>
      </c>
      <c r="J241" s="121"/>
      <c r="O241" s="52"/>
    </row>
    <row r="242" spans="1:15" x14ac:dyDescent="0.25">
      <c r="A242" s="119">
        <v>44188</v>
      </c>
      <c r="B242" s="121">
        <v>0.89938217974707968</v>
      </c>
      <c r="C242" s="121">
        <v>0.90687022900763359</v>
      </c>
      <c r="D242" s="121">
        <v>0.96863431734317351</v>
      </c>
      <c r="E242" s="121">
        <v>0.94206103494029192</v>
      </c>
      <c r="F242" s="121">
        <v>1.0433189655172412</v>
      </c>
      <c r="G242" s="121">
        <v>1.1075856992372419</v>
      </c>
      <c r="H242" s="121">
        <v>1.1716738197424892</v>
      </c>
      <c r="I242" s="121">
        <v>1.3242621694135683</v>
      </c>
      <c r="J242" s="121"/>
      <c r="O242" s="52"/>
    </row>
    <row r="243" spans="1:15" x14ac:dyDescent="0.25">
      <c r="A243" s="119">
        <v>44189</v>
      </c>
      <c r="B243" s="121">
        <v>0.91223091031952885</v>
      </c>
      <c r="C243" s="121">
        <v>0.91030534351145043</v>
      </c>
      <c r="D243" s="121">
        <v>0.95948339483394829</v>
      </c>
      <c r="E243" s="121">
        <v>0.95086245024325522</v>
      </c>
      <c r="F243" s="121">
        <v>1.0433004926108373</v>
      </c>
      <c r="G243" s="121">
        <v>1.1127342107378404</v>
      </c>
      <c r="H243" s="121">
        <v>1.167815450643777</v>
      </c>
      <c r="I243" s="121">
        <v>1.3196627060176314</v>
      </c>
      <c r="J243" s="121"/>
      <c r="O243" s="52"/>
    </row>
    <row r="244" spans="1:15" x14ac:dyDescent="0.25">
      <c r="A244" s="119">
        <v>44190</v>
      </c>
      <c r="B244" s="121">
        <v>0.91708659136982329</v>
      </c>
      <c r="C244" s="121">
        <v>0.93129770992366412</v>
      </c>
      <c r="D244" s="121">
        <v>0.97553505535055351</v>
      </c>
      <c r="E244" s="121">
        <v>0.94869526758071654</v>
      </c>
      <c r="F244" s="121">
        <v>1.0433189655172412</v>
      </c>
      <c r="G244" s="121">
        <v>1.1184580694562547</v>
      </c>
      <c r="H244" s="121">
        <v>1.1802145922746781</v>
      </c>
      <c r="I244" s="121">
        <v>1.3175546186278269</v>
      </c>
      <c r="J244" s="121"/>
      <c r="O244" s="52"/>
    </row>
    <row r="245" spans="1:15" x14ac:dyDescent="0.25">
      <c r="A245" s="119">
        <v>44193</v>
      </c>
      <c r="B245" s="121">
        <v>0.92962641181581229</v>
      </c>
      <c r="C245" s="121">
        <v>0.93435114503816796</v>
      </c>
      <c r="D245" s="121">
        <v>0.96678966789667897</v>
      </c>
      <c r="E245" s="121">
        <v>0.93688633348076078</v>
      </c>
      <c r="F245" s="121">
        <v>1.0431034482758621</v>
      </c>
      <c r="G245" s="121">
        <v>1.1200952707304794</v>
      </c>
      <c r="H245" s="121">
        <v>1.1888412017167382</v>
      </c>
      <c r="I245" s="121">
        <v>1.3194499808355693</v>
      </c>
      <c r="J245" s="121"/>
      <c r="O245" s="52"/>
    </row>
    <row r="246" spans="1:15" x14ac:dyDescent="0.25">
      <c r="A246" s="119">
        <v>44194</v>
      </c>
      <c r="B246" s="121">
        <v>0.92878656240949886</v>
      </c>
      <c r="C246" s="121">
        <v>0.93511450381679384</v>
      </c>
      <c r="D246" s="121">
        <v>0.97675239852398532</v>
      </c>
      <c r="E246" s="121">
        <v>0.95090667846085808</v>
      </c>
      <c r="F246" s="121">
        <v>1.0437192118226601</v>
      </c>
      <c r="G246" s="121">
        <v>1.1264452425976927</v>
      </c>
      <c r="H246" s="121">
        <v>1.1845493562231759</v>
      </c>
      <c r="I246" s="121">
        <v>1.3372939823687235</v>
      </c>
      <c r="J246" s="121"/>
      <c r="O246" s="52"/>
    </row>
    <row r="247" spans="1:15" x14ac:dyDescent="0.25">
      <c r="A247" s="119">
        <v>44195</v>
      </c>
      <c r="B247" s="121">
        <v>0.93397046046915722</v>
      </c>
      <c r="C247" s="121">
        <v>0.94450381679389317</v>
      </c>
      <c r="D247" s="121">
        <v>0.99446494464944646</v>
      </c>
      <c r="E247" s="121">
        <v>0.95342768686421941</v>
      </c>
      <c r="F247" s="121">
        <v>1.0459975369458128</v>
      </c>
      <c r="G247" s="121">
        <v>1.1330828880738137</v>
      </c>
      <c r="H247" s="121">
        <v>1.1931330472103003</v>
      </c>
      <c r="I247" s="121">
        <v>1.354925258719816</v>
      </c>
      <c r="J247" s="121"/>
      <c r="O247" s="52"/>
    </row>
    <row r="248" spans="1:15" x14ac:dyDescent="0.25">
      <c r="A248" s="119">
        <v>44196</v>
      </c>
      <c r="B248" s="121">
        <v>0.93638382083212657</v>
      </c>
      <c r="C248" s="121">
        <v>0.94648854961832052</v>
      </c>
      <c r="D248" s="121">
        <v>0.98523985239852396</v>
      </c>
      <c r="E248" s="121">
        <v>0.9537372843874391</v>
      </c>
      <c r="F248" s="121">
        <v>1.0449507389162562</v>
      </c>
      <c r="G248" s="121">
        <v>1.1319025801784421</v>
      </c>
      <c r="H248" s="121">
        <v>1.1845493562231759</v>
      </c>
      <c r="I248" s="121">
        <v>1.3702568033729399</v>
      </c>
      <c r="J248" s="121"/>
      <c r="O248" s="52"/>
    </row>
    <row r="249" spans="1:15" x14ac:dyDescent="0.25">
      <c r="A249" s="119">
        <v>44201</v>
      </c>
      <c r="B249" s="121">
        <v>0.95092190365865414</v>
      </c>
      <c r="C249" s="121">
        <v>0.93618320610687022</v>
      </c>
      <c r="D249" s="121">
        <v>0.98892988929889303</v>
      </c>
      <c r="E249" s="121">
        <v>0.93821318000884568</v>
      </c>
      <c r="F249" s="121">
        <v>1.0467980295566504</v>
      </c>
      <c r="G249" s="121">
        <v>1.1471619729332978</v>
      </c>
      <c r="H249" s="121">
        <v>1.1806866952789699</v>
      </c>
      <c r="I249" s="121">
        <v>1.4540053660406287</v>
      </c>
      <c r="J249" s="121"/>
      <c r="O249" s="52"/>
    </row>
    <row r="250" spans="1:15" x14ac:dyDescent="0.25">
      <c r="A250" s="119">
        <v>44202</v>
      </c>
      <c r="B250" s="121">
        <v>0.95231199922772458</v>
      </c>
      <c r="C250" s="121">
        <v>0.93587786259541983</v>
      </c>
      <c r="D250" s="121">
        <v>0.97822878228782284</v>
      </c>
      <c r="E250" s="121">
        <v>0.95356037151702788</v>
      </c>
      <c r="F250" s="121">
        <v>1.0461822660098523</v>
      </c>
      <c r="G250" s="121">
        <v>1.1499710211143968</v>
      </c>
      <c r="H250" s="121">
        <v>1.1845493562231759</v>
      </c>
      <c r="I250" s="121">
        <v>1.4467228823303948</v>
      </c>
      <c r="J250" s="121"/>
      <c r="O250" s="52"/>
    </row>
    <row r="251" spans="1:15" x14ac:dyDescent="0.25">
      <c r="A251" s="119">
        <v>44204</v>
      </c>
      <c r="B251" s="121">
        <v>0.96040158316439805</v>
      </c>
      <c r="C251" s="121">
        <v>0.96183206106870234</v>
      </c>
      <c r="D251" s="121">
        <v>0.97445645756457566</v>
      </c>
      <c r="E251" s="121">
        <v>0.95086245024325522</v>
      </c>
      <c r="F251" s="121">
        <v>1.0467980295566504</v>
      </c>
      <c r="G251" s="121">
        <v>1.1766527483405886</v>
      </c>
      <c r="H251" s="121">
        <v>1.1952789699570816</v>
      </c>
      <c r="I251" s="121">
        <v>1.5331544653123803</v>
      </c>
      <c r="J251" s="121"/>
      <c r="O251" s="52"/>
    </row>
    <row r="252" spans="1:15" x14ac:dyDescent="0.25">
      <c r="A252" s="119">
        <v>44207</v>
      </c>
      <c r="B252" s="121">
        <v>0.95959069408244024</v>
      </c>
      <c r="C252" s="121">
        <v>0.97328244274809161</v>
      </c>
      <c r="D252" s="121">
        <v>0.97214059040590395</v>
      </c>
      <c r="E252" s="121">
        <v>0.94206103494029192</v>
      </c>
      <c r="F252" s="121">
        <v>1.0474137931034482</v>
      </c>
      <c r="G252" s="121">
        <v>1.1818224123124303</v>
      </c>
      <c r="H252" s="121">
        <v>1.2081545064377683</v>
      </c>
      <c r="I252" s="121">
        <v>1.5427366807205827</v>
      </c>
      <c r="J252" s="121"/>
      <c r="O252" s="52"/>
    </row>
    <row r="253" spans="1:15" x14ac:dyDescent="0.25">
      <c r="A253" s="119">
        <v>44208</v>
      </c>
      <c r="B253" s="121">
        <v>0.98947774881745332</v>
      </c>
      <c r="C253" s="121">
        <v>0.97648854961832066</v>
      </c>
      <c r="D253" s="121">
        <v>0.97416974169741699</v>
      </c>
      <c r="E253" s="121">
        <v>0.95360459973463074</v>
      </c>
      <c r="F253" s="121">
        <v>1.0455603448275863</v>
      </c>
      <c r="G253" s="121">
        <v>1.1900084186835547</v>
      </c>
      <c r="H253" s="121">
        <v>1.2188798283261801</v>
      </c>
      <c r="I253" s="121">
        <v>1.552318896128785</v>
      </c>
      <c r="J253" s="121"/>
      <c r="O253" s="52"/>
    </row>
    <row r="254" spans="1:15" x14ac:dyDescent="0.25">
      <c r="A254" s="119">
        <v>44209</v>
      </c>
      <c r="B254" s="121">
        <v>0.99720050197895538</v>
      </c>
      <c r="C254" s="121">
        <v>0.99068702290076338</v>
      </c>
      <c r="D254" s="121">
        <v>0.97416974169741699</v>
      </c>
      <c r="E254" s="121">
        <v>0.95081822202565236</v>
      </c>
      <c r="F254" s="121">
        <v>1.0455665024630543</v>
      </c>
      <c r="G254" s="121">
        <v>1.1865563353766622</v>
      </c>
      <c r="H254" s="121">
        <v>1.2188841201716738</v>
      </c>
      <c r="I254" s="121">
        <v>1.5331544653123803</v>
      </c>
      <c r="J254" s="121"/>
      <c r="O254" s="52"/>
    </row>
    <row r="255" spans="1:15" x14ac:dyDescent="0.25">
      <c r="A255" s="119">
        <v>44210</v>
      </c>
      <c r="B255" s="121">
        <v>1.0078096341345688</v>
      </c>
      <c r="C255" s="121">
        <v>1.0599236641221375</v>
      </c>
      <c r="D255" s="121">
        <v>0.97708450184501849</v>
      </c>
      <c r="E255" s="121">
        <v>0.95002211410880144</v>
      </c>
      <c r="F255" s="121">
        <v>1.0467302955665025</v>
      </c>
      <c r="G255" s="121">
        <v>1.2089525719289784</v>
      </c>
      <c r="H255" s="121">
        <v>1.2188755364806867</v>
      </c>
      <c r="I255" s="121">
        <v>1.5321962437715599</v>
      </c>
      <c r="J255" s="121"/>
      <c r="O255" s="52"/>
    </row>
    <row r="256" spans="1:15" x14ac:dyDescent="0.25">
      <c r="A256" s="119">
        <v>44211</v>
      </c>
      <c r="B256" s="121">
        <v>1.0135823921227918</v>
      </c>
      <c r="C256" s="121">
        <v>1.0609923664122138</v>
      </c>
      <c r="D256" s="121">
        <v>0.97047933579335799</v>
      </c>
      <c r="E256" s="121">
        <v>0.946483856700575</v>
      </c>
      <c r="F256" s="121">
        <v>1.0461637931034482</v>
      </c>
      <c r="G256" s="121">
        <v>1.205496258127837</v>
      </c>
      <c r="H256" s="121">
        <v>1.2145922746781115</v>
      </c>
      <c r="I256" s="121">
        <v>1.5139900344959756</v>
      </c>
      <c r="J256" s="121"/>
      <c r="O256" s="52"/>
    </row>
    <row r="257" spans="1:15" x14ac:dyDescent="0.25">
      <c r="A257" s="119">
        <v>44214</v>
      </c>
      <c r="B257" s="121">
        <v>1.0087749782797566</v>
      </c>
      <c r="C257" s="121">
        <v>1.0251908396946565</v>
      </c>
      <c r="D257" s="121">
        <v>0.96992619926199264</v>
      </c>
      <c r="E257" s="121">
        <v>0.946483856700575</v>
      </c>
      <c r="F257" s="121">
        <v>1.0461822660098523</v>
      </c>
      <c r="G257" s="121">
        <v>1.1981436591236954</v>
      </c>
      <c r="H257" s="121">
        <v>1.2188841201716738</v>
      </c>
      <c r="I257" s="121">
        <v>1.4852472211575316</v>
      </c>
      <c r="J257" s="121"/>
      <c r="O257" s="52"/>
    </row>
    <row r="258" spans="1:15" x14ac:dyDescent="0.25">
      <c r="A258" s="119">
        <v>44215</v>
      </c>
      <c r="B258" s="121">
        <v>0.99161115937831834</v>
      </c>
      <c r="C258" s="121">
        <v>1.0385496183206109</v>
      </c>
      <c r="D258" s="121">
        <v>0.96258302583025834</v>
      </c>
      <c r="E258" s="121">
        <v>0.9327731092436975</v>
      </c>
      <c r="F258" s="121">
        <v>1.0472844827586207</v>
      </c>
      <c r="G258" s="121">
        <v>1.1909348969240077</v>
      </c>
      <c r="H258" s="121">
        <v>1.2145922746781115</v>
      </c>
      <c r="I258" s="121">
        <v>1.4775776159448064</v>
      </c>
      <c r="J258" s="121"/>
      <c r="O258" s="52"/>
    </row>
    <row r="259" spans="1:15" x14ac:dyDescent="0.25">
      <c r="A259" s="119">
        <v>44216</v>
      </c>
      <c r="B259" s="121">
        <v>0.96630948933294714</v>
      </c>
      <c r="C259" s="121">
        <v>1.031297709923664</v>
      </c>
      <c r="D259" s="121">
        <v>0.96634981549815502</v>
      </c>
      <c r="E259" s="121">
        <v>0.9157894736842106</v>
      </c>
      <c r="F259" s="121">
        <v>1.041871921182266</v>
      </c>
      <c r="G259" s="121">
        <v>1.1831507875065044</v>
      </c>
      <c r="H259" s="121">
        <v>1.2145922746781115</v>
      </c>
      <c r="I259" s="121">
        <v>1.4392487543119969</v>
      </c>
      <c r="J259" s="121"/>
      <c r="O259" s="52"/>
    </row>
    <row r="260" spans="1:15" x14ac:dyDescent="0.25">
      <c r="A260" s="119">
        <v>44217</v>
      </c>
      <c r="B260" s="121">
        <v>0.96341345689738378</v>
      </c>
      <c r="C260" s="121">
        <v>1.0255725190839695</v>
      </c>
      <c r="D260" s="121">
        <v>0.94944649446494467</v>
      </c>
      <c r="E260" s="121">
        <v>0.91198584697036711</v>
      </c>
      <c r="F260" s="121">
        <v>1.0467918719211822</v>
      </c>
      <c r="G260" s="121">
        <v>1.1938623989440686</v>
      </c>
      <c r="H260" s="121">
        <v>1.2188841201716738</v>
      </c>
      <c r="I260" s="121">
        <v>1.4731697968570334</v>
      </c>
      <c r="J260" s="121"/>
      <c r="O260" s="52"/>
    </row>
    <row r="261" spans="1:15" x14ac:dyDescent="0.25">
      <c r="A261" s="119">
        <v>44218</v>
      </c>
      <c r="B261" s="121">
        <v>0.96243845931074423</v>
      </c>
      <c r="C261" s="121">
        <v>1.0114503816793894</v>
      </c>
      <c r="D261" s="121">
        <v>0.97291476014760159</v>
      </c>
      <c r="E261" s="121">
        <v>0.93321539141972576</v>
      </c>
      <c r="F261" s="121">
        <v>1.0424876847290641</v>
      </c>
      <c r="G261" s="121">
        <v>1.1904018546486788</v>
      </c>
      <c r="H261" s="121">
        <v>1.2103004291845494</v>
      </c>
      <c r="I261" s="121">
        <v>1.4660789574549635</v>
      </c>
      <c r="J261" s="121"/>
      <c r="O261" s="52"/>
    </row>
    <row r="262" spans="1:15" x14ac:dyDescent="0.25">
      <c r="A262" s="119">
        <v>44221</v>
      </c>
      <c r="B262" s="121">
        <v>0.96002509894777477</v>
      </c>
      <c r="C262" s="121">
        <v>1.0354961832061069</v>
      </c>
      <c r="D262" s="121">
        <v>0.95409667896678974</v>
      </c>
      <c r="E262" s="121">
        <v>0.92521008403361349</v>
      </c>
      <c r="F262" s="121">
        <v>1.0406403940886699</v>
      </c>
      <c r="G262" s="121">
        <v>1.1921490487733681</v>
      </c>
      <c r="H262" s="121">
        <v>1.2180257510729613</v>
      </c>
      <c r="I262" s="121">
        <v>1.4612878497508623</v>
      </c>
      <c r="J262" s="121"/>
      <c r="O262" s="52"/>
    </row>
    <row r="263" spans="1:15" x14ac:dyDescent="0.25">
      <c r="A263" s="119">
        <v>44222</v>
      </c>
      <c r="B263" s="121">
        <v>0.96534414518775935</v>
      </c>
      <c r="C263" s="121">
        <v>1.0175572519083971</v>
      </c>
      <c r="D263" s="121">
        <v>0.95018671586715875</v>
      </c>
      <c r="E263" s="121">
        <v>0.92441397611676246</v>
      </c>
      <c r="F263" s="121">
        <v>1.0424876847290641</v>
      </c>
      <c r="G263" s="121">
        <v>1.1831634789892502</v>
      </c>
      <c r="H263" s="121">
        <v>1.2083690987124462</v>
      </c>
      <c r="I263" s="121">
        <v>1.4488309697201993</v>
      </c>
      <c r="J263" s="121"/>
      <c r="O263" s="52"/>
    </row>
    <row r="264" spans="1:15" x14ac:dyDescent="0.25">
      <c r="A264" s="119">
        <v>44223</v>
      </c>
      <c r="B264" s="121">
        <v>0.96530553142195186</v>
      </c>
      <c r="C264" s="121">
        <v>1.0266412213740459</v>
      </c>
      <c r="D264" s="121">
        <v>0.96125498154981548</v>
      </c>
      <c r="E264" s="121">
        <v>0.92512162759840777</v>
      </c>
      <c r="F264" s="121">
        <v>1.0375615763546797</v>
      </c>
      <c r="G264" s="121">
        <v>1.1896065217299336</v>
      </c>
      <c r="H264" s="121">
        <v>1.2167381974248928</v>
      </c>
      <c r="I264" s="121">
        <v>1.4574549635875815</v>
      </c>
      <c r="J264" s="121"/>
      <c r="O264" s="52"/>
    </row>
    <row r="265" spans="1:15" x14ac:dyDescent="0.25">
      <c r="A265" s="119">
        <v>44224</v>
      </c>
      <c r="B265" s="121">
        <v>0.95568105029442985</v>
      </c>
      <c r="C265" s="121">
        <v>1.011297709923664</v>
      </c>
      <c r="D265" s="121">
        <v>0.96940811808118077</v>
      </c>
      <c r="E265" s="121">
        <v>0.91039363113666527</v>
      </c>
      <c r="F265" s="121">
        <v>1.042185960591133</v>
      </c>
      <c r="G265" s="121">
        <v>1.1819958625766247</v>
      </c>
      <c r="H265" s="121">
        <v>1.2090128755364806</v>
      </c>
      <c r="I265" s="121">
        <v>1.4754695285550019</v>
      </c>
      <c r="J265" s="121"/>
      <c r="O265" s="52"/>
    </row>
    <row r="266" spans="1:15" x14ac:dyDescent="0.25">
      <c r="A266" s="119">
        <v>44225</v>
      </c>
      <c r="B266" s="121">
        <v>0.96148276860700832</v>
      </c>
      <c r="C266" s="121">
        <v>1.0229007633587786</v>
      </c>
      <c r="D266" s="121">
        <v>0.95996568265682658</v>
      </c>
      <c r="E266" s="121">
        <v>0.92879256965944279</v>
      </c>
      <c r="F266" s="121">
        <v>1.0406403940886699</v>
      </c>
      <c r="G266" s="121">
        <v>1.1845045456660701</v>
      </c>
      <c r="H266" s="121">
        <v>1.2188412017167383</v>
      </c>
      <c r="I266" s="121">
        <v>1.4373303947872749</v>
      </c>
      <c r="J266" s="121"/>
      <c r="O266" s="52"/>
    </row>
    <row r="267" spans="1:15" x14ac:dyDescent="0.25">
      <c r="A267" s="119">
        <v>44228</v>
      </c>
      <c r="B267" s="121">
        <v>0.95281397818322222</v>
      </c>
      <c r="C267" s="121">
        <v>1.0229007633587786</v>
      </c>
      <c r="D267" s="121">
        <v>0.96862841328413296</v>
      </c>
      <c r="E267" s="121">
        <v>0.91552410437859355</v>
      </c>
      <c r="F267" s="121">
        <v>1.0376908866995074</v>
      </c>
      <c r="G267" s="121">
        <v>1.1808240156697507</v>
      </c>
      <c r="H267" s="121">
        <v>1.2081545064377683</v>
      </c>
      <c r="I267" s="121">
        <v>1.4526638558834803</v>
      </c>
      <c r="J267" s="121"/>
      <c r="O267" s="52"/>
    </row>
    <row r="268" spans="1:15" x14ac:dyDescent="0.25">
      <c r="A268" s="119">
        <v>44229</v>
      </c>
      <c r="B268" s="121">
        <v>0.95818129163046617</v>
      </c>
      <c r="C268" s="121">
        <v>1.0240458015267175</v>
      </c>
      <c r="D268" s="121">
        <v>0.97007343173431737</v>
      </c>
      <c r="E268" s="121">
        <v>0.93365767359575413</v>
      </c>
      <c r="F268" s="121">
        <v>1.040634236453202</v>
      </c>
      <c r="G268" s="121">
        <v>1.1896065217299336</v>
      </c>
      <c r="H268" s="121">
        <v>1.1545064377682404</v>
      </c>
      <c r="I268" s="121">
        <v>1.5003832886163282</v>
      </c>
      <c r="J268" s="121"/>
      <c r="O268" s="52"/>
    </row>
    <row r="269" spans="1:15" x14ac:dyDescent="0.25">
      <c r="A269" s="119">
        <v>44230</v>
      </c>
      <c r="B269" s="121">
        <v>0.95877015155903078</v>
      </c>
      <c r="C269" s="121">
        <v>1.021908396946565</v>
      </c>
      <c r="D269" s="121">
        <v>0.97025719557195578</v>
      </c>
      <c r="E269" s="121">
        <v>0.92879256965944279</v>
      </c>
      <c r="F269" s="121">
        <v>1.0424876847290641</v>
      </c>
      <c r="G269" s="121">
        <v>1.1836626773105901</v>
      </c>
      <c r="H269" s="121">
        <v>1.1158798283261802</v>
      </c>
      <c r="I269" s="121">
        <v>1.4929091605979303</v>
      </c>
      <c r="J269" s="121"/>
      <c r="O269" s="52"/>
    </row>
    <row r="270" spans="1:15" x14ac:dyDescent="0.25">
      <c r="A270" s="119">
        <v>44231</v>
      </c>
      <c r="B270" s="121">
        <v>0.95342214499469047</v>
      </c>
      <c r="C270" s="121">
        <v>1.0213740458015268</v>
      </c>
      <c r="D270" s="121">
        <v>0.98892988929889303</v>
      </c>
      <c r="E270" s="121">
        <v>0.9340999557717824</v>
      </c>
      <c r="F270" s="121">
        <v>1.0376354679802955</v>
      </c>
      <c r="G270" s="121">
        <v>1.1916963858887635</v>
      </c>
      <c r="H270" s="121">
        <v>1.0987124463519313</v>
      </c>
      <c r="I270" s="121">
        <v>1.5319356075124571</v>
      </c>
      <c r="J270" s="121"/>
      <c r="O270" s="52"/>
    </row>
    <row r="271" spans="1:15" x14ac:dyDescent="0.25">
      <c r="A271" s="119">
        <v>44232</v>
      </c>
      <c r="B271" s="121">
        <v>0.95570035717733359</v>
      </c>
      <c r="C271" s="121">
        <v>1.0458015267175573</v>
      </c>
      <c r="D271" s="121">
        <v>1.014760147601476</v>
      </c>
      <c r="E271" s="121">
        <v>0.93321539141972576</v>
      </c>
      <c r="F271" s="121">
        <v>1.0418103448275862</v>
      </c>
      <c r="G271" s="121">
        <v>1.208982185388719</v>
      </c>
      <c r="H271" s="121">
        <v>1.0987124463519313</v>
      </c>
      <c r="I271" s="121">
        <v>1.5151399003449597</v>
      </c>
      <c r="J271" s="121"/>
      <c r="O271" s="52"/>
    </row>
    <row r="272" spans="1:15" x14ac:dyDescent="0.25">
      <c r="A272" s="119">
        <v>44235</v>
      </c>
      <c r="B272" s="121">
        <v>0.95858673617144508</v>
      </c>
      <c r="C272" s="121">
        <v>1.0534351145038168</v>
      </c>
      <c r="D272" s="121">
        <v>1.0319</v>
      </c>
      <c r="E272" s="121">
        <v>0.9327731092436975</v>
      </c>
      <c r="F272" s="121">
        <v>1.0345443349753694</v>
      </c>
      <c r="G272" s="121">
        <v>1.208521061515617</v>
      </c>
      <c r="H272" s="121">
        <v>1.055793991416309</v>
      </c>
      <c r="I272" s="121">
        <v>1.5197393637408969</v>
      </c>
      <c r="J272" s="121"/>
      <c r="O272" s="52"/>
    </row>
    <row r="273" spans="1:15" x14ac:dyDescent="0.25">
      <c r="A273" s="119">
        <v>44236</v>
      </c>
      <c r="B273" s="121">
        <v>0.95762139202625729</v>
      </c>
      <c r="C273" s="121">
        <v>1.0465648854961831</v>
      </c>
      <c r="D273" s="121">
        <v>1.0033940959409593</v>
      </c>
      <c r="E273" s="121">
        <v>0.93427686864219384</v>
      </c>
      <c r="F273" s="121">
        <v>1.0355295566502463</v>
      </c>
      <c r="G273" s="121">
        <v>1.203457159899991</v>
      </c>
      <c r="H273" s="121">
        <v>1.0600858369098713</v>
      </c>
      <c r="I273" s="121">
        <v>1.525287466462246</v>
      </c>
      <c r="J273" s="121"/>
      <c r="O273" s="52"/>
    </row>
    <row r="274" spans="1:15" x14ac:dyDescent="0.25">
      <c r="A274" s="119">
        <v>44237</v>
      </c>
      <c r="B274" s="121">
        <v>0.96147311516555645</v>
      </c>
      <c r="C274" s="121">
        <v>1.0466412213740459</v>
      </c>
      <c r="D274" s="121">
        <v>1.0051660516605165</v>
      </c>
      <c r="E274" s="121">
        <v>0.9340999557717824</v>
      </c>
      <c r="F274" s="121">
        <v>1.0405788177339903</v>
      </c>
      <c r="G274" s="121">
        <v>1.205212815013178</v>
      </c>
      <c r="H274" s="121">
        <v>1.091841201716738</v>
      </c>
      <c r="I274" s="121">
        <v>1.4852433882713683</v>
      </c>
      <c r="J274" s="121"/>
      <c r="O274" s="52"/>
    </row>
    <row r="275" spans="1:15" x14ac:dyDescent="0.25">
      <c r="A275" s="119">
        <v>44238</v>
      </c>
      <c r="B275" s="121">
        <v>0.96909933391253977</v>
      </c>
      <c r="C275" s="121">
        <v>1.0534351145038168</v>
      </c>
      <c r="D275" s="121">
        <v>1.0051656826568267</v>
      </c>
      <c r="E275" s="121">
        <v>0.91972578505086244</v>
      </c>
      <c r="F275" s="121">
        <v>1.0344827586206897</v>
      </c>
      <c r="G275" s="121">
        <v>1.2100313479623825</v>
      </c>
      <c r="H275" s="121">
        <v>1.0729613733905579</v>
      </c>
      <c r="I275" s="121">
        <v>1.5312380222307398</v>
      </c>
      <c r="J275" s="121"/>
      <c r="O275" s="52"/>
    </row>
    <row r="276" spans="1:15" x14ac:dyDescent="0.25">
      <c r="A276" s="119">
        <v>44239</v>
      </c>
      <c r="B276" s="121">
        <v>0.9677575055507287</v>
      </c>
      <c r="C276" s="121">
        <v>1.0534351145038168</v>
      </c>
      <c r="D276" s="121">
        <v>0.98597785977859775</v>
      </c>
      <c r="E276" s="121">
        <v>0.91596638655462181</v>
      </c>
      <c r="F276" s="121">
        <v>1.0375000000000001</v>
      </c>
      <c r="G276" s="121">
        <v>1.2092487065263835</v>
      </c>
      <c r="H276" s="121">
        <v>1.0772532188841202</v>
      </c>
      <c r="I276" s="121">
        <v>1.5448447681103872</v>
      </c>
      <c r="J276" s="121"/>
      <c r="O276" s="52"/>
    </row>
    <row r="277" spans="1:15" x14ac:dyDescent="0.25">
      <c r="A277" s="119">
        <v>44242</v>
      </c>
      <c r="B277" s="121">
        <v>0.96638671686456212</v>
      </c>
      <c r="C277" s="121">
        <v>1.0473282442748091</v>
      </c>
      <c r="D277" s="121">
        <v>0.98524022140221401</v>
      </c>
      <c r="E277" s="121">
        <v>0.91640866873065008</v>
      </c>
      <c r="F277" s="121">
        <v>1.0357142857142858</v>
      </c>
      <c r="G277" s="121">
        <v>1.2220628736055232</v>
      </c>
      <c r="H277" s="121">
        <v>1.0729613733905579</v>
      </c>
      <c r="I277" s="121">
        <v>1.6535070908394021</v>
      </c>
      <c r="J277" s="121"/>
      <c r="O277" s="52"/>
    </row>
    <row r="278" spans="1:15" x14ac:dyDescent="0.25">
      <c r="A278" s="119">
        <v>44243</v>
      </c>
      <c r="B278" s="121">
        <v>0.98464137465006263</v>
      </c>
      <c r="C278" s="121">
        <v>1.0640458015267173</v>
      </c>
      <c r="D278" s="121">
        <v>0.98339483394833949</v>
      </c>
      <c r="E278" s="121">
        <v>0.93321539141972576</v>
      </c>
      <c r="F278" s="121">
        <v>1.0344827586206897</v>
      </c>
      <c r="G278" s="121">
        <v>1.2463332191099887</v>
      </c>
      <c r="H278" s="121">
        <v>1.0811030042918455</v>
      </c>
      <c r="I278" s="121">
        <v>1.7918742813338444</v>
      </c>
      <c r="J278" s="121"/>
      <c r="O278" s="52"/>
    </row>
    <row r="279" spans="1:15" x14ac:dyDescent="0.25">
      <c r="A279" s="119">
        <v>44244</v>
      </c>
      <c r="B279" s="121">
        <v>0.98175499565595126</v>
      </c>
      <c r="C279" s="121">
        <v>1.1053435114503818</v>
      </c>
      <c r="D279" s="121">
        <v>0.99797047970479702</v>
      </c>
      <c r="E279" s="121">
        <v>0.92436974789915971</v>
      </c>
      <c r="F279" s="121">
        <v>1.0357142857142858</v>
      </c>
      <c r="G279" s="121">
        <v>1.2626840793809939</v>
      </c>
      <c r="H279" s="121">
        <v>1.0686695278969958</v>
      </c>
      <c r="I279" s="121">
        <v>1.8495611345343044</v>
      </c>
      <c r="J279" s="121"/>
      <c r="O279" s="52"/>
    </row>
    <row r="280" spans="1:15" x14ac:dyDescent="0.25">
      <c r="A280" s="119">
        <v>44245</v>
      </c>
      <c r="B280" s="121">
        <v>0.98850275123081366</v>
      </c>
      <c r="C280" s="121">
        <v>1.0931297709923664</v>
      </c>
      <c r="D280" s="121">
        <v>0.99261992619926198</v>
      </c>
      <c r="E280" s="121">
        <v>0.93392304290137107</v>
      </c>
      <c r="F280" s="121">
        <v>1.0386699507389163</v>
      </c>
      <c r="G280" s="121">
        <v>1.2592319960741014</v>
      </c>
      <c r="H280" s="121">
        <v>1.0772532188841202</v>
      </c>
      <c r="I280" s="121">
        <v>1.8016481410502108</v>
      </c>
      <c r="J280" s="121"/>
      <c r="O280" s="52"/>
    </row>
    <row r="281" spans="1:15" x14ac:dyDescent="0.25">
      <c r="A281" s="119">
        <v>44246</v>
      </c>
      <c r="B281" s="121">
        <v>0.98175499565595126</v>
      </c>
      <c r="C281" s="121">
        <v>1.0793893129770993</v>
      </c>
      <c r="D281" s="121">
        <v>0.99221254612546117</v>
      </c>
      <c r="E281" s="121">
        <v>0.93387881468376832</v>
      </c>
      <c r="F281" s="121">
        <v>1.0375000000000001</v>
      </c>
      <c r="G281" s="121">
        <v>1.2508006210365559</v>
      </c>
      <c r="H281" s="121">
        <v>1.0721030042918456</v>
      </c>
      <c r="I281" s="121">
        <v>1.7621694135684169</v>
      </c>
      <c r="J281" s="121"/>
      <c r="O281" s="52"/>
    </row>
    <row r="282" spans="1:15" x14ac:dyDescent="0.25">
      <c r="A282" s="119">
        <v>44249</v>
      </c>
      <c r="B282" s="121">
        <v>0.97499758663963698</v>
      </c>
      <c r="C282" s="121">
        <v>1.0686259541984733</v>
      </c>
      <c r="D282" s="121">
        <v>0.9911439114391144</v>
      </c>
      <c r="E282" s="121">
        <v>0.92436974789915971</v>
      </c>
      <c r="F282" s="121">
        <v>1.0344827586206897</v>
      </c>
      <c r="G282" s="121">
        <v>1.2533896835167253</v>
      </c>
      <c r="H282" s="121">
        <v>1.0729613733905579</v>
      </c>
      <c r="I282" s="121">
        <v>1.7646627060176314</v>
      </c>
      <c r="J282" s="121"/>
      <c r="O282" s="52"/>
    </row>
    <row r="283" spans="1:15" x14ac:dyDescent="0.25">
      <c r="A283" s="119">
        <v>44250</v>
      </c>
      <c r="B283" s="121">
        <v>0.98078965151076347</v>
      </c>
      <c r="C283" s="121">
        <v>1.0642748091603051</v>
      </c>
      <c r="D283" s="121">
        <v>0.98044280442804432</v>
      </c>
      <c r="E283" s="121">
        <v>0.93392304290137107</v>
      </c>
      <c r="F283" s="121">
        <v>1.0387869458128078</v>
      </c>
      <c r="G283" s="121">
        <v>1.2574424970069253</v>
      </c>
      <c r="H283" s="121">
        <v>1.0729613733905579</v>
      </c>
      <c r="I283" s="121">
        <v>1.7991567650440783</v>
      </c>
      <c r="J283" s="121"/>
      <c r="O283" s="52"/>
    </row>
    <row r="284" spans="1:15" x14ac:dyDescent="0.25">
      <c r="A284" s="119">
        <v>44251</v>
      </c>
      <c r="B284" s="121">
        <v>0.97982430736557569</v>
      </c>
      <c r="C284" s="121">
        <v>1.0609923664122138</v>
      </c>
      <c r="D284" s="121">
        <v>0.99261992619926198</v>
      </c>
      <c r="E284" s="121">
        <v>0.94206103494029192</v>
      </c>
      <c r="F284" s="121">
        <v>1.040006157635468</v>
      </c>
      <c r="G284" s="121">
        <v>1.257992461259249</v>
      </c>
      <c r="H284" s="121">
        <v>1.0643776824034334</v>
      </c>
      <c r="I284" s="121">
        <v>1.7821004216174781</v>
      </c>
      <c r="J284" s="121"/>
      <c r="O284" s="52"/>
    </row>
    <row r="285" spans="1:15" x14ac:dyDescent="0.25">
      <c r="A285" s="119">
        <v>44252</v>
      </c>
      <c r="B285" s="121">
        <v>0.98965151076358715</v>
      </c>
      <c r="C285" s="121">
        <v>1.0614503816793894</v>
      </c>
      <c r="D285" s="121">
        <v>0.99627306273062732</v>
      </c>
      <c r="E285" s="121">
        <v>0.946483856700575</v>
      </c>
      <c r="F285" s="121">
        <v>1.0345751231527094</v>
      </c>
      <c r="G285" s="121">
        <v>1.2540031051827785</v>
      </c>
      <c r="H285" s="121">
        <v>1.0515064377682404</v>
      </c>
      <c r="I285" s="121">
        <v>1.7669605212725181</v>
      </c>
      <c r="J285" s="121"/>
      <c r="O285" s="52"/>
    </row>
    <row r="286" spans="1:15" x14ac:dyDescent="0.25">
      <c r="A286" s="119">
        <v>44253</v>
      </c>
      <c r="B286" s="121">
        <v>0.98848344434791002</v>
      </c>
      <c r="C286" s="121">
        <v>1.0534351145038168</v>
      </c>
      <c r="D286" s="121">
        <v>0.99627306273062732</v>
      </c>
      <c r="E286" s="121">
        <v>0.946483856700575</v>
      </c>
      <c r="F286" s="121">
        <v>1.0344766009852218</v>
      </c>
      <c r="G286" s="121">
        <v>1.2512786668866525</v>
      </c>
      <c r="H286" s="121">
        <v>1.054077253218884</v>
      </c>
      <c r="I286" s="121">
        <v>1.7801839785358375</v>
      </c>
      <c r="J286" s="121"/>
      <c r="O286" s="52"/>
    </row>
    <row r="287" spans="1:15" x14ac:dyDescent="0.25">
      <c r="A287" s="119">
        <v>44256</v>
      </c>
      <c r="B287" s="121">
        <v>0.98753740708562598</v>
      </c>
      <c r="C287" s="121">
        <v>1.0422900763358778</v>
      </c>
      <c r="D287" s="121">
        <v>0.99630996309963105</v>
      </c>
      <c r="E287" s="121">
        <v>0.94303405572755417</v>
      </c>
      <c r="F287" s="121">
        <v>1.0329248768472907</v>
      </c>
      <c r="G287" s="121">
        <v>1.254163863964227</v>
      </c>
      <c r="H287" s="121">
        <v>1.0635965665236051</v>
      </c>
      <c r="I287" s="121">
        <v>1.7878286699885013</v>
      </c>
      <c r="J287" s="121"/>
      <c r="O287" s="52"/>
    </row>
    <row r="288" spans="1:15" x14ac:dyDescent="0.25">
      <c r="A288" s="119">
        <v>44257</v>
      </c>
      <c r="B288" s="121">
        <v>0.98089583936673419</v>
      </c>
      <c r="C288" s="121">
        <v>1.0465648854961831</v>
      </c>
      <c r="D288" s="121">
        <v>1.0062730627306273</v>
      </c>
      <c r="E288" s="121">
        <v>0.9340999557717824</v>
      </c>
      <c r="F288" s="121">
        <v>1.0332512315270936</v>
      </c>
      <c r="G288" s="121">
        <v>1.2547180587107991</v>
      </c>
      <c r="H288" s="121">
        <v>1.0622317596566524</v>
      </c>
      <c r="I288" s="121">
        <v>1.8204292832502875</v>
      </c>
      <c r="J288" s="121"/>
      <c r="O288" s="52"/>
    </row>
    <row r="289" spans="1:15" x14ac:dyDescent="0.25">
      <c r="A289" s="119">
        <v>44258</v>
      </c>
      <c r="B289" s="121">
        <v>0.98851240467226553</v>
      </c>
      <c r="C289" s="121">
        <v>1.0483969465648855</v>
      </c>
      <c r="D289" s="121">
        <v>1.0000007380073801</v>
      </c>
      <c r="E289" s="121">
        <v>0.95975232198142413</v>
      </c>
      <c r="F289" s="121">
        <v>1.0332512315270936</v>
      </c>
      <c r="G289" s="121">
        <v>1.2514521171508468</v>
      </c>
      <c r="H289" s="121">
        <v>1.0211587982832619</v>
      </c>
      <c r="I289" s="121">
        <v>1.8206209275584515</v>
      </c>
      <c r="J289" s="121"/>
      <c r="O289" s="52"/>
    </row>
    <row r="290" spans="1:15" x14ac:dyDescent="0.25">
      <c r="A290" s="119">
        <v>44259</v>
      </c>
      <c r="B290" s="121">
        <v>0.98475721594748522</v>
      </c>
      <c r="C290" s="121">
        <v>1.0381679389312977</v>
      </c>
      <c r="D290" s="121">
        <v>1.0071586715867158</v>
      </c>
      <c r="E290" s="121">
        <v>0.97372843874391868</v>
      </c>
      <c r="F290" s="121">
        <v>1.0338669950738917</v>
      </c>
      <c r="G290" s="121">
        <v>1.2500264405890542</v>
      </c>
      <c r="H290" s="121">
        <v>1.0343347639484979</v>
      </c>
      <c r="I290" s="121">
        <v>1.8493694902261404</v>
      </c>
      <c r="J290" s="121"/>
      <c r="O290" s="52"/>
    </row>
    <row r="291" spans="1:15" x14ac:dyDescent="0.25">
      <c r="A291" s="119">
        <v>44260</v>
      </c>
      <c r="B291" s="121">
        <v>0.98947774881745332</v>
      </c>
      <c r="C291" s="121">
        <v>1.0240458015267175</v>
      </c>
      <c r="D291" s="121">
        <v>0.99265719557195564</v>
      </c>
      <c r="E291" s="121">
        <v>0.96417514374170721</v>
      </c>
      <c r="F291" s="121">
        <v>1.0319519704433497</v>
      </c>
      <c r="G291" s="121">
        <v>1.2434818659864031</v>
      </c>
      <c r="H291" s="121">
        <v>1.0236051502145922</v>
      </c>
      <c r="I291" s="121">
        <v>1.8394001533154465</v>
      </c>
      <c r="J291" s="121"/>
      <c r="O291" s="52"/>
    </row>
    <row r="292" spans="1:15" x14ac:dyDescent="0.25">
      <c r="A292" s="119">
        <v>44264</v>
      </c>
      <c r="B292" s="121">
        <v>0.98765324838304847</v>
      </c>
      <c r="C292" s="121">
        <v>1.0337404580152671</v>
      </c>
      <c r="D292" s="121">
        <v>1.0036531365313652</v>
      </c>
      <c r="E292" s="121">
        <v>0.95532950022114116</v>
      </c>
      <c r="F292" s="121">
        <v>1.0277155172413792</v>
      </c>
      <c r="G292" s="121">
        <v>1.247788509131522</v>
      </c>
      <c r="H292" s="121">
        <v>1.0381974248927039</v>
      </c>
      <c r="I292" s="121">
        <v>1.8394020697585283</v>
      </c>
      <c r="J292" s="121"/>
      <c r="O292" s="52"/>
    </row>
    <row r="293" spans="1:15" x14ac:dyDescent="0.25">
      <c r="A293" s="119">
        <v>44265</v>
      </c>
      <c r="B293" s="121">
        <v>0.99913119026933095</v>
      </c>
      <c r="C293" s="121">
        <v>1.0526717557251908</v>
      </c>
      <c r="D293" s="121">
        <v>1.0034686346863468</v>
      </c>
      <c r="E293" s="121">
        <v>0.95532950022114116</v>
      </c>
      <c r="F293" s="121">
        <v>1.0283251231527093</v>
      </c>
      <c r="G293" s="121">
        <v>1.2531020099078176</v>
      </c>
      <c r="H293" s="121">
        <v>1.0373390557939914</v>
      </c>
      <c r="I293" s="121">
        <v>1.8524319662706017</v>
      </c>
      <c r="J293" s="121"/>
      <c r="O293" s="52"/>
    </row>
    <row r="294" spans="1:15" x14ac:dyDescent="0.25">
      <c r="A294" s="119">
        <v>44266</v>
      </c>
      <c r="B294" s="121">
        <v>1.0020368761463461</v>
      </c>
      <c r="C294" s="121">
        <v>1.0458015267175573</v>
      </c>
      <c r="D294" s="121">
        <v>0.9890774907749077</v>
      </c>
      <c r="E294" s="121">
        <v>0.95532950022114116</v>
      </c>
      <c r="F294" s="121">
        <v>1.0270258620689656</v>
      </c>
      <c r="G294" s="121">
        <v>1.252611272574975</v>
      </c>
      <c r="H294" s="121">
        <v>1.0302575107296137</v>
      </c>
      <c r="I294" s="121">
        <v>1.8397853583748562</v>
      </c>
      <c r="J294" s="121"/>
      <c r="O294" s="52"/>
    </row>
    <row r="295" spans="1:15" x14ac:dyDescent="0.25">
      <c r="A295" s="119">
        <v>44267</v>
      </c>
      <c r="B295" s="121">
        <v>1.0174727290278984</v>
      </c>
      <c r="C295" s="121">
        <v>1.050916030534351</v>
      </c>
      <c r="D295" s="121">
        <v>0.99630996309963105</v>
      </c>
      <c r="E295" s="121">
        <v>0.96417514374170721</v>
      </c>
      <c r="F295" s="121">
        <v>1.0270935960591132</v>
      </c>
      <c r="G295" s="121">
        <v>1.2535081373556873</v>
      </c>
      <c r="H295" s="121">
        <v>1.0210300429184549</v>
      </c>
      <c r="I295" s="121">
        <v>1.8530068991950939</v>
      </c>
      <c r="J295" s="121"/>
      <c r="O295" s="52"/>
    </row>
    <row r="296" spans="1:15" x14ac:dyDescent="0.25">
      <c r="A296" s="119">
        <v>44270</v>
      </c>
      <c r="B296" s="121">
        <v>1.0348103098754706</v>
      </c>
      <c r="C296" s="121">
        <v>1.0763358778626</v>
      </c>
      <c r="D296" s="121">
        <v>1</v>
      </c>
      <c r="E296" s="121">
        <v>0.97297655904467062</v>
      </c>
      <c r="F296" s="121">
        <v>1.0258620689655173</v>
      </c>
      <c r="G296" s="121">
        <v>1.2639574581498356</v>
      </c>
      <c r="H296" s="121">
        <v>1.0210300429184549</v>
      </c>
      <c r="I296" s="121">
        <v>1.858949789191261</v>
      </c>
      <c r="J296" s="121"/>
      <c r="O296" s="52"/>
    </row>
    <row r="297" spans="1:15" x14ac:dyDescent="0.25">
      <c r="A297" s="119">
        <v>44271</v>
      </c>
      <c r="B297" s="121">
        <v>1.0404865334491744</v>
      </c>
      <c r="C297" s="121">
        <v>1.1012213740458014</v>
      </c>
      <c r="D297" s="121">
        <v>0.99298819188191878</v>
      </c>
      <c r="E297" s="121">
        <v>0.99513489606368866</v>
      </c>
      <c r="F297" s="121">
        <v>1.0270874384236452</v>
      </c>
      <c r="G297" s="121">
        <v>1.2739287330938875</v>
      </c>
      <c r="H297" s="121">
        <v>1.021038626609442</v>
      </c>
      <c r="I297" s="121">
        <v>1.8819528555001919</v>
      </c>
      <c r="J297" s="121"/>
      <c r="O297" s="52"/>
    </row>
    <row r="298" spans="1:15" x14ac:dyDescent="0.25">
      <c r="A298" s="119">
        <v>44272</v>
      </c>
      <c r="B298" s="121">
        <v>1.0570518389805965</v>
      </c>
      <c r="C298" s="121">
        <v>1.0999999999999999</v>
      </c>
      <c r="D298" s="121">
        <v>0.99261992619926198</v>
      </c>
      <c r="E298" s="121">
        <v>0.98191065900044228</v>
      </c>
      <c r="F298" s="121">
        <v>1.0270812807881773</v>
      </c>
      <c r="G298" s="121">
        <v>1.2774400433202611</v>
      </c>
      <c r="H298" s="121">
        <v>1.0214592274678111</v>
      </c>
      <c r="I298" s="121">
        <v>1.8790743579915676</v>
      </c>
      <c r="J298" s="121"/>
      <c r="O298" s="52"/>
    </row>
    <row r="299" spans="1:15" x14ac:dyDescent="0.25">
      <c r="A299" s="119">
        <v>44273</v>
      </c>
      <c r="B299" s="121">
        <v>1.1024230138044211</v>
      </c>
      <c r="C299" s="121">
        <v>1.1221374045801527</v>
      </c>
      <c r="D299" s="121">
        <v>0.99630996309963105</v>
      </c>
      <c r="E299" s="121">
        <v>0.99951348960636888</v>
      </c>
      <c r="F299" s="121">
        <v>1.0245689655172414</v>
      </c>
      <c r="G299" s="121">
        <v>1.2912568375363296</v>
      </c>
      <c r="H299" s="121">
        <v>1.0210300429184549</v>
      </c>
      <c r="I299" s="121">
        <v>1.9106937523955538</v>
      </c>
      <c r="J299" s="121"/>
      <c r="O299" s="52"/>
    </row>
    <row r="300" spans="1:15" x14ac:dyDescent="0.25">
      <c r="A300" s="119">
        <v>44274</v>
      </c>
      <c r="B300" s="121">
        <v>1.0849985519837821</v>
      </c>
      <c r="C300" s="121">
        <v>1.1526717557251909</v>
      </c>
      <c r="D300" s="121">
        <v>1</v>
      </c>
      <c r="E300" s="121">
        <v>0.99513489606368866</v>
      </c>
      <c r="F300" s="121">
        <v>1.0233990147783252</v>
      </c>
      <c r="G300" s="121">
        <v>1.3082295804618855</v>
      </c>
      <c r="H300" s="121">
        <v>1.0171673819742488</v>
      </c>
      <c r="I300" s="121">
        <v>2.0505940973553085</v>
      </c>
      <c r="J300" s="121"/>
      <c r="O300" s="52"/>
    </row>
    <row r="301" spans="1:15" x14ac:dyDescent="0.25">
      <c r="A301" s="119">
        <v>44280</v>
      </c>
      <c r="B301" s="121">
        <v>1.061897866589439</v>
      </c>
      <c r="C301" s="121">
        <v>1.1327480916030532</v>
      </c>
      <c r="D301" s="121">
        <v>0.98346863468634682</v>
      </c>
      <c r="E301" s="121">
        <v>0.97744360902255645</v>
      </c>
      <c r="F301" s="121">
        <v>1.0252155172413793</v>
      </c>
      <c r="G301" s="121">
        <v>1.2953815694287565</v>
      </c>
      <c r="H301" s="121">
        <v>1.0210300429184549</v>
      </c>
      <c r="I301" s="121">
        <v>1.9931008049060943</v>
      </c>
      <c r="J301" s="121"/>
      <c r="O301" s="52"/>
    </row>
    <row r="302" spans="1:15" x14ac:dyDescent="0.25">
      <c r="A302" s="119">
        <v>44281</v>
      </c>
      <c r="B302" s="121">
        <v>1.0618785597065352</v>
      </c>
      <c r="C302" s="121">
        <v>1.1310687022900763</v>
      </c>
      <c r="D302" s="121">
        <v>0.99225092250922509</v>
      </c>
      <c r="E302" s="121">
        <v>1.0039805395842547</v>
      </c>
      <c r="F302" s="121">
        <v>1.0250800492610836</v>
      </c>
      <c r="G302" s="121">
        <v>1.3003862441249012</v>
      </c>
      <c r="H302" s="121">
        <v>1.0257510729613735</v>
      </c>
      <c r="I302" s="121">
        <v>1.9643560751245688</v>
      </c>
      <c r="J302" s="121"/>
      <c r="O302" s="52"/>
    </row>
    <row r="303" spans="1:15" x14ac:dyDescent="0.25">
      <c r="A303" s="119">
        <v>44284</v>
      </c>
      <c r="B303" s="121">
        <v>1.0685973549570422</v>
      </c>
      <c r="C303" s="121">
        <v>1.1564885496183206</v>
      </c>
      <c r="D303" s="121">
        <v>0.99243542435424359</v>
      </c>
      <c r="E303" s="121">
        <v>1.0295444493586909</v>
      </c>
      <c r="F303" s="121">
        <v>1.0251477832512315</v>
      </c>
      <c r="G303" s="121">
        <v>1.3105732742756337</v>
      </c>
      <c r="H303" s="121">
        <v>1.0257510729613735</v>
      </c>
      <c r="I303" s="121">
        <v>2.0141816788041393</v>
      </c>
      <c r="J303" s="121"/>
      <c r="O303" s="52"/>
    </row>
    <row r="304" spans="1:15" x14ac:dyDescent="0.25">
      <c r="A304" s="119">
        <v>44285</v>
      </c>
      <c r="B304" s="121">
        <v>1.0715223477169611</v>
      </c>
      <c r="C304" s="121">
        <v>1.1524427480916031</v>
      </c>
      <c r="D304" s="121">
        <v>0.99261992619926198</v>
      </c>
      <c r="E304" s="121">
        <v>1.0477664750110571</v>
      </c>
      <c r="F304" s="121">
        <v>1.0252401477832513</v>
      </c>
      <c r="G304" s="121">
        <v>1.311102086056714</v>
      </c>
      <c r="H304" s="121">
        <v>1.0236051502145922</v>
      </c>
      <c r="I304" s="121">
        <v>2.0218474511307014</v>
      </c>
      <c r="J304" s="121"/>
      <c r="O304" s="52"/>
    </row>
    <row r="305" spans="1:15" x14ac:dyDescent="0.25">
      <c r="A305" s="119">
        <v>44286</v>
      </c>
      <c r="B305" s="121">
        <v>1.0782894101747271</v>
      </c>
      <c r="C305" s="121">
        <v>1.1468702290076336</v>
      </c>
      <c r="D305" s="121">
        <v>0.99778597785977863</v>
      </c>
      <c r="E305" s="121">
        <v>1.0420168067226891</v>
      </c>
      <c r="F305" s="121">
        <v>1.0327032019704432</v>
      </c>
      <c r="G305" s="121">
        <v>1.3166651859936798</v>
      </c>
      <c r="H305" s="121">
        <v>1.0291845493562233</v>
      </c>
      <c r="I305" s="121">
        <v>2.0314124185511688</v>
      </c>
      <c r="J305" s="121"/>
      <c r="O305" s="52"/>
    </row>
    <row r="306" spans="1:15" x14ac:dyDescent="0.25">
      <c r="A306" s="119">
        <v>44287</v>
      </c>
      <c r="B306" s="121">
        <v>1.0811854426102905</v>
      </c>
      <c r="C306" s="121">
        <v>1.1603053435114503</v>
      </c>
      <c r="D306" s="121">
        <v>1.0031734317343173</v>
      </c>
      <c r="E306" s="121">
        <v>1.0437859354268024</v>
      </c>
      <c r="F306" s="121">
        <v>1.0406096059113301</v>
      </c>
      <c r="G306" s="121">
        <v>1.3255449934215815</v>
      </c>
      <c r="H306" s="121">
        <v>1.0291845493562233</v>
      </c>
      <c r="I306" s="121">
        <v>2.0697585281717132</v>
      </c>
      <c r="J306" s="122"/>
      <c r="O306" s="52"/>
    </row>
    <row r="307" spans="1:15" x14ac:dyDescent="0.25">
      <c r="A307" s="119">
        <v>44288</v>
      </c>
      <c r="B307" s="121">
        <v>1.079727772951057</v>
      </c>
      <c r="C307" s="121">
        <v>1.1659541984732824</v>
      </c>
      <c r="D307" s="121">
        <v>1.0073062730627307</v>
      </c>
      <c r="E307" s="121">
        <v>1.0393631136665193</v>
      </c>
      <c r="F307" s="121">
        <v>1.0417364532019704</v>
      </c>
      <c r="G307" s="121">
        <v>1.3299743208999109</v>
      </c>
      <c r="H307" s="121">
        <v>1.0214592274678111</v>
      </c>
      <c r="I307" s="121">
        <v>2.092755845151399</v>
      </c>
      <c r="J307" s="122"/>
      <c r="O307" s="52"/>
    </row>
    <row r="308" spans="1:15" x14ac:dyDescent="0.25">
      <c r="A308" s="119">
        <v>44291</v>
      </c>
      <c r="B308" s="121">
        <v>1.0686552756057532</v>
      </c>
      <c r="C308" s="121">
        <v>1.1658015267175572</v>
      </c>
      <c r="D308" s="121">
        <v>1.0143542435424355</v>
      </c>
      <c r="E308" s="121">
        <v>1.0437859354268024</v>
      </c>
      <c r="F308" s="121">
        <v>1.0345012315270936</v>
      </c>
      <c r="G308" s="121">
        <v>1.330790806289899</v>
      </c>
      <c r="H308" s="121">
        <v>1.028755364806867</v>
      </c>
      <c r="I308" s="121">
        <v>2.09658873131468</v>
      </c>
      <c r="J308" s="122"/>
      <c r="O308" s="52"/>
    </row>
    <row r="309" spans="1:15" x14ac:dyDescent="0.25">
      <c r="A309" s="119">
        <v>44292</v>
      </c>
      <c r="B309" s="121">
        <v>1.0782894101747271</v>
      </c>
      <c r="C309" s="121">
        <v>1.164885496183206</v>
      </c>
      <c r="D309" s="121">
        <v>1.007380442804428</v>
      </c>
      <c r="E309" s="121">
        <v>1.0327731092436974</v>
      </c>
      <c r="F309" s="121">
        <v>1.0345997536945812</v>
      </c>
      <c r="G309" s="121">
        <v>1.3503526116956244</v>
      </c>
      <c r="H309" s="121">
        <v>1.0300429184549356</v>
      </c>
      <c r="I309" s="121">
        <v>2.2304369490226139</v>
      </c>
      <c r="J309" s="122"/>
      <c r="O309" s="52"/>
    </row>
    <row r="310" spans="1:15" x14ac:dyDescent="0.25">
      <c r="A310" s="119">
        <v>44293</v>
      </c>
      <c r="B310" s="121">
        <v>1.0676706245776619</v>
      </c>
      <c r="C310" s="121">
        <v>1.166030534351145</v>
      </c>
      <c r="D310" s="121">
        <v>1.0136162361623615</v>
      </c>
      <c r="E310" s="121">
        <v>1.0476780185758514</v>
      </c>
      <c r="F310" s="121">
        <v>1.0399815270935961</v>
      </c>
      <c r="G310" s="121">
        <v>1.358974358974359</v>
      </c>
      <c r="H310" s="121">
        <v>1.0381974248927039</v>
      </c>
      <c r="I310" s="121">
        <v>2.2960904561134536</v>
      </c>
      <c r="J310" s="122"/>
      <c r="O310" s="52"/>
    </row>
    <row r="311" spans="1:15" x14ac:dyDescent="0.25">
      <c r="A311" s="119">
        <v>44294</v>
      </c>
      <c r="B311" s="121">
        <v>1.0715320011584129</v>
      </c>
      <c r="C311" s="121">
        <v>1.1755725190839694</v>
      </c>
      <c r="D311" s="121">
        <v>1.010848708487085</v>
      </c>
      <c r="E311" s="121">
        <v>1.0393631136665193</v>
      </c>
      <c r="F311" s="121">
        <v>1.0375615763546797</v>
      </c>
      <c r="G311" s="121">
        <v>1.3600319825365197</v>
      </c>
      <c r="H311" s="121">
        <v>1.0326180257510729</v>
      </c>
      <c r="I311" s="121">
        <v>2.2958988118052894</v>
      </c>
      <c r="J311" s="122"/>
      <c r="O311" s="52"/>
    </row>
    <row r="312" spans="1:15" x14ac:dyDescent="0.25">
      <c r="A312" s="119">
        <v>44295</v>
      </c>
      <c r="B312" s="121">
        <v>1.0724973453036006</v>
      </c>
      <c r="C312" s="121">
        <v>1.16793893129771</v>
      </c>
      <c r="D312" s="121">
        <v>1.0080811808118082</v>
      </c>
      <c r="E312" s="121">
        <v>1.0393631136665193</v>
      </c>
      <c r="F312" s="121">
        <v>1.040634236453202</v>
      </c>
      <c r="G312" s="121">
        <v>1.3794753341032833</v>
      </c>
      <c r="H312" s="121">
        <v>1.0497854077253219</v>
      </c>
      <c r="I312" s="121">
        <v>2.4484074357991568</v>
      </c>
      <c r="J312" s="122"/>
      <c r="O312" s="52"/>
    </row>
    <row r="313" spans="1:15" x14ac:dyDescent="0.25">
      <c r="A313" s="119">
        <v>44298</v>
      </c>
      <c r="B313" s="121">
        <v>1.0782797567332754</v>
      </c>
      <c r="C313" s="121">
        <v>1.1908396946564885</v>
      </c>
      <c r="D313" s="121">
        <v>1.014760147601476</v>
      </c>
      <c r="E313" s="121">
        <v>1.0268465280849182</v>
      </c>
      <c r="F313" s="121">
        <v>1.0443349753694582</v>
      </c>
      <c r="G313" s="121">
        <v>1.4009324009324011</v>
      </c>
      <c r="H313" s="121">
        <v>1.0565236051502145</v>
      </c>
      <c r="I313" s="121">
        <v>2.5565312380222305</v>
      </c>
      <c r="J313" s="122"/>
      <c r="O313" s="52"/>
    </row>
    <row r="314" spans="1:15" x14ac:dyDescent="0.25">
      <c r="A314" s="119">
        <v>44299</v>
      </c>
      <c r="B314" s="121">
        <v>1.0802104450236509</v>
      </c>
      <c r="C314" s="121">
        <v>1.1793893129770991</v>
      </c>
      <c r="D314" s="121">
        <v>1.0184870848708487</v>
      </c>
      <c r="E314" s="121">
        <v>1.0349402919062363</v>
      </c>
      <c r="F314" s="121">
        <v>1.0498768472906403</v>
      </c>
      <c r="G314" s="121">
        <v>1.3879997800142991</v>
      </c>
      <c r="H314" s="121">
        <v>1.055793991416309</v>
      </c>
      <c r="I314" s="121">
        <v>2.5641989267918741</v>
      </c>
      <c r="J314" s="122"/>
      <c r="O314" s="52"/>
    </row>
    <row r="315" spans="1:15" x14ac:dyDescent="0.25">
      <c r="A315" s="119">
        <v>44300</v>
      </c>
      <c r="B315" s="121">
        <v>1.0792161405541074</v>
      </c>
      <c r="C315" s="121">
        <v>1.1877099236641222</v>
      </c>
      <c r="D315" s="121">
        <v>1.018450184501845</v>
      </c>
      <c r="E315" s="121">
        <v>1.0476337903582487</v>
      </c>
      <c r="F315" s="121">
        <v>1.0511083743842364</v>
      </c>
      <c r="G315" s="121">
        <v>1.36595467448462</v>
      </c>
      <c r="H315" s="121">
        <v>1.0613733905579399</v>
      </c>
      <c r="I315" s="121">
        <v>2.300118819471062</v>
      </c>
      <c r="J315" s="122"/>
      <c r="O315" s="52"/>
    </row>
    <row r="316" spans="1:15" x14ac:dyDescent="0.25">
      <c r="A316" s="119">
        <v>44301</v>
      </c>
      <c r="B316" s="121">
        <v>1.0811854426102905</v>
      </c>
      <c r="C316" s="121">
        <v>1.1868702290076336</v>
      </c>
      <c r="D316" s="121">
        <v>1.0276752767527675</v>
      </c>
      <c r="E316" s="121">
        <v>1.041530296329058</v>
      </c>
      <c r="F316" s="121">
        <v>1.0591748768472906</v>
      </c>
      <c r="G316" s="121">
        <v>1.3775123847719131</v>
      </c>
      <c r="H316" s="121">
        <v>1.0723175965665237</v>
      </c>
      <c r="I316" s="121">
        <v>2.3936374089689538</v>
      </c>
      <c r="J316" s="122"/>
      <c r="O316" s="52"/>
    </row>
    <row r="317" spans="1:15" x14ac:dyDescent="0.25">
      <c r="A317" s="119">
        <v>44302</v>
      </c>
      <c r="B317" s="121">
        <v>1.0879428516266048</v>
      </c>
      <c r="C317" s="121">
        <v>1.2061068702290076</v>
      </c>
      <c r="D317" s="121">
        <v>1.0642059040590406</v>
      </c>
      <c r="E317" s="121">
        <v>1.0349402919062363</v>
      </c>
      <c r="F317" s="121">
        <v>1.0591748768472906</v>
      </c>
      <c r="G317" s="121">
        <v>1.3780961929782258</v>
      </c>
      <c r="H317" s="121">
        <v>1.063527896995708</v>
      </c>
      <c r="I317" s="121">
        <v>2.4607129168263704</v>
      </c>
      <c r="J317" s="122"/>
      <c r="O317" s="52"/>
    </row>
    <row r="318" spans="1:15" x14ac:dyDescent="0.25">
      <c r="A318" s="119">
        <v>44305</v>
      </c>
      <c r="B318" s="121">
        <v>1.0879428516266048</v>
      </c>
      <c r="C318" s="121">
        <v>1.2061068702290076</v>
      </c>
      <c r="D318" s="121">
        <v>1.064169741697417</v>
      </c>
      <c r="E318" s="121">
        <v>1.0261388766032729</v>
      </c>
      <c r="F318" s="121">
        <v>1.0529064039408866</v>
      </c>
      <c r="G318" s="121">
        <v>1.3728799935696487</v>
      </c>
      <c r="H318" s="121">
        <v>1.0725321888412016</v>
      </c>
      <c r="I318" s="121">
        <v>2.4315829819854349</v>
      </c>
      <c r="J318" s="122"/>
      <c r="O318" s="52"/>
    </row>
    <row r="319" spans="1:15" x14ac:dyDescent="0.25">
      <c r="A319" s="119">
        <v>44306</v>
      </c>
      <c r="B319" s="121">
        <v>1.0860121633362292</v>
      </c>
      <c r="C319" s="121">
        <v>1.2007633587786259</v>
      </c>
      <c r="D319" s="121">
        <v>1.0793357933579335</v>
      </c>
      <c r="E319" s="121">
        <v>1.0305174701459532</v>
      </c>
      <c r="F319" s="121">
        <v>1.0566502463054188</v>
      </c>
      <c r="G319" s="121">
        <v>1.368704495746238</v>
      </c>
      <c r="H319" s="121">
        <v>1.0905579399141632</v>
      </c>
      <c r="I319" s="121">
        <v>2.4591797623610581</v>
      </c>
      <c r="J319" s="122"/>
      <c r="O319" s="52"/>
    </row>
    <row r="320" spans="1:15" x14ac:dyDescent="0.25">
      <c r="A320" s="119">
        <v>44307</v>
      </c>
      <c r="B320" s="121">
        <v>1.0804131672941404</v>
      </c>
      <c r="C320" s="121">
        <v>1.2019083969465647</v>
      </c>
      <c r="D320" s="121">
        <v>1.0889667896678967</v>
      </c>
      <c r="E320" s="121">
        <v>1.0305174701459532</v>
      </c>
      <c r="F320" s="121">
        <v>1.0603448275862069</v>
      </c>
      <c r="G320" s="121">
        <v>1.3654004797380479</v>
      </c>
      <c r="H320" s="121">
        <v>1.0943562231759656</v>
      </c>
      <c r="I320" s="121">
        <v>2.3677654273668072</v>
      </c>
      <c r="J320" s="122"/>
      <c r="O320" s="52"/>
    </row>
    <row r="321" spans="1:15" x14ac:dyDescent="0.25">
      <c r="A321" s="119">
        <v>44308</v>
      </c>
      <c r="B321" s="121">
        <v>1.0729800173761945</v>
      </c>
      <c r="C321" s="121">
        <v>1.1374045801526718</v>
      </c>
      <c r="D321" s="121">
        <v>1.1071221402214022</v>
      </c>
      <c r="E321" s="121">
        <v>1.0437859354268024</v>
      </c>
      <c r="F321" s="121">
        <v>1.0597290640394088</v>
      </c>
      <c r="G321" s="121">
        <v>1.3518332846826495</v>
      </c>
      <c r="H321" s="121">
        <v>1.090214592274678</v>
      </c>
      <c r="I321" s="121">
        <v>2.3940206975852818</v>
      </c>
      <c r="J321" s="122"/>
      <c r="O321" s="52"/>
    </row>
    <row r="322" spans="1:15" x14ac:dyDescent="0.25">
      <c r="A322" s="119">
        <v>44309</v>
      </c>
      <c r="B322" s="121">
        <v>1.0811854426102905</v>
      </c>
      <c r="C322" s="121">
        <v>1.1206106870229009</v>
      </c>
      <c r="D322" s="121">
        <v>1.1364206642066421</v>
      </c>
      <c r="E322" s="121">
        <v>1.0371517027863777</v>
      </c>
      <c r="F322" s="121">
        <v>1.0591133004926108</v>
      </c>
      <c r="G322" s="121">
        <v>1.3688779460104323</v>
      </c>
      <c r="H322" s="121">
        <v>1.0879828326180256</v>
      </c>
      <c r="I322" s="121">
        <v>2.3953622077424299</v>
      </c>
      <c r="J322" s="122"/>
      <c r="O322" s="52"/>
    </row>
    <row r="323" spans="1:15" x14ac:dyDescent="0.25">
      <c r="A323" s="119">
        <v>44312</v>
      </c>
      <c r="B323" s="121">
        <v>1.0811950960517422</v>
      </c>
      <c r="C323" s="121">
        <v>1.136793893129771</v>
      </c>
      <c r="D323" s="121">
        <v>1.1171586715867159</v>
      </c>
      <c r="E323" s="121">
        <v>1.0221583370190181</v>
      </c>
      <c r="F323" s="121">
        <v>1.0597229064039408</v>
      </c>
      <c r="G323" s="121">
        <v>1.3665046387369437</v>
      </c>
      <c r="H323" s="121">
        <v>1.093991416309013</v>
      </c>
      <c r="I323" s="121">
        <v>2.3562667688769645</v>
      </c>
      <c r="J323" s="122"/>
      <c r="O323" s="52"/>
    </row>
    <row r="324" spans="1:15" x14ac:dyDescent="0.25">
      <c r="A324" s="119">
        <v>44313</v>
      </c>
      <c r="B324" s="121">
        <v>1.0859832030118737</v>
      </c>
      <c r="C324" s="121">
        <v>1.1297709923664123</v>
      </c>
      <c r="D324" s="121">
        <v>1.1180811808118081</v>
      </c>
      <c r="E324" s="121">
        <v>1.021671826625387</v>
      </c>
      <c r="F324" s="121">
        <v>1.0597290640394088</v>
      </c>
      <c r="G324" s="121">
        <v>1.3729899864201136</v>
      </c>
      <c r="H324" s="121">
        <v>1.0905579399141632</v>
      </c>
      <c r="I324" s="121">
        <v>2.3386412418551172</v>
      </c>
      <c r="J324" s="122"/>
      <c r="O324" s="52"/>
    </row>
    <row r="325" spans="1:15" x14ac:dyDescent="0.25">
      <c r="A325" s="119">
        <v>44314</v>
      </c>
      <c r="B325" s="121">
        <v>1.0882421083116129</v>
      </c>
      <c r="C325" s="121">
        <v>1.1374045801526718</v>
      </c>
      <c r="D325" s="121">
        <v>1.1210332103321032</v>
      </c>
      <c r="E325" s="121">
        <v>1.0348960636886335</v>
      </c>
      <c r="F325" s="121">
        <v>1.062192118226601</v>
      </c>
      <c r="G325" s="121">
        <v>1.3711074164794674</v>
      </c>
      <c r="H325" s="121">
        <v>1.0892703862660944</v>
      </c>
      <c r="I325" s="121">
        <v>2.3106554235339209</v>
      </c>
      <c r="J325" s="122"/>
      <c r="O325" s="52"/>
    </row>
    <row r="326" spans="1:15" x14ac:dyDescent="0.25">
      <c r="A326" s="119">
        <v>44315</v>
      </c>
      <c r="B326" s="121">
        <v>1.0934356598127233</v>
      </c>
      <c r="C326" s="121">
        <v>1.1603053435114503</v>
      </c>
      <c r="D326" s="121">
        <v>1.1132841328413283</v>
      </c>
      <c r="E326" s="121">
        <v>1.0327288810260946</v>
      </c>
      <c r="F326" s="121">
        <v>1.066588669950739</v>
      </c>
      <c r="G326" s="121">
        <v>1.3728588410984055</v>
      </c>
      <c r="H326" s="121">
        <v>1.0858369098712446</v>
      </c>
      <c r="I326" s="121">
        <v>2.3188961287849752</v>
      </c>
      <c r="J326" s="122"/>
      <c r="O326" s="52"/>
    </row>
    <row r="327" spans="1:15" x14ac:dyDescent="0.25">
      <c r="A327" s="119">
        <v>44316</v>
      </c>
      <c r="B327" s="121">
        <v>1.0908292306207161</v>
      </c>
      <c r="C327" s="121">
        <v>1.16793893129771</v>
      </c>
      <c r="D327" s="121">
        <v>1.1070110701107012</v>
      </c>
      <c r="E327" s="121">
        <v>1.0269792127377266</v>
      </c>
      <c r="F327" s="121">
        <v>1.0708743842364532</v>
      </c>
      <c r="G327" s="121">
        <v>1.371868905444223</v>
      </c>
      <c r="H327" s="121">
        <v>1.0905579399141632</v>
      </c>
      <c r="I327" s="121">
        <v>2.3185109237255652</v>
      </c>
      <c r="J327" s="122"/>
      <c r="O327" s="52"/>
    </row>
    <row r="328" spans="1:15" x14ac:dyDescent="0.25">
      <c r="A328" s="119">
        <v>44320</v>
      </c>
      <c r="B328" s="121">
        <v>1.10046336518969</v>
      </c>
      <c r="C328" s="121">
        <v>1.1717557251908397</v>
      </c>
      <c r="D328" s="121">
        <v>1.0848693726937269</v>
      </c>
      <c r="E328" s="121">
        <v>1.0199026979212737</v>
      </c>
      <c r="F328" s="121">
        <v>1.073429802955665</v>
      </c>
      <c r="G328" s="121">
        <v>1.3765859065314601</v>
      </c>
      <c r="H328" s="121">
        <v>1.0934763948497854</v>
      </c>
      <c r="I328" s="121">
        <v>2.3935415868148717</v>
      </c>
      <c r="J328" s="122"/>
      <c r="O328" s="52"/>
    </row>
    <row r="329" spans="1:15" x14ac:dyDescent="0.25">
      <c r="A329" s="119">
        <v>44321</v>
      </c>
      <c r="B329" s="121">
        <v>1.1024230138044211</v>
      </c>
      <c r="C329" s="121">
        <v>1.16793893129771</v>
      </c>
      <c r="D329" s="121">
        <v>1.0922509225092252</v>
      </c>
      <c r="E329" s="121">
        <v>1.0327288810260946</v>
      </c>
      <c r="F329" s="121">
        <v>1.0720443349753694</v>
      </c>
      <c r="G329" s="121">
        <v>1.3740391489937769</v>
      </c>
      <c r="H329" s="121">
        <v>1.0884120171673819</v>
      </c>
      <c r="I329" s="121">
        <v>2.3838616328095057</v>
      </c>
      <c r="J329" s="122"/>
      <c r="O329" s="52"/>
    </row>
    <row r="330" spans="1:15" x14ac:dyDescent="0.25">
      <c r="A330" s="119">
        <v>44322</v>
      </c>
      <c r="B330" s="121">
        <v>1.1149338739260546</v>
      </c>
      <c r="C330" s="121">
        <v>1.16793893129771</v>
      </c>
      <c r="D330" s="121">
        <v>1.0922140221402215</v>
      </c>
      <c r="E330" s="121">
        <v>1.0369747899159665</v>
      </c>
      <c r="F330" s="121">
        <v>1.0760467980295567</v>
      </c>
      <c r="G330" s="121">
        <v>1.3800676032980934</v>
      </c>
      <c r="H330" s="121">
        <v>1.0815450643776825</v>
      </c>
      <c r="I330" s="121">
        <v>2.3802223073974704</v>
      </c>
      <c r="J330" s="122"/>
      <c r="O330" s="52"/>
    </row>
    <row r="331" spans="1:15" x14ac:dyDescent="0.25">
      <c r="A331" s="119">
        <v>44327</v>
      </c>
      <c r="B331" s="121">
        <v>1.1101457669659232</v>
      </c>
      <c r="C331" s="121">
        <v>1.1931297709923665</v>
      </c>
      <c r="D331" s="121">
        <v>1.0904055350553505</v>
      </c>
      <c r="E331" s="121">
        <v>1.0415745245466608</v>
      </c>
      <c r="F331" s="121">
        <v>1.0757266009852218</v>
      </c>
      <c r="G331" s="121">
        <v>1.3947643403178793</v>
      </c>
      <c r="H331" s="121">
        <v>1.0892703862660944</v>
      </c>
      <c r="I331" s="121">
        <v>2.5009582215408201</v>
      </c>
      <c r="J331" s="122"/>
      <c r="O331" s="52"/>
    </row>
    <row r="332" spans="1:15" x14ac:dyDescent="0.25">
      <c r="A332" s="119">
        <v>44328</v>
      </c>
      <c r="B332" s="121">
        <v>1.1487595327734337</v>
      </c>
      <c r="C332" s="121">
        <v>1.1900763358778625</v>
      </c>
      <c r="D332" s="121">
        <v>1.070110701107011</v>
      </c>
      <c r="E332" s="121">
        <v>1.0614772224679345</v>
      </c>
      <c r="F332" s="121">
        <v>1.0845443349753694</v>
      </c>
      <c r="G332" s="121">
        <v>1.4012581489895466</v>
      </c>
      <c r="H332" s="121">
        <v>1.0905579399141632</v>
      </c>
      <c r="I332" s="121">
        <v>2.4888846301264853</v>
      </c>
      <c r="J332" s="122"/>
      <c r="O332" s="52"/>
    </row>
    <row r="333" spans="1:15" x14ac:dyDescent="0.25">
      <c r="A333" s="119">
        <v>44329</v>
      </c>
      <c r="B333" s="121">
        <v>1.1294526498696784</v>
      </c>
      <c r="C333" s="121">
        <v>1.1755725190839694</v>
      </c>
      <c r="D333" s="121">
        <v>1.0653136531365313</v>
      </c>
      <c r="E333" s="121">
        <v>1.0914197257850509</v>
      </c>
      <c r="F333" s="121">
        <v>1.0905172413793103</v>
      </c>
      <c r="G333" s="121">
        <v>1.3938928585026589</v>
      </c>
      <c r="H333" s="121">
        <v>1.0927038626609442</v>
      </c>
      <c r="I333" s="121">
        <v>2.4233422767343811</v>
      </c>
      <c r="J333" s="122"/>
      <c r="O333" s="52"/>
    </row>
    <row r="334" spans="1:15" x14ac:dyDescent="0.25">
      <c r="A334" s="119">
        <v>44330</v>
      </c>
      <c r="B334" s="121">
        <v>1.1535862534993724</v>
      </c>
      <c r="C334" s="121">
        <v>1.16793893129771</v>
      </c>
      <c r="D334" s="121">
        <v>1.0750549815498156</v>
      </c>
      <c r="E334" s="121">
        <v>1.0924369747899161</v>
      </c>
      <c r="F334" s="121">
        <v>1.0930233990147782</v>
      </c>
      <c r="G334" s="121">
        <v>1.3960292580982236</v>
      </c>
      <c r="H334" s="121">
        <v>1.0898326180257512</v>
      </c>
      <c r="I334" s="121">
        <v>2.3907627443464929</v>
      </c>
      <c r="J334" s="122"/>
      <c r="O334" s="52"/>
    </row>
    <row r="335" spans="1:15" x14ac:dyDescent="0.25">
      <c r="A335" s="119">
        <v>44333</v>
      </c>
      <c r="B335" s="121">
        <v>1.1613090066608744</v>
      </c>
      <c r="C335" s="121">
        <v>1.1738167938931299</v>
      </c>
      <c r="D335" s="121">
        <v>1.0655361623616235</v>
      </c>
      <c r="E335" s="121">
        <v>1.1114108801415303</v>
      </c>
      <c r="F335" s="121">
        <v>1.0991379310344827</v>
      </c>
      <c r="G335" s="121">
        <v>1.4056874764678757</v>
      </c>
      <c r="H335" s="121">
        <v>1.092274678111588</v>
      </c>
      <c r="I335" s="121">
        <v>2.4436565733997702</v>
      </c>
      <c r="J335" s="122"/>
      <c r="O335" s="52"/>
    </row>
    <row r="336" spans="1:15" x14ac:dyDescent="0.25">
      <c r="A336" s="119">
        <v>44334</v>
      </c>
      <c r="B336" s="121">
        <v>1.1651703832416256</v>
      </c>
      <c r="C336" s="121">
        <v>1.1698473282442747</v>
      </c>
      <c r="D336" s="121">
        <v>1.0730538745387452</v>
      </c>
      <c r="E336" s="121">
        <v>1.1233967271118974</v>
      </c>
      <c r="F336" s="121">
        <v>1.104679802955665</v>
      </c>
      <c r="G336" s="121">
        <v>1.4172198037896768</v>
      </c>
      <c r="H336" s="121">
        <v>1.1244592274678111</v>
      </c>
      <c r="I336" s="121">
        <v>2.4543886546569569</v>
      </c>
      <c r="J336" s="122"/>
      <c r="O336" s="52"/>
    </row>
    <row r="337" spans="1:15" x14ac:dyDescent="0.25">
      <c r="A337" s="119">
        <v>44335</v>
      </c>
      <c r="B337" s="121">
        <v>1.1669176561444152</v>
      </c>
      <c r="C337" s="121">
        <v>1.1763358778625954</v>
      </c>
      <c r="D337" s="121">
        <v>1.0730616236162362</v>
      </c>
      <c r="E337" s="121">
        <v>1.121185316231756</v>
      </c>
      <c r="F337" s="121">
        <v>1.1113115763546797</v>
      </c>
      <c r="G337" s="121">
        <v>1.4195465756264305</v>
      </c>
      <c r="H337" s="121">
        <v>1.1201716738197425</v>
      </c>
      <c r="I337" s="121">
        <v>2.4639708700651592</v>
      </c>
      <c r="J337" s="122"/>
      <c r="O337" s="52"/>
    </row>
    <row r="338" spans="1:15" x14ac:dyDescent="0.25">
      <c r="A338" s="119">
        <v>44336</v>
      </c>
      <c r="B338" s="121">
        <v>1.1679698812626702</v>
      </c>
      <c r="C338" s="121">
        <v>1.1755725190839694</v>
      </c>
      <c r="D338" s="121">
        <v>1.0730616236162362</v>
      </c>
      <c r="E338" s="121">
        <v>1.1189739053516143</v>
      </c>
      <c r="F338" s="121">
        <v>1.104679802955665</v>
      </c>
      <c r="G338" s="121">
        <v>1.417727463099514</v>
      </c>
      <c r="H338" s="121">
        <v>1.1158798283261802</v>
      </c>
      <c r="I338" s="121">
        <v>2.4722115753162131</v>
      </c>
      <c r="J338" s="122"/>
      <c r="O338" s="52"/>
    </row>
    <row r="339" spans="1:15" x14ac:dyDescent="0.25">
      <c r="A339" s="119">
        <v>44337</v>
      </c>
      <c r="B339" s="121">
        <v>1.1716285355729317</v>
      </c>
      <c r="C339" s="121">
        <v>1.1982442748091604</v>
      </c>
      <c r="D339" s="121">
        <v>1.066420295202952</v>
      </c>
      <c r="E339" s="121">
        <v>1.1115435647943388</v>
      </c>
      <c r="F339" s="121">
        <v>1.0994458128078817</v>
      </c>
      <c r="G339" s="121">
        <v>1.4221948650260809</v>
      </c>
      <c r="H339" s="121">
        <v>1.1154463519313305</v>
      </c>
      <c r="I339" s="121">
        <v>2.5011517822920659</v>
      </c>
      <c r="J339" s="122"/>
      <c r="O339" s="52"/>
    </row>
    <row r="340" spans="1:15" x14ac:dyDescent="0.25">
      <c r="A340" s="119">
        <v>44340</v>
      </c>
      <c r="B340" s="121">
        <v>1.1719277922579399</v>
      </c>
      <c r="C340" s="121">
        <v>1.2213740458015268</v>
      </c>
      <c r="D340" s="121">
        <v>1.0700369003690038</v>
      </c>
      <c r="E340" s="121">
        <v>1.1114993365767361</v>
      </c>
      <c r="F340" s="121">
        <v>1.0997536945812807</v>
      </c>
      <c r="G340" s="121">
        <v>1.4233920948984469</v>
      </c>
      <c r="H340" s="121">
        <v>1.1025751072961374</v>
      </c>
      <c r="I340" s="121">
        <v>2.4952088922958988</v>
      </c>
      <c r="J340" s="122"/>
      <c r="O340" s="52"/>
    </row>
    <row r="341" spans="1:15" x14ac:dyDescent="0.25">
      <c r="A341" s="119">
        <v>44341</v>
      </c>
      <c r="B341" s="121">
        <v>1.1767545129838786</v>
      </c>
      <c r="C341" s="121">
        <v>1.2370992366412215</v>
      </c>
      <c r="D341" s="121">
        <v>1.0700738007380073</v>
      </c>
      <c r="E341" s="121">
        <v>1.088014153029633</v>
      </c>
      <c r="F341" s="121">
        <v>1.0997536945812807</v>
      </c>
      <c r="G341" s="121">
        <v>1.4223429323247834</v>
      </c>
      <c r="H341" s="121">
        <v>1.1004291845493561</v>
      </c>
      <c r="I341" s="121">
        <v>2.4808355691835953</v>
      </c>
      <c r="J341" s="122"/>
      <c r="O341" s="52"/>
    </row>
    <row r="342" spans="1:15" x14ac:dyDescent="0.25">
      <c r="A342" s="119">
        <v>44342</v>
      </c>
      <c r="B342" s="121">
        <v>1.1754802587122308</v>
      </c>
      <c r="C342" s="121">
        <v>1.2446564885496183</v>
      </c>
      <c r="D342" s="121">
        <v>1.0501848708487085</v>
      </c>
      <c r="E342" s="121">
        <v>1.1034940291906237</v>
      </c>
      <c r="F342" s="121">
        <v>1.0991379310344827</v>
      </c>
      <c r="G342" s="121">
        <v>1.420819954395272</v>
      </c>
      <c r="H342" s="121">
        <v>1.1008454935622316</v>
      </c>
      <c r="I342" s="121">
        <v>2.4753871215024912</v>
      </c>
      <c r="J342" s="122"/>
      <c r="O342" s="52"/>
    </row>
    <row r="343" spans="1:15" x14ac:dyDescent="0.25">
      <c r="A343" s="119">
        <v>44343</v>
      </c>
      <c r="B343" s="121">
        <v>1.1720822473211701</v>
      </c>
      <c r="C343" s="121">
        <v>1.2366412213740459</v>
      </c>
      <c r="D343" s="121">
        <v>1.0514745387453874</v>
      </c>
      <c r="E343" s="121">
        <v>1.101282618310482</v>
      </c>
      <c r="F343" s="121">
        <v>1.0892733990147783</v>
      </c>
      <c r="G343" s="121">
        <v>1.4187427817191884</v>
      </c>
      <c r="H343" s="121">
        <v>1.0942060085836909</v>
      </c>
      <c r="I343" s="121">
        <v>2.5067075507857415</v>
      </c>
      <c r="J343" s="122"/>
      <c r="O343" s="52"/>
    </row>
    <row r="344" spans="1:15" x14ac:dyDescent="0.25">
      <c r="A344" s="119">
        <v>44344</v>
      </c>
      <c r="B344" s="121">
        <v>1.1728931364031276</v>
      </c>
      <c r="C344" s="121">
        <v>1.2893129770992366</v>
      </c>
      <c r="D344" s="121">
        <v>1.033579335793358</v>
      </c>
      <c r="E344" s="121">
        <v>1.1057054400707651</v>
      </c>
      <c r="F344" s="121">
        <v>1.0879864532019705</v>
      </c>
      <c r="G344" s="121">
        <v>1.4269457100673071</v>
      </c>
      <c r="H344" s="121">
        <v>1.0958369098712448</v>
      </c>
      <c r="I344" s="121">
        <v>2.5143733231123035</v>
      </c>
      <c r="J344" s="122"/>
      <c r="O344" s="52"/>
    </row>
    <row r="345" spans="1:15" x14ac:dyDescent="0.25">
      <c r="A345" s="119">
        <v>44347</v>
      </c>
      <c r="B345" s="121">
        <v>1.1738488271068634</v>
      </c>
      <c r="C345" s="121">
        <v>1.3015267175572518</v>
      </c>
      <c r="D345" s="121">
        <v>1.0385848708487084</v>
      </c>
      <c r="E345" s="121">
        <v>1.1056612118531624</v>
      </c>
      <c r="F345" s="121">
        <v>1.083743842364532</v>
      </c>
      <c r="G345" s="121">
        <v>1.4306093180866319</v>
      </c>
      <c r="H345" s="121">
        <v>1.0824721030042919</v>
      </c>
      <c r="I345" s="121">
        <v>2.5668838635492528</v>
      </c>
      <c r="J345" s="122"/>
      <c r="O345" s="52"/>
    </row>
    <row r="346" spans="1:15" x14ac:dyDescent="0.25">
      <c r="A346" s="119">
        <v>44348</v>
      </c>
      <c r="B346" s="121">
        <v>1.1883386427261318</v>
      </c>
      <c r="C346" s="121">
        <v>1.29</v>
      </c>
      <c r="D346" s="121">
        <v>1.0405535055350554</v>
      </c>
      <c r="E346" s="121">
        <v>1.0891198584697037</v>
      </c>
      <c r="F346" s="121">
        <v>1.083743842364532</v>
      </c>
      <c r="G346" s="121">
        <v>1.4234174778639388</v>
      </c>
      <c r="H346" s="121">
        <v>1.0643776824034334</v>
      </c>
      <c r="I346" s="121">
        <v>2.5297048677654272</v>
      </c>
      <c r="J346" s="122"/>
      <c r="O346" s="52"/>
    </row>
    <row r="347" spans="1:15" x14ac:dyDescent="0.25">
      <c r="A347" s="119">
        <v>44349</v>
      </c>
      <c r="B347" s="121">
        <v>1.1960613958876338</v>
      </c>
      <c r="C347" s="121">
        <v>1.2900763358778626</v>
      </c>
      <c r="D347" s="121">
        <v>1.0509225092250922</v>
      </c>
      <c r="E347" s="121">
        <v>1.1057054400707651</v>
      </c>
      <c r="F347" s="121">
        <v>1.0806650246305418</v>
      </c>
      <c r="G347" s="121">
        <v>1.4291667195478448</v>
      </c>
      <c r="H347" s="121">
        <v>1.0643776824034334</v>
      </c>
      <c r="I347" s="121">
        <v>2.544269835185895</v>
      </c>
      <c r="J347" s="122"/>
      <c r="O347" s="52"/>
    </row>
    <row r="348" spans="1:15" x14ac:dyDescent="0.25">
      <c r="A348" s="119">
        <v>44350</v>
      </c>
      <c r="B348" s="121">
        <v>1.2259774109470025</v>
      </c>
      <c r="C348" s="121">
        <v>1.2900763358778626</v>
      </c>
      <c r="D348" s="121">
        <v>1.0642066420664207</v>
      </c>
      <c r="E348" s="121">
        <v>1.1057054400707651</v>
      </c>
      <c r="F348" s="121">
        <v>1.0806650246305418</v>
      </c>
      <c r="G348" s="121">
        <v>1.4386811011130429</v>
      </c>
      <c r="H348" s="121">
        <v>1.0750557939914163</v>
      </c>
      <c r="I348" s="121">
        <v>2.5486757378305862</v>
      </c>
      <c r="J348" s="122"/>
      <c r="O348" s="52"/>
    </row>
    <row r="349" spans="1:15" x14ac:dyDescent="0.25">
      <c r="A349" s="119">
        <v>44351</v>
      </c>
      <c r="B349" s="121">
        <v>1.2279177526788299</v>
      </c>
      <c r="C349" s="121">
        <v>1.3045801526717558</v>
      </c>
      <c r="D349" s="121">
        <v>1.0554243542435424</v>
      </c>
      <c r="E349" s="121">
        <v>1.1057054400707651</v>
      </c>
      <c r="F349" s="121">
        <v>1.0794334975369457</v>
      </c>
      <c r="G349" s="121">
        <v>1.4439649884295982</v>
      </c>
      <c r="H349" s="121">
        <v>1.0922274678111588</v>
      </c>
      <c r="I349" s="121">
        <v>2.5484840935224224</v>
      </c>
      <c r="J349" s="122"/>
      <c r="O349" s="52"/>
    </row>
    <row r="350" spans="1:15" x14ac:dyDescent="0.25">
      <c r="A350" s="119">
        <v>44354</v>
      </c>
      <c r="B350" s="121">
        <v>1.2297519065546867</v>
      </c>
      <c r="C350" s="121">
        <v>1.3094656488549619</v>
      </c>
      <c r="D350" s="121">
        <v>1.0644981549815498</v>
      </c>
      <c r="E350" s="121">
        <v>1.1057054400707651</v>
      </c>
      <c r="F350" s="121">
        <v>1.0868226600985222</v>
      </c>
      <c r="G350" s="121">
        <v>1.4473663058055073</v>
      </c>
      <c r="H350" s="121">
        <v>1.0836609442060086</v>
      </c>
      <c r="I350" s="121">
        <v>2.5486546569566881</v>
      </c>
      <c r="J350" s="122"/>
      <c r="O350" s="52"/>
    </row>
    <row r="351" spans="1:15" x14ac:dyDescent="0.25">
      <c r="A351" s="119">
        <v>44355</v>
      </c>
      <c r="B351" s="121">
        <v>1.224925185828748</v>
      </c>
      <c r="C351" s="121">
        <v>1.3358778625954197</v>
      </c>
      <c r="D351" s="121">
        <v>1.051660516605166</v>
      </c>
      <c r="E351" s="121">
        <v>1.1057054400707651</v>
      </c>
      <c r="F351" s="121">
        <v>1.0818965517241379</v>
      </c>
      <c r="G351" s="121">
        <v>1.4464948239902868</v>
      </c>
      <c r="H351" s="121">
        <v>1.0798283261802575</v>
      </c>
      <c r="I351" s="121">
        <v>2.548869298581832</v>
      </c>
      <c r="J351" s="122"/>
      <c r="O351" s="52"/>
    </row>
    <row r="352" spans="1:15" x14ac:dyDescent="0.25">
      <c r="A352" s="119">
        <v>44356</v>
      </c>
      <c r="B352" s="121">
        <v>1.1130417994014865</v>
      </c>
      <c r="C352" s="121">
        <v>1.3358778625954197</v>
      </c>
      <c r="D352" s="121">
        <v>1.0488944649446494</v>
      </c>
      <c r="E352" s="121">
        <v>1.1057054400707651</v>
      </c>
      <c r="F352" s="121">
        <v>1.0778940886699508</v>
      </c>
      <c r="G352" s="121">
        <v>1.421649131268006</v>
      </c>
      <c r="H352" s="121">
        <v>1.0814592274678112</v>
      </c>
      <c r="I352" s="121">
        <v>2.5201226523572249</v>
      </c>
      <c r="J352" s="122"/>
      <c r="O352" s="52"/>
    </row>
    <row r="353" spans="1:15" x14ac:dyDescent="0.25">
      <c r="A353" s="119">
        <v>44357</v>
      </c>
      <c r="B353" s="121">
        <v>1.1458635003378703</v>
      </c>
      <c r="C353" s="121">
        <v>1.3435114503816794</v>
      </c>
      <c r="D353" s="121">
        <v>1.0588542435424355</v>
      </c>
      <c r="E353" s="121">
        <v>1.1057054400707651</v>
      </c>
      <c r="F353" s="121">
        <v>1.0726600985221675</v>
      </c>
      <c r="G353" s="121">
        <v>1.4333464478655042</v>
      </c>
      <c r="H353" s="121">
        <v>1.0729613733905579</v>
      </c>
      <c r="I353" s="121">
        <v>2.5804906094289</v>
      </c>
      <c r="J353" s="122"/>
      <c r="O353" s="52"/>
    </row>
    <row r="354" spans="1:15" x14ac:dyDescent="0.25">
      <c r="A354" s="119">
        <v>44358</v>
      </c>
      <c r="B354" s="121">
        <v>1.1149724876918621</v>
      </c>
      <c r="C354" s="121">
        <v>1.3131297709923664</v>
      </c>
      <c r="D354" s="121">
        <v>1.051660516605166</v>
      </c>
      <c r="E354" s="121">
        <v>1.1083591331269349</v>
      </c>
      <c r="F354" s="121">
        <v>1.083128078817734</v>
      </c>
      <c r="G354" s="121">
        <v>1.4256004128962387</v>
      </c>
      <c r="H354" s="121">
        <v>1.078969957081545</v>
      </c>
      <c r="I354" s="121">
        <v>2.6062073591414334</v>
      </c>
      <c r="J354" s="122"/>
      <c r="O354" s="52"/>
    </row>
    <row r="355" spans="1:15" x14ac:dyDescent="0.25">
      <c r="A355" s="119">
        <v>44361</v>
      </c>
      <c r="B355" s="121">
        <v>1.0715320011584129</v>
      </c>
      <c r="C355" s="121">
        <v>1.3041984732824428</v>
      </c>
      <c r="D355" s="121">
        <v>1.0535055350553506</v>
      </c>
      <c r="E355" s="121">
        <v>1.1115435647943388</v>
      </c>
      <c r="F355" s="121">
        <v>1.0738916256157636</v>
      </c>
      <c r="G355" s="121">
        <v>1.4164710063076669</v>
      </c>
      <c r="H355" s="121">
        <v>1.0810729613733907</v>
      </c>
      <c r="I355" s="121">
        <v>2.6025297048677656</v>
      </c>
      <c r="J355" s="122"/>
      <c r="O355" s="52"/>
    </row>
    <row r="356" spans="1:15" x14ac:dyDescent="0.25">
      <c r="A356" s="119">
        <v>44362</v>
      </c>
      <c r="B356" s="121">
        <v>1.056067187952505</v>
      </c>
      <c r="C356" s="121">
        <v>1.3053435114503817</v>
      </c>
      <c r="D356" s="121">
        <v>1.0627306273062731</v>
      </c>
      <c r="E356" s="121">
        <v>1.1101282618310482</v>
      </c>
      <c r="F356" s="121">
        <v>1.0782019704433496</v>
      </c>
      <c r="G356" s="121">
        <v>1.414478443516556</v>
      </c>
      <c r="H356" s="121">
        <v>1.0815450643776825</v>
      </c>
      <c r="I356" s="121">
        <v>2.5871981602146414</v>
      </c>
      <c r="J356" s="122"/>
      <c r="O356" s="52"/>
    </row>
    <row r="357" spans="1:15" x14ac:dyDescent="0.25">
      <c r="A357" s="119">
        <v>44363</v>
      </c>
      <c r="B357" s="121">
        <v>1.0628342504102712</v>
      </c>
      <c r="C357" s="121">
        <v>1.3053435114503817</v>
      </c>
      <c r="D357" s="121">
        <v>1.0628044280442805</v>
      </c>
      <c r="E357" s="121">
        <v>1.1101282618310482</v>
      </c>
      <c r="F357" s="121">
        <v>1.0775862068965518</v>
      </c>
      <c r="G357" s="121">
        <v>1.4186200973859777</v>
      </c>
      <c r="H357" s="121">
        <v>1.0909871244635194</v>
      </c>
      <c r="I357" s="121">
        <v>2.6061690302798008</v>
      </c>
      <c r="J357" s="122"/>
      <c r="O357" s="52"/>
    </row>
    <row r="358" spans="1:15" x14ac:dyDescent="0.25">
      <c r="A358" s="119">
        <v>44364</v>
      </c>
      <c r="B358" s="121">
        <v>1.0715320011584129</v>
      </c>
      <c r="C358" s="121">
        <v>1.2946564885496183</v>
      </c>
      <c r="D358" s="121">
        <v>1.0743915129151291</v>
      </c>
      <c r="E358" s="121">
        <v>1.1079168509509068</v>
      </c>
      <c r="F358" s="121">
        <v>1.0774630541871921</v>
      </c>
      <c r="G358" s="121">
        <v>1.4205407417748617</v>
      </c>
      <c r="H358" s="121">
        <v>1.0836866952789699</v>
      </c>
      <c r="I358" s="121">
        <v>2.6042545036412417</v>
      </c>
      <c r="J358" s="122"/>
      <c r="O358" s="52"/>
    </row>
    <row r="359" spans="1:15" x14ac:dyDescent="0.25">
      <c r="A359" s="119">
        <v>44365</v>
      </c>
      <c r="B359" s="121">
        <v>1.0715223477169611</v>
      </c>
      <c r="C359" s="121">
        <v>1.2748091603053435</v>
      </c>
      <c r="D359" s="121">
        <v>1.0940959409594095</v>
      </c>
      <c r="E359" s="121">
        <v>1.1057054400707651</v>
      </c>
      <c r="F359" s="121">
        <v>1.0720812807881772</v>
      </c>
      <c r="G359" s="121">
        <v>1.4168475202957962</v>
      </c>
      <c r="H359" s="121">
        <v>1.0777682403433475</v>
      </c>
      <c r="I359" s="121">
        <v>2.6040628593330779</v>
      </c>
      <c r="J359" s="122"/>
      <c r="O359" s="52"/>
    </row>
    <row r="360" spans="1:15" x14ac:dyDescent="0.25">
      <c r="A360" s="119">
        <v>44368</v>
      </c>
      <c r="B360" s="121">
        <v>1.0609132155613474</v>
      </c>
      <c r="C360" s="121">
        <v>1.2900763358778626</v>
      </c>
      <c r="D360" s="121">
        <v>1.1065682656826568</v>
      </c>
      <c r="E360" s="121">
        <v>1.1057054400707651</v>
      </c>
      <c r="F360" s="121">
        <v>1.0745073891625616</v>
      </c>
      <c r="G360" s="121">
        <v>1.4141907699076484</v>
      </c>
      <c r="H360" s="121">
        <v>1.0738197424892704</v>
      </c>
      <c r="I360" s="121">
        <v>2.5814488309697201</v>
      </c>
      <c r="J360" s="122"/>
      <c r="O360" s="52"/>
    </row>
    <row r="361" spans="1:15" x14ac:dyDescent="0.25">
      <c r="A361" s="119">
        <v>44369</v>
      </c>
      <c r="B361" s="121">
        <v>1.0705666570132251</v>
      </c>
      <c r="C361" s="121">
        <v>1.2938931297709924</v>
      </c>
      <c r="D361" s="121">
        <v>1.1051660516605166</v>
      </c>
      <c r="E361" s="121">
        <v>1.1057496682883681</v>
      </c>
      <c r="F361" s="121">
        <v>1.0745073891625616</v>
      </c>
      <c r="G361" s="121">
        <v>1.4200880788902568</v>
      </c>
      <c r="H361" s="121">
        <v>1.0729613733905579</v>
      </c>
      <c r="I361" s="121">
        <v>2.5829781525488693</v>
      </c>
      <c r="J361" s="122"/>
      <c r="O361" s="52"/>
    </row>
    <row r="362" spans="1:15" x14ac:dyDescent="0.25">
      <c r="A362" s="119">
        <v>44370</v>
      </c>
      <c r="B362" s="121">
        <v>1.0686359687228495</v>
      </c>
      <c r="C362" s="121">
        <v>1.2977099236641221</v>
      </c>
      <c r="D362" s="121">
        <v>1.1000372693726936</v>
      </c>
      <c r="E362" s="121">
        <v>1.1189739053516143</v>
      </c>
      <c r="F362" s="121">
        <v>1.0763546798029557</v>
      </c>
      <c r="G362" s="121">
        <v>1.4130739194260067</v>
      </c>
      <c r="H362" s="121">
        <v>1.0733905579399141</v>
      </c>
      <c r="I362" s="121">
        <v>2.4846684553468763</v>
      </c>
      <c r="J362" s="122"/>
      <c r="O362" s="52"/>
    </row>
    <row r="363" spans="1:15" x14ac:dyDescent="0.25">
      <c r="A363" s="119">
        <v>44371</v>
      </c>
      <c r="B363" s="121">
        <v>1.0728062554300606</v>
      </c>
      <c r="C363" s="121">
        <v>1.2977099236641221</v>
      </c>
      <c r="D363" s="121">
        <v>1.1218081180811807</v>
      </c>
      <c r="E363" s="121">
        <v>1.1189739053516143</v>
      </c>
      <c r="F363" s="121">
        <v>1.0769704433497538</v>
      </c>
      <c r="G363" s="121">
        <v>1.4166994529970938</v>
      </c>
      <c r="H363" s="121">
        <v>1.072832618025751</v>
      </c>
      <c r="I363" s="121">
        <v>2.4819854350325796</v>
      </c>
      <c r="J363" s="122"/>
      <c r="O363" s="52"/>
    </row>
    <row r="364" spans="1:15" x14ac:dyDescent="0.25">
      <c r="A364" s="119">
        <v>44372</v>
      </c>
      <c r="B364" s="121">
        <v>1.0773240660295393</v>
      </c>
      <c r="C364" s="121">
        <v>1.2877862595419847</v>
      </c>
      <c r="D364" s="121">
        <v>1.1214022140221402</v>
      </c>
      <c r="E364" s="121">
        <v>1.097390535161433</v>
      </c>
      <c r="F364" s="121">
        <v>1.0689655172413792</v>
      </c>
      <c r="G364" s="121">
        <v>1.408445758717991</v>
      </c>
      <c r="H364" s="121">
        <v>1.0493562231759657</v>
      </c>
      <c r="I364" s="121">
        <v>2.4938673821387507</v>
      </c>
      <c r="J364" s="122"/>
      <c r="O364" s="52"/>
    </row>
    <row r="365" spans="1:15" x14ac:dyDescent="0.25">
      <c r="A365" s="119">
        <v>44375</v>
      </c>
      <c r="B365" s="121">
        <v>1.0648711265566173</v>
      </c>
      <c r="C365" s="121">
        <v>1.2977099236641221</v>
      </c>
      <c r="D365" s="121">
        <v>1.1363468634686347</v>
      </c>
      <c r="E365" s="121">
        <v>1.1057054400707651</v>
      </c>
      <c r="F365" s="121">
        <v>1.0720443349753694</v>
      </c>
      <c r="G365" s="121">
        <v>1.4165344637213966</v>
      </c>
      <c r="H365" s="121">
        <v>1.03862660944206</v>
      </c>
      <c r="I365" s="121">
        <v>2.5680337293982367</v>
      </c>
      <c r="J365" s="122"/>
      <c r="O365" s="52"/>
    </row>
    <row r="366" spans="1:15" x14ac:dyDescent="0.25">
      <c r="A366" s="119">
        <v>44376</v>
      </c>
      <c r="B366" s="121">
        <v>1.0638092479969108</v>
      </c>
      <c r="C366" s="121">
        <v>1.2671755725190839</v>
      </c>
      <c r="D366" s="121">
        <v>1.1845018450184501</v>
      </c>
      <c r="E366" s="121">
        <v>1.1056612118531624</v>
      </c>
      <c r="F366" s="121">
        <v>1.0738854679802956</v>
      </c>
      <c r="G366" s="121">
        <v>1.4140976990341783</v>
      </c>
      <c r="H366" s="121">
        <v>1.0278969957081545</v>
      </c>
      <c r="I366" s="121">
        <v>2.5134151015714834</v>
      </c>
      <c r="J366" s="122"/>
      <c r="O366" s="52"/>
    </row>
    <row r="367" spans="1:15" x14ac:dyDescent="0.25">
      <c r="A367" s="119">
        <v>44377</v>
      </c>
      <c r="B367" s="121">
        <v>1.0667052804324741</v>
      </c>
      <c r="C367" s="121">
        <v>1.2823664122137406</v>
      </c>
      <c r="D367" s="121">
        <v>1.1623616236162362</v>
      </c>
      <c r="E367" s="121">
        <v>1.0977443609022557</v>
      </c>
      <c r="F367" s="121">
        <v>1.0757389162561577</v>
      </c>
      <c r="G367" s="121">
        <v>1.4147068902059829</v>
      </c>
      <c r="H367" s="121">
        <v>1.002145922746781</v>
      </c>
      <c r="I367" s="121">
        <v>2.5469528555001917</v>
      </c>
      <c r="J367" s="122"/>
      <c r="O367" s="52"/>
    </row>
    <row r="368" spans="1:15" x14ac:dyDescent="0.25">
      <c r="A368" s="119">
        <v>44378</v>
      </c>
      <c r="B368" s="121">
        <v>1.0618882131479872</v>
      </c>
      <c r="C368" s="121">
        <v>1.2806106870229006</v>
      </c>
      <c r="D368" s="121">
        <v>1.1402952029520295</v>
      </c>
      <c r="E368" s="121">
        <v>1.101282618310482</v>
      </c>
      <c r="F368" s="121">
        <v>1.0769704433497538</v>
      </c>
      <c r="G368" s="121">
        <v>1.3963973110978556</v>
      </c>
      <c r="H368" s="121">
        <v>0.98798712446351944</v>
      </c>
      <c r="I368" s="121">
        <v>2.4908010732081256</v>
      </c>
      <c r="J368" s="122"/>
      <c r="O368" s="52"/>
    </row>
    <row r="369" spans="1:15" x14ac:dyDescent="0.25">
      <c r="A369" s="119">
        <v>44379</v>
      </c>
      <c r="B369" s="121">
        <v>1.059465199343566</v>
      </c>
      <c r="C369" s="121">
        <v>1.2839694656488549</v>
      </c>
      <c r="D369" s="121">
        <v>1.1623616236162362</v>
      </c>
      <c r="E369" s="121">
        <v>1.1091994692613887</v>
      </c>
      <c r="F369" s="121">
        <v>1.0763546798029557</v>
      </c>
      <c r="G369" s="121">
        <v>1.4071469969836576</v>
      </c>
      <c r="H369" s="121">
        <v>0.96867381974248934</v>
      </c>
      <c r="I369" s="121">
        <v>2.5344078190877735</v>
      </c>
      <c r="J369" s="122"/>
      <c r="O369" s="52"/>
    </row>
    <row r="370" spans="1:15" x14ac:dyDescent="0.25">
      <c r="A370" s="119">
        <v>44380</v>
      </c>
      <c r="B370" s="121">
        <v>1.0700550246162757</v>
      </c>
      <c r="C370" s="121">
        <v>1.282442748091603</v>
      </c>
      <c r="D370" s="121">
        <v>1.1623247232472325</v>
      </c>
      <c r="E370" s="121">
        <v>1.1101282618310482</v>
      </c>
      <c r="F370" s="121">
        <v>1.0757389162561577</v>
      </c>
      <c r="G370" s="121">
        <v>1.4019815635060644</v>
      </c>
      <c r="H370" s="121">
        <v>0.95021459227467808</v>
      </c>
      <c r="I370" s="121">
        <v>2.5337274817937905</v>
      </c>
      <c r="J370" s="122"/>
      <c r="O370" s="52"/>
    </row>
    <row r="371" spans="1:15" x14ac:dyDescent="0.25">
      <c r="A371" s="119">
        <v>44384</v>
      </c>
      <c r="B371" s="121">
        <v>1.0618785597065352</v>
      </c>
      <c r="C371" s="121">
        <v>1.2822900763358778</v>
      </c>
      <c r="D371" s="121">
        <v>1.1439892988929889</v>
      </c>
      <c r="E371" s="121">
        <v>1.1101282618310482</v>
      </c>
      <c r="F371" s="121">
        <v>1.0714285714285714</v>
      </c>
      <c r="G371" s="121">
        <v>1.3942651419965395</v>
      </c>
      <c r="H371" s="121">
        <v>0.94258798283261802</v>
      </c>
      <c r="I371" s="121">
        <v>2.5201226523572249</v>
      </c>
      <c r="J371" s="122"/>
      <c r="O371" s="52"/>
    </row>
    <row r="372" spans="1:15" x14ac:dyDescent="0.25">
      <c r="A372" s="119">
        <v>44385</v>
      </c>
      <c r="B372" s="121">
        <v>1.0667052804324741</v>
      </c>
      <c r="C372" s="121">
        <v>1.2748091603053435</v>
      </c>
      <c r="D372" s="121">
        <v>1.1549778597785978</v>
      </c>
      <c r="E372" s="121">
        <v>1.1057054400707651</v>
      </c>
      <c r="F372" s="121">
        <v>1.0744458128078818</v>
      </c>
      <c r="G372" s="121">
        <v>1.3869717699118789</v>
      </c>
      <c r="H372" s="121">
        <v>0.93733905579399146</v>
      </c>
      <c r="I372" s="121">
        <v>2.4319662706017633</v>
      </c>
      <c r="J372" s="122"/>
      <c r="O372" s="52"/>
    </row>
    <row r="373" spans="1:15" x14ac:dyDescent="0.25">
      <c r="A373" s="119">
        <v>44386</v>
      </c>
      <c r="B373" s="121">
        <v>1.0618785597065352</v>
      </c>
      <c r="C373" s="121">
        <v>1.2549618320610687</v>
      </c>
      <c r="D373" s="121">
        <v>1.1435424354243542</v>
      </c>
      <c r="E373" s="121">
        <v>1.1145510835913313</v>
      </c>
      <c r="F373" s="121">
        <v>1.0770935960591133</v>
      </c>
      <c r="G373" s="121">
        <v>1.3808121702858545</v>
      </c>
      <c r="H373" s="121">
        <v>0.93304721030042914</v>
      </c>
      <c r="I373" s="121">
        <v>2.4338827136834036</v>
      </c>
      <c r="J373" s="122"/>
      <c r="O373" s="52"/>
    </row>
    <row r="374" spans="1:15" x14ac:dyDescent="0.25">
      <c r="A374" s="119">
        <v>44389</v>
      </c>
      <c r="B374" s="121">
        <v>1.0203687614634616</v>
      </c>
      <c r="C374" s="121">
        <v>1.2233587786259541</v>
      </c>
      <c r="D374" s="121">
        <v>1.1295571955719557</v>
      </c>
      <c r="E374" s="121">
        <v>1.0969040247678019</v>
      </c>
      <c r="F374" s="121">
        <v>1.0714285714285714</v>
      </c>
      <c r="G374" s="121">
        <v>1.3488423252488588</v>
      </c>
      <c r="H374" s="121">
        <v>0.92060515021459233</v>
      </c>
      <c r="I374" s="121">
        <v>2.309888846301265</v>
      </c>
      <c r="J374" s="122"/>
      <c r="O374" s="52"/>
    </row>
    <row r="375" spans="1:15" x14ac:dyDescent="0.25">
      <c r="A375" s="119">
        <v>44390</v>
      </c>
      <c r="B375" s="121">
        <v>1.0454677092383433</v>
      </c>
      <c r="C375" s="121">
        <v>1.2290076335877862</v>
      </c>
      <c r="D375" s="121">
        <v>1.138560885608856</v>
      </c>
      <c r="E375" s="121">
        <v>1.101282618310482</v>
      </c>
      <c r="F375" s="121">
        <v>1.077167487684729</v>
      </c>
      <c r="G375" s="121">
        <v>1.3541135210826682</v>
      </c>
      <c r="H375" s="121">
        <v>0.90708154506437766</v>
      </c>
      <c r="I375" s="121">
        <v>2.2997316979685705</v>
      </c>
      <c r="J375" s="122"/>
      <c r="O375" s="52"/>
    </row>
    <row r="376" spans="1:15" x14ac:dyDescent="0.25">
      <c r="A376" s="119">
        <v>44391</v>
      </c>
      <c r="B376" s="121">
        <v>1.0454194420310841</v>
      </c>
      <c r="C376" s="121">
        <v>1.2213740458015268</v>
      </c>
      <c r="D376" s="121">
        <v>1.1180811808118081</v>
      </c>
      <c r="E376" s="121">
        <v>1.1057054400707651</v>
      </c>
      <c r="F376" s="121">
        <v>1.0775862068965518</v>
      </c>
      <c r="G376" s="121">
        <v>1.3496291971791063</v>
      </c>
      <c r="H376" s="121">
        <v>0.87931330472103009</v>
      </c>
      <c r="I376" s="121">
        <v>2.3639325412035261</v>
      </c>
      <c r="J376" s="122"/>
      <c r="O376" s="52"/>
    </row>
    <row r="377" spans="1:15" x14ac:dyDescent="0.25">
      <c r="A377" s="119">
        <v>44392</v>
      </c>
      <c r="B377" s="121">
        <v>1.0444927116517038</v>
      </c>
      <c r="C377" s="121">
        <v>1.2213740458015268</v>
      </c>
      <c r="D377" s="121">
        <v>1.1143918819188192</v>
      </c>
      <c r="E377" s="121">
        <v>1.1056612118531624</v>
      </c>
      <c r="F377" s="121">
        <v>1.0775862068965518</v>
      </c>
      <c r="G377" s="121">
        <v>1.343342682725623</v>
      </c>
      <c r="H377" s="121">
        <v>0.85193133047210301</v>
      </c>
      <c r="I377" s="121">
        <v>2.362974319662706</v>
      </c>
      <c r="J377" s="122"/>
      <c r="O377" s="52"/>
    </row>
    <row r="378" spans="1:15" x14ac:dyDescent="0.25">
      <c r="A378" s="119">
        <v>44393</v>
      </c>
      <c r="B378" s="121">
        <v>1.0580171831257843</v>
      </c>
      <c r="C378" s="121">
        <v>1.2443511450381679</v>
      </c>
      <c r="D378" s="121">
        <v>1.1287822878228781</v>
      </c>
      <c r="E378" s="121">
        <v>1.101282618310482</v>
      </c>
      <c r="F378" s="121">
        <v>1.0825123152709359</v>
      </c>
      <c r="G378" s="121">
        <v>1.3508137355687264</v>
      </c>
      <c r="H378" s="121">
        <v>0.83261802575107291</v>
      </c>
      <c r="I378" s="121">
        <v>2.3792640858566503</v>
      </c>
      <c r="J378" s="121"/>
      <c r="O378" s="52"/>
    </row>
    <row r="379" spans="1:15" x14ac:dyDescent="0.25">
      <c r="A379" s="119">
        <v>44396</v>
      </c>
      <c r="B379" s="121">
        <v>1.0454773626797953</v>
      </c>
      <c r="C379" s="121">
        <v>1.2290076335877862</v>
      </c>
      <c r="D379" s="121">
        <v>1.1291512915129152</v>
      </c>
      <c r="E379" s="121">
        <v>1.1057054400707651</v>
      </c>
      <c r="F379" s="121">
        <v>1.0864963054187193</v>
      </c>
      <c r="G379" s="121">
        <v>1.3428773283582722</v>
      </c>
      <c r="H379" s="121">
        <v>0.81888412017167378</v>
      </c>
      <c r="I379" s="121">
        <v>2.3666136450747413</v>
      </c>
      <c r="J379" s="121"/>
      <c r="O379" s="52"/>
    </row>
    <row r="380" spans="1:15" x14ac:dyDescent="0.25">
      <c r="A380" s="119">
        <v>44398</v>
      </c>
      <c r="B380" s="121">
        <v>1.0425716768027802</v>
      </c>
      <c r="C380" s="121">
        <v>1.2328244274809161</v>
      </c>
      <c r="D380" s="121">
        <v>1.1291512915129152</v>
      </c>
      <c r="E380" s="121">
        <v>1.0968597965501992</v>
      </c>
      <c r="F380" s="121">
        <v>1.0934113300492612</v>
      </c>
      <c r="G380" s="121">
        <v>1.3317807419440815</v>
      </c>
      <c r="H380" s="121">
        <v>0.79270386266094417</v>
      </c>
      <c r="I380" s="121">
        <v>2.2805672671521657</v>
      </c>
      <c r="J380" s="121"/>
      <c r="O380" s="52"/>
    </row>
    <row r="381" spans="1:15" x14ac:dyDescent="0.25">
      <c r="A381" s="119">
        <v>44399</v>
      </c>
      <c r="B381" s="121">
        <v>1.0519065546867459</v>
      </c>
      <c r="C381" s="121">
        <v>1.2297709923664122</v>
      </c>
      <c r="D381" s="121">
        <v>1.1081180811808118</v>
      </c>
      <c r="E381" s="121">
        <v>1.1057054400707651</v>
      </c>
      <c r="F381" s="121">
        <v>1.0934113300492612</v>
      </c>
      <c r="G381" s="121">
        <v>1.3274444853392222</v>
      </c>
      <c r="H381" s="121">
        <v>0.76566523605150216</v>
      </c>
      <c r="I381" s="121">
        <v>2.3217899578382521</v>
      </c>
      <c r="J381" s="121"/>
      <c r="O381" s="52"/>
    </row>
    <row r="382" spans="1:15" x14ac:dyDescent="0.25">
      <c r="A382" s="119">
        <v>44400</v>
      </c>
      <c r="B382" s="121">
        <v>1.05125977410947</v>
      </c>
      <c r="C382" s="121">
        <v>1.2212977099236642</v>
      </c>
      <c r="D382" s="121">
        <v>1.1084870848708488</v>
      </c>
      <c r="E382" s="121">
        <v>1.0885006634232641</v>
      </c>
      <c r="F382" s="121">
        <v>1.0934113300492612</v>
      </c>
      <c r="G382" s="121">
        <v>1.3179512562452671</v>
      </c>
      <c r="H382" s="121">
        <v>0.75884549356223174</v>
      </c>
      <c r="I382" s="121">
        <v>2.261402836335761</v>
      </c>
      <c r="J382" s="121"/>
      <c r="O382" s="52"/>
    </row>
    <row r="383" spans="1:15" x14ac:dyDescent="0.25">
      <c r="A383" s="119">
        <v>44403</v>
      </c>
      <c r="B383" s="121">
        <v>1.05125977410947</v>
      </c>
      <c r="C383" s="121">
        <v>1.2272519083969466</v>
      </c>
      <c r="D383" s="121">
        <v>1.1254243542435425</v>
      </c>
      <c r="E383" s="121">
        <v>1.1160990712074303</v>
      </c>
      <c r="F383" s="121">
        <v>1.0923645320197044</v>
      </c>
      <c r="G383" s="121">
        <v>1.3135684642036729</v>
      </c>
      <c r="H383" s="121">
        <v>0.74034334763948495</v>
      </c>
      <c r="I383" s="121">
        <v>2.1728574166347259</v>
      </c>
      <c r="J383" s="121"/>
      <c r="O383" s="52"/>
    </row>
    <row r="384" spans="1:15" x14ac:dyDescent="0.25">
      <c r="A384" s="119">
        <v>44404</v>
      </c>
      <c r="B384" s="121">
        <v>1.0511439328120475</v>
      </c>
      <c r="C384" s="121">
        <v>1.2289312977099238</v>
      </c>
      <c r="D384" s="121">
        <v>1.1035055350553507</v>
      </c>
      <c r="E384" s="121">
        <v>1.0902697921273772</v>
      </c>
      <c r="F384" s="121">
        <v>1.0911330049261083</v>
      </c>
      <c r="G384" s="121">
        <v>1.302201126157569</v>
      </c>
      <c r="H384" s="121">
        <v>0.73605150214592274</v>
      </c>
      <c r="I384" s="121">
        <v>2.1080893062476043</v>
      </c>
      <c r="J384" s="121"/>
      <c r="O384" s="52"/>
    </row>
    <row r="385" spans="1:15" x14ac:dyDescent="0.25">
      <c r="A385" s="119">
        <v>44405</v>
      </c>
      <c r="B385" s="121">
        <v>1.0510860121633361</v>
      </c>
      <c r="C385" s="121">
        <v>1.2291603053435116</v>
      </c>
      <c r="D385" s="121">
        <v>1.1180811808118081</v>
      </c>
      <c r="E385" s="121">
        <v>1.1057054400707651</v>
      </c>
      <c r="F385" s="121">
        <v>1.0941502463054187</v>
      </c>
      <c r="G385" s="121">
        <v>1.3039652422592531</v>
      </c>
      <c r="H385" s="121">
        <v>0.71309012875536482</v>
      </c>
      <c r="I385" s="121">
        <v>2.1421559984668455</v>
      </c>
      <c r="J385" s="121"/>
      <c r="O385" s="52"/>
    </row>
    <row r="386" spans="1:15" x14ac:dyDescent="0.25">
      <c r="A386" s="119">
        <v>44406</v>
      </c>
      <c r="B386" s="121">
        <v>1.0568877304759146</v>
      </c>
      <c r="C386" s="121">
        <v>1.2351145038167939</v>
      </c>
      <c r="D386" s="121">
        <v>1.1180811808118081</v>
      </c>
      <c r="E386" s="121">
        <v>1.101282618310482</v>
      </c>
      <c r="F386" s="121">
        <v>1.0995566502463054</v>
      </c>
      <c r="G386" s="121">
        <v>1.3114659085620974</v>
      </c>
      <c r="H386" s="121">
        <v>0.69914163090128756</v>
      </c>
      <c r="I386" s="121">
        <v>2.225182062092756</v>
      </c>
      <c r="J386" s="121"/>
      <c r="O386" s="52"/>
    </row>
    <row r="387" spans="1:15" x14ac:dyDescent="0.25">
      <c r="A387" s="119">
        <v>44407</v>
      </c>
      <c r="B387" s="121">
        <v>1.0522154648132058</v>
      </c>
      <c r="C387" s="121">
        <v>1.2404580152671756</v>
      </c>
      <c r="D387" s="121">
        <v>1.107011439114391</v>
      </c>
      <c r="E387" s="121">
        <v>1.101282618310482</v>
      </c>
      <c r="F387" s="121">
        <v>1.0917487684729064</v>
      </c>
      <c r="G387" s="121">
        <v>1.3058097377516615</v>
      </c>
      <c r="H387" s="121">
        <v>0.68454935622317592</v>
      </c>
      <c r="I387" s="121">
        <v>2.2422384055193563</v>
      </c>
      <c r="J387" s="121"/>
      <c r="O387" s="52"/>
    </row>
    <row r="388" spans="1:15" x14ac:dyDescent="0.25">
      <c r="A388" s="119">
        <v>44410</v>
      </c>
      <c r="B388" s="121">
        <v>1.0464330533835311</v>
      </c>
      <c r="C388" s="121">
        <v>1.227557251908397</v>
      </c>
      <c r="D388" s="121">
        <v>1.1107416974169741</v>
      </c>
      <c r="E388" s="121">
        <v>1.1101282618310482</v>
      </c>
      <c r="F388" s="121">
        <v>1.0979064039408868</v>
      </c>
      <c r="G388" s="121">
        <v>1.3012915698941108</v>
      </c>
      <c r="H388" s="121">
        <v>0.65836909871244631</v>
      </c>
      <c r="I388" s="121">
        <v>2.2401303181295518</v>
      </c>
      <c r="J388" s="121"/>
      <c r="O388" s="52"/>
    </row>
    <row r="389" spans="1:15" x14ac:dyDescent="0.25">
      <c r="A389" s="119">
        <v>44411</v>
      </c>
      <c r="B389" s="121">
        <v>1.0406409885124046</v>
      </c>
      <c r="C389" s="121">
        <v>1.2282442748091604</v>
      </c>
      <c r="D389" s="121">
        <v>1.1162361623616237</v>
      </c>
      <c r="E389" s="121">
        <v>1.1145510835913313</v>
      </c>
      <c r="F389" s="121">
        <v>1.0994827586206897</v>
      </c>
      <c r="G389" s="121">
        <v>1.3039694727535018</v>
      </c>
      <c r="H389" s="121">
        <v>0.66995708154506439</v>
      </c>
      <c r="I389" s="121">
        <v>2.2322729014948255</v>
      </c>
      <c r="J389" s="121"/>
      <c r="O389" s="52"/>
    </row>
    <row r="390" spans="1:15" x14ac:dyDescent="0.25">
      <c r="A390" s="119">
        <v>44412</v>
      </c>
      <c r="B390" s="121">
        <v>1.0452746404093058</v>
      </c>
      <c r="C390" s="121">
        <v>1.2290076335877862</v>
      </c>
      <c r="D390" s="121">
        <v>1.1107011070110702</v>
      </c>
      <c r="E390" s="121">
        <v>1.1189739053516143</v>
      </c>
      <c r="F390" s="121">
        <v>1.0979064039408868</v>
      </c>
      <c r="G390" s="121">
        <v>1.3023322714792769</v>
      </c>
      <c r="H390" s="121">
        <v>0.67017596566523607</v>
      </c>
      <c r="I390" s="121">
        <v>2.19988309697202</v>
      </c>
      <c r="J390" s="121"/>
      <c r="O390" s="52"/>
    </row>
    <row r="391" spans="1:15" x14ac:dyDescent="0.25">
      <c r="A391" s="119">
        <v>44413</v>
      </c>
      <c r="B391" s="121">
        <v>1.0416063326575924</v>
      </c>
      <c r="C391" s="121">
        <v>1.2341984732824427</v>
      </c>
      <c r="D391" s="121">
        <v>1.1209963099630997</v>
      </c>
      <c r="E391" s="121">
        <v>1.1145510835913313</v>
      </c>
      <c r="F391" s="121">
        <v>1.0929802955665024</v>
      </c>
      <c r="G391" s="121">
        <v>1.299937811734545</v>
      </c>
      <c r="H391" s="121">
        <v>0.6782403433476395</v>
      </c>
      <c r="I391" s="121">
        <v>2.1393349942506705</v>
      </c>
      <c r="J391" s="121"/>
      <c r="O391" s="52"/>
    </row>
    <row r="392" spans="1:15" x14ac:dyDescent="0.25">
      <c r="A392" s="119">
        <v>44414</v>
      </c>
      <c r="B392" s="121">
        <v>1.0406313350709526</v>
      </c>
      <c r="C392" s="121">
        <v>1.2419847328244273</v>
      </c>
      <c r="D392" s="121">
        <v>1.1209225092250923</v>
      </c>
      <c r="E392" s="121">
        <v>1.1206103494029191</v>
      </c>
      <c r="F392" s="121">
        <v>1.0991133004926108</v>
      </c>
      <c r="G392" s="121">
        <v>1.3073496376581677</v>
      </c>
      <c r="H392" s="121">
        <v>0.68240343347639487</v>
      </c>
      <c r="I392" s="121">
        <v>2.2000766577232658</v>
      </c>
      <c r="J392" s="121"/>
      <c r="O392" s="52"/>
    </row>
    <row r="393" spans="1:15" x14ac:dyDescent="0.25">
      <c r="A393" s="119">
        <v>44417</v>
      </c>
      <c r="B393" s="121">
        <v>1.030987547060527</v>
      </c>
      <c r="C393" s="121">
        <v>1.2549618320610687</v>
      </c>
      <c r="D393" s="121">
        <v>1.1032103321033211</v>
      </c>
      <c r="E393" s="121">
        <v>1.1057054400707651</v>
      </c>
      <c r="F393" s="121">
        <v>1.0979064039408868</v>
      </c>
      <c r="G393" s="121">
        <v>1.2972176039326675</v>
      </c>
      <c r="H393" s="121">
        <v>0.64987124463519319</v>
      </c>
      <c r="I393" s="121">
        <v>2.2144499808355693</v>
      </c>
      <c r="J393" s="121"/>
      <c r="O393" s="52"/>
    </row>
    <row r="394" spans="1:15" x14ac:dyDescent="0.25">
      <c r="A394" s="119">
        <v>44418</v>
      </c>
      <c r="B394" s="121">
        <v>1.0242494449271164</v>
      </c>
      <c r="C394" s="121">
        <v>1.2442748091603053</v>
      </c>
      <c r="D394" s="121">
        <v>1.1072693726937268</v>
      </c>
      <c r="E394" s="121">
        <v>1.1101282618310482</v>
      </c>
      <c r="F394" s="121">
        <v>1.1028325123152709</v>
      </c>
      <c r="G394" s="121">
        <v>1.2840649973136362</v>
      </c>
      <c r="H394" s="121">
        <v>0.62360944206008584</v>
      </c>
      <c r="I394" s="121">
        <v>2.1837849750862399</v>
      </c>
      <c r="J394" s="121"/>
      <c r="O394" s="52"/>
    </row>
    <row r="395" spans="1:15" x14ac:dyDescent="0.25">
      <c r="A395" s="119">
        <v>44419</v>
      </c>
      <c r="B395" s="121">
        <v>1.0319528912057148</v>
      </c>
      <c r="C395" s="121">
        <v>1.2378625954198472</v>
      </c>
      <c r="D395" s="121">
        <v>1.1121771217712177</v>
      </c>
      <c r="E395" s="121">
        <v>1.1194161875276427</v>
      </c>
      <c r="F395" s="121">
        <v>1.1022167487684729</v>
      </c>
      <c r="G395" s="121">
        <v>1.2836123344290313</v>
      </c>
      <c r="H395" s="121">
        <v>0.61673819742489266</v>
      </c>
      <c r="I395" s="121">
        <v>2.1749252587198162</v>
      </c>
      <c r="J395" s="121"/>
      <c r="O395" s="52"/>
    </row>
    <row r="396" spans="1:15" x14ac:dyDescent="0.25">
      <c r="A396" s="119">
        <v>44420</v>
      </c>
      <c r="B396" s="121">
        <v>1.0348489236412781</v>
      </c>
      <c r="C396" s="121">
        <v>1.2440458015267175</v>
      </c>
      <c r="D396" s="121">
        <v>1.1541328413284133</v>
      </c>
      <c r="E396" s="121">
        <v>1.145731977001327</v>
      </c>
      <c r="F396" s="121">
        <v>1.1021551724137932</v>
      </c>
      <c r="G396" s="121">
        <v>1.3052809259705811</v>
      </c>
      <c r="H396" s="121">
        <v>0.6540772532188841</v>
      </c>
      <c r="I396" s="121">
        <v>2.1636757378305864</v>
      </c>
      <c r="J396" s="121"/>
      <c r="O396" s="52"/>
    </row>
    <row r="397" spans="1:15" x14ac:dyDescent="0.25">
      <c r="A397" s="119">
        <v>44421</v>
      </c>
      <c r="B397" s="121">
        <v>1.0324838304855679</v>
      </c>
      <c r="C397" s="121">
        <v>1.2977099236641221</v>
      </c>
      <c r="D397" s="121">
        <v>1.136570110701107</v>
      </c>
      <c r="E397" s="121">
        <v>1.1934984520123841</v>
      </c>
      <c r="F397" s="121">
        <v>1.1076662561576354</v>
      </c>
      <c r="G397" s="121">
        <v>1.3140084356055317</v>
      </c>
      <c r="H397" s="121">
        <v>0.64536480686695286</v>
      </c>
      <c r="I397" s="121">
        <v>2.171230356458413</v>
      </c>
      <c r="J397" s="121"/>
      <c r="O397" s="52"/>
    </row>
    <row r="398" spans="1:15" x14ac:dyDescent="0.25">
      <c r="A398" s="119">
        <v>44424</v>
      </c>
      <c r="B398" s="121">
        <v>1.0251954821894005</v>
      </c>
      <c r="C398" s="121">
        <v>1.2956488549618319</v>
      </c>
      <c r="D398" s="121">
        <v>1.1934317343173431</v>
      </c>
      <c r="E398" s="121">
        <v>1.2254312251216275</v>
      </c>
      <c r="F398" s="121">
        <v>1.1083743842364533</v>
      </c>
      <c r="G398" s="121">
        <v>1.3163352074422854</v>
      </c>
      <c r="H398" s="121">
        <v>0.61729613733905575</v>
      </c>
      <c r="I398" s="121">
        <v>2.1377922575699504</v>
      </c>
      <c r="J398" s="121"/>
      <c r="O398" s="52"/>
    </row>
    <row r="399" spans="1:15" x14ac:dyDescent="0.25">
      <c r="A399" s="119">
        <v>44425</v>
      </c>
      <c r="B399" s="121">
        <v>1.0232744473404767</v>
      </c>
      <c r="C399" s="121">
        <v>1.3015267175572518</v>
      </c>
      <c r="D399" s="121">
        <v>1.1992619926199262</v>
      </c>
      <c r="E399" s="121">
        <v>1.2254312251216275</v>
      </c>
      <c r="F399" s="121">
        <v>1.1114470443349753</v>
      </c>
      <c r="G399" s="121">
        <v>1.3066939110496278</v>
      </c>
      <c r="H399" s="121">
        <v>0.59291845493562234</v>
      </c>
      <c r="I399" s="121">
        <v>2.088922958988118</v>
      </c>
      <c r="J399" s="121"/>
      <c r="O399" s="52"/>
    </row>
    <row r="400" spans="1:15" x14ac:dyDescent="0.25">
      <c r="A400" s="119">
        <v>44426</v>
      </c>
      <c r="B400" s="121">
        <v>1.0203591080220098</v>
      </c>
      <c r="C400" s="121">
        <v>1.2977099236641221</v>
      </c>
      <c r="D400" s="121">
        <v>1.2276383763837639</v>
      </c>
      <c r="E400" s="121">
        <v>1.233967271118974</v>
      </c>
      <c r="F400" s="121">
        <v>1.1114593596059112</v>
      </c>
      <c r="G400" s="121">
        <v>1.311161312976195</v>
      </c>
      <c r="H400" s="121">
        <v>0.57381974248927037</v>
      </c>
      <c r="I400" s="121">
        <v>2.1272441548486007</v>
      </c>
      <c r="J400" s="121"/>
      <c r="O400" s="52"/>
    </row>
    <row r="401" spans="1:15" x14ac:dyDescent="0.25">
      <c r="A401" s="119">
        <v>44427</v>
      </c>
      <c r="B401" s="121">
        <v>0.99913119026933095</v>
      </c>
      <c r="C401" s="121">
        <v>1.29</v>
      </c>
      <c r="D401" s="121">
        <v>1.2361254612546126</v>
      </c>
      <c r="E401" s="121">
        <v>1.2140645731977002</v>
      </c>
      <c r="F401" s="121">
        <v>1.1182142857142858</v>
      </c>
      <c r="G401" s="121">
        <v>1.2870728787244214</v>
      </c>
      <c r="H401" s="121">
        <v>0.55120600858369095</v>
      </c>
      <c r="I401" s="121">
        <v>2.0124568800306633</v>
      </c>
      <c r="J401" s="121"/>
      <c r="O401" s="52"/>
    </row>
    <row r="402" spans="1:15" x14ac:dyDescent="0.25">
      <c r="A402" s="119">
        <v>44428</v>
      </c>
      <c r="B402" s="121">
        <v>0.98473790906458147</v>
      </c>
      <c r="C402" s="121">
        <v>1.2977099236641221</v>
      </c>
      <c r="D402" s="121">
        <v>1.2005535055350554</v>
      </c>
      <c r="E402" s="121">
        <v>1.2436532507739939</v>
      </c>
      <c r="F402" s="121">
        <v>1.1096120689655173</v>
      </c>
      <c r="G402" s="121">
        <v>1.2836504088772693</v>
      </c>
      <c r="H402" s="121">
        <v>0.56309012875536479</v>
      </c>
      <c r="I402" s="121">
        <v>1.9844384821770793</v>
      </c>
      <c r="J402" s="121"/>
      <c r="O402" s="52"/>
    </row>
    <row r="403" spans="1:15" x14ac:dyDescent="0.25">
      <c r="A403" s="119">
        <v>44431</v>
      </c>
      <c r="B403" s="121">
        <v>0.99221932618978648</v>
      </c>
      <c r="C403" s="121">
        <v>1.3206106870229009</v>
      </c>
      <c r="D403" s="121">
        <v>1.2287822878228782</v>
      </c>
      <c r="E403" s="121">
        <v>1.2527200353825743</v>
      </c>
      <c r="F403" s="121">
        <v>1.1120689655172413</v>
      </c>
      <c r="G403" s="121">
        <v>1.2853299150939805</v>
      </c>
      <c r="H403" s="121">
        <v>0.53819742489270384</v>
      </c>
      <c r="I403" s="121">
        <v>1.9643829053277118</v>
      </c>
      <c r="J403" s="121"/>
      <c r="O403" s="52"/>
    </row>
    <row r="404" spans="1:15" x14ac:dyDescent="0.25">
      <c r="A404" s="119">
        <v>44432</v>
      </c>
      <c r="B404" s="121">
        <v>0.98745052611255901</v>
      </c>
      <c r="C404" s="121">
        <v>1.3359541984732823</v>
      </c>
      <c r="D404" s="121">
        <v>1.2324723247232472</v>
      </c>
      <c r="E404" s="121">
        <v>1.2664307828394514</v>
      </c>
      <c r="F404" s="121">
        <v>1.119396551724138</v>
      </c>
      <c r="G404" s="121">
        <v>1.3013507968135918</v>
      </c>
      <c r="H404" s="121">
        <v>0.51630901287553643</v>
      </c>
      <c r="I404" s="121">
        <v>2.1655806822537369</v>
      </c>
      <c r="J404" s="121"/>
      <c r="O404" s="52"/>
    </row>
    <row r="405" spans="1:15" x14ac:dyDescent="0.25">
      <c r="A405" s="119">
        <v>44433</v>
      </c>
      <c r="B405" s="121">
        <v>0.99187180229751903</v>
      </c>
      <c r="C405" s="121">
        <v>1.3803053435114503</v>
      </c>
      <c r="D405" s="121">
        <v>1.2537634686346864</v>
      </c>
      <c r="E405" s="121">
        <v>1.2649270234409553</v>
      </c>
      <c r="F405" s="121">
        <v>1.112826354679803</v>
      </c>
      <c r="G405" s="121">
        <v>1.3083353428181015</v>
      </c>
      <c r="H405" s="121">
        <v>0.51803433476394845</v>
      </c>
      <c r="I405" s="121">
        <v>2.1444365657339977</v>
      </c>
      <c r="J405" s="121"/>
      <c r="O405" s="52"/>
    </row>
    <row r="406" spans="1:15" x14ac:dyDescent="0.25">
      <c r="A406" s="119">
        <v>44434</v>
      </c>
      <c r="B406" s="121">
        <v>0.9904430929626411</v>
      </c>
      <c r="C406" s="121">
        <v>1.3740458015267176</v>
      </c>
      <c r="D406" s="121">
        <v>1.2538339483394834</v>
      </c>
      <c r="E406" s="121">
        <v>1.2663865546218487</v>
      </c>
      <c r="F406" s="121">
        <v>1.1145012315270937</v>
      </c>
      <c r="G406" s="121">
        <v>1.3166905689591715</v>
      </c>
      <c r="H406" s="121">
        <v>0.53562231759656653</v>
      </c>
      <c r="I406" s="121">
        <v>2.1540820237638942</v>
      </c>
      <c r="J406" s="121"/>
      <c r="O406" s="52"/>
    </row>
    <row r="407" spans="1:15" x14ac:dyDescent="0.25">
      <c r="A407" s="119">
        <v>44435</v>
      </c>
      <c r="B407" s="121">
        <v>0.99333912539820435</v>
      </c>
      <c r="C407" s="121">
        <v>1.3740458015267176</v>
      </c>
      <c r="D407" s="121">
        <v>1.2361992619926199</v>
      </c>
      <c r="E407" s="121">
        <v>1.2605042016806722</v>
      </c>
      <c r="F407" s="121">
        <v>1.1175985221674878</v>
      </c>
      <c r="G407" s="121">
        <v>1.3269072125696446</v>
      </c>
      <c r="H407" s="121">
        <v>0.57725321888412018</v>
      </c>
      <c r="I407" s="121">
        <v>2.1425833652740516</v>
      </c>
      <c r="J407" s="121"/>
      <c r="O407" s="52"/>
    </row>
    <row r="408" spans="1:15" x14ac:dyDescent="0.25">
      <c r="A408" s="119">
        <v>44439</v>
      </c>
      <c r="B408" s="121">
        <v>0.98648518196737123</v>
      </c>
      <c r="C408" s="121">
        <v>1.3748091603053434</v>
      </c>
      <c r="D408" s="121">
        <v>1.2523985239852398</v>
      </c>
      <c r="E408" s="121">
        <v>1.2737726669615215</v>
      </c>
      <c r="F408" s="121">
        <v>1.1133497536945813</v>
      </c>
      <c r="G408" s="121">
        <v>1.3421031479107703</v>
      </c>
      <c r="H408" s="121">
        <v>0.57510729613733902</v>
      </c>
      <c r="I408" s="121">
        <v>2.3034304331161364</v>
      </c>
      <c r="J408" s="121"/>
      <c r="O408" s="52"/>
    </row>
    <row r="409" spans="1:15" x14ac:dyDescent="0.25">
      <c r="A409" s="119">
        <v>44440</v>
      </c>
      <c r="B409" s="121">
        <v>0.9846510280915145</v>
      </c>
      <c r="C409" s="121">
        <v>1.3779389312977099</v>
      </c>
      <c r="D409" s="121">
        <v>1.2527675276752768</v>
      </c>
      <c r="E409" s="121">
        <v>1.2826183104820876</v>
      </c>
      <c r="F409" s="121">
        <v>1.1169950738916257</v>
      </c>
      <c r="G409" s="121">
        <v>1.3471162835954125</v>
      </c>
      <c r="H409" s="121">
        <v>0.58798283261802575</v>
      </c>
      <c r="I409" s="121">
        <v>2.3188942123418932</v>
      </c>
      <c r="O409" s="52"/>
    </row>
    <row r="410" spans="1:15" x14ac:dyDescent="0.25">
      <c r="A410" s="119">
        <v>44441</v>
      </c>
      <c r="B410" s="121">
        <v>0.9962351578337677</v>
      </c>
      <c r="C410" s="121">
        <v>1.4198473282442747</v>
      </c>
      <c r="D410" s="121">
        <v>1.2676014760147603</v>
      </c>
      <c r="E410" s="121">
        <v>1.2737726669615215</v>
      </c>
      <c r="F410" s="121">
        <v>1.1203756157635467</v>
      </c>
      <c r="G410" s="121">
        <v>1.3605396418463571</v>
      </c>
      <c r="H410" s="121">
        <v>0.59356223175965661</v>
      </c>
      <c r="I410" s="121">
        <v>2.3112303564584131</v>
      </c>
      <c r="O410" s="52"/>
    </row>
    <row r="411" spans="1:15" x14ac:dyDescent="0.25">
      <c r="A411" s="119">
        <v>44442</v>
      </c>
      <c r="B411" s="121">
        <v>1.0020272227048943</v>
      </c>
      <c r="C411" s="121">
        <v>1.4194656488549617</v>
      </c>
      <c r="D411" s="121">
        <v>1.2911391143911439</v>
      </c>
      <c r="E411" s="121">
        <v>1.2846528084918176</v>
      </c>
      <c r="F411" s="121">
        <v>1.1206896551724137</v>
      </c>
      <c r="G411" s="121">
        <v>1.3794626426205374</v>
      </c>
      <c r="H411" s="121">
        <v>0.58798283261802575</v>
      </c>
      <c r="I411" s="121">
        <v>2.4791107704101187</v>
      </c>
      <c r="O411" s="52"/>
    </row>
    <row r="412" spans="1:15" x14ac:dyDescent="0.25">
      <c r="A412" s="119">
        <v>44445</v>
      </c>
      <c r="B412" s="121">
        <v>1.0155420407375229</v>
      </c>
      <c r="C412" s="121">
        <v>1.4122137404580153</v>
      </c>
      <c r="D412" s="121">
        <v>1.2915129151291513</v>
      </c>
      <c r="E412" s="121">
        <v>1.30030959752322</v>
      </c>
      <c r="F412" s="121">
        <v>1.1256773399014777</v>
      </c>
      <c r="G412" s="121">
        <v>1.3823689921693552</v>
      </c>
      <c r="H412" s="121">
        <v>0.56433476394849791</v>
      </c>
      <c r="I412" s="121">
        <v>2.521080873898045</v>
      </c>
      <c r="O412" s="52"/>
    </row>
    <row r="413" spans="1:15" x14ac:dyDescent="0.25">
      <c r="A413" s="119">
        <v>44446</v>
      </c>
      <c r="B413" s="121">
        <v>1.0135727386813398</v>
      </c>
      <c r="C413" s="121">
        <v>1.4051145038167938</v>
      </c>
      <c r="D413" s="121">
        <v>1.2915129151291513</v>
      </c>
      <c r="E413" s="121">
        <v>1.3027863777089783</v>
      </c>
      <c r="F413" s="121">
        <v>1.1237684729064039</v>
      </c>
      <c r="G413" s="121">
        <v>1.3868194721189278</v>
      </c>
      <c r="H413" s="121">
        <v>0.5437768240343348</v>
      </c>
      <c r="I413" s="121">
        <v>2.6351092372556537</v>
      </c>
      <c r="O413" s="52"/>
    </row>
    <row r="414" spans="1:15" x14ac:dyDescent="0.25">
      <c r="A414" s="119">
        <v>44447</v>
      </c>
      <c r="B414" s="121">
        <v>1.0213341056086493</v>
      </c>
      <c r="C414" s="121">
        <v>1.4198473282442747</v>
      </c>
      <c r="D414" s="121">
        <v>1.2675276752767528</v>
      </c>
      <c r="E414" s="121">
        <v>1.30030959752322</v>
      </c>
      <c r="F414" s="121">
        <v>1.138115763546798</v>
      </c>
      <c r="G414" s="121">
        <v>1.390736909793171</v>
      </c>
      <c r="H414" s="121">
        <v>0.5437768240343348</v>
      </c>
      <c r="I414" s="121">
        <v>2.7018014564967419</v>
      </c>
      <c r="O414" s="52"/>
    </row>
    <row r="415" spans="1:15" x14ac:dyDescent="0.25">
      <c r="A415" s="119">
        <v>44448</v>
      </c>
      <c r="B415" s="121">
        <v>1.0300222029153392</v>
      </c>
      <c r="C415" s="121">
        <v>1.4244274809160304</v>
      </c>
      <c r="D415" s="121">
        <v>1.2804387453874539</v>
      </c>
      <c r="E415" s="121">
        <v>1.3025210084033614</v>
      </c>
      <c r="F415" s="121">
        <v>1.1366995073891626</v>
      </c>
      <c r="G415" s="121">
        <v>1.3952000812254897</v>
      </c>
      <c r="H415" s="121">
        <v>0.54594420600858362</v>
      </c>
      <c r="I415" s="121">
        <v>2.6926025297048679</v>
      </c>
      <c r="O415" s="52"/>
    </row>
    <row r="416" spans="1:15" x14ac:dyDescent="0.25">
      <c r="A416" s="119">
        <v>44449</v>
      </c>
      <c r="B416" s="121">
        <v>1.0329182353509025</v>
      </c>
      <c r="C416" s="121">
        <v>1.4198473282442747</v>
      </c>
      <c r="D416" s="121">
        <v>1.2915129151291513</v>
      </c>
      <c r="E416" s="121">
        <v>1.2901371074745687</v>
      </c>
      <c r="F416" s="121">
        <v>1.1379187192118227</v>
      </c>
      <c r="G416" s="121">
        <v>1.3872679045092839</v>
      </c>
      <c r="H416" s="121">
        <v>0.53270386266094427</v>
      </c>
      <c r="I416" s="121">
        <v>2.6446914526638561</v>
      </c>
      <c r="O416" s="52"/>
    </row>
    <row r="417" spans="1:15" x14ac:dyDescent="0.25">
      <c r="A417" s="119">
        <v>44452</v>
      </c>
      <c r="B417" s="121">
        <v>1.0416063326575924</v>
      </c>
      <c r="C417" s="121">
        <v>1.4113740458015267</v>
      </c>
      <c r="D417" s="121">
        <v>1.2915129151291513</v>
      </c>
      <c r="E417" s="121">
        <v>1.318000884564352</v>
      </c>
      <c r="F417" s="121">
        <v>1.1354679802955665</v>
      </c>
      <c r="G417" s="121">
        <v>1.4208707203262556</v>
      </c>
      <c r="H417" s="121">
        <v>0.53270386266094427</v>
      </c>
      <c r="I417" s="121">
        <v>2.9701034879264085</v>
      </c>
      <c r="O417" s="52"/>
    </row>
    <row r="418" spans="1:15" x14ac:dyDescent="0.25">
      <c r="A418" s="119">
        <v>44453</v>
      </c>
      <c r="B418" s="121">
        <v>1.0427068249831064</v>
      </c>
      <c r="C418" s="121">
        <v>1.4129770992366413</v>
      </c>
      <c r="D418" s="121">
        <v>1.273210332103321</v>
      </c>
      <c r="E418" s="121">
        <v>1.3047766475011058</v>
      </c>
      <c r="F418" s="121">
        <v>1.141225369458128</v>
      </c>
      <c r="G418" s="121">
        <v>1.4259303914476329</v>
      </c>
      <c r="H418" s="121">
        <v>0.5347854077253219</v>
      </c>
      <c r="I418" s="121">
        <v>3.0663089306247606</v>
      </c>
      <c r="O418" s="52"/>
    </row>
    <row r="419" spans="1:15" x14ac:dyDescent="0.25">
      <c r="A419" s="119">
        <v>44454</v>
      </c>
      <c r="B419" s="121">
        <v>1.0473983975287189</v>
      </c>
      <c r="C419" s="121">
        <v>1.4007633587786259</v>
      </c>
      <c r="D419" s="121">
        <v>1.2656826568265682</v>
      </c>
      <c r="E419" s="121">
        <v>1.3224237063246351</v>
      </c>
      <c r="F419" s="121">
        <v>1.1455788177339903</v>
      </c>
      <c r="G419" s="121">
        <v>1.4406652029156566</v>
      </c>
      <c r="H419" s="121">
        <v>0.54510729613733899</v>
      </c>
      <c r="I419" s="121">
        <v>3.1938482177079339</v>
      </c>
      <c r="O419" s="52"/>
    </row>
    <row r="420" spans="1:15" x14ac:dyDescent="0.25">
      <c r="A420" s="119">
        <v>44455</v>
      </c>
      <c r="B420" s="121">
        <v>1.0329182353509025</v>
      </c>
      <c r="C420" s="121">
        <v>1.4007633587786259</v>
      </c>
      <c r="D420" s="121">
        <v>1.2619557195571955</v>
      </c>
      <c r="E420" s="121">
        <v>1.3401149933657674</v>
      </c>
      <c r="F420" s="121">
        <v>1.145320197044335</v>
      </c>
      <c r="G420" s="121">
        <v>1.4561488118656905</v>
      </c>
      <c r="H420" s="121">
        <v>0.55279828326180258</v>
      </c>
      <c r="I420" s="121">
        <v>3.3700651590647759</v>
      </c>
      <c r="O420" s="52"/>
    </row>
    <row r="421" spans="1:15" x14ac:dyDescent="0.25">
      <c r="A421" s="119">
        <v>44456</v>
      </c>
      <c r="B421" s="121">
        <v>1.0358142677864657</v>
      </c>
      <c r="C421" s="121">
        <v>1.4117557251908397</v>
      </c>
      <c r="D421" s="121">
        <v>1.2546125461254614</v>
      </c>
      <c r="E421" s="121">
        <v>1.3529411764705881</v>
      </c>
      <c r="F421" s="121">
        <v>1.1454433497536947</v>
      </c>
      <c r="G421" s="121">
        <v>1.4528701788229921</v>
      </c>
      <c r="H421" s="121">
        <v>0.57553648068669527</v>
      </c>
      <c r="I421" s="121">
        <v>3.229781525488693</v>
      </c>
      <c r="O421" s="52"/>
    </row>
    <row r="422" spans="1:15" x14ac:dyDescent="0.25">
      <c r="A422" s="119">
        <v>44459</v>
      </c>
      <c r="B422" s="121">
        <v>1.0328603147021913</v>
      </c>
      <c r="C422" s="121">
        <v>1.3997709923664123</v>
      </c>
      <c r="D422" s="121">
        <v>1.2579332103321033</v>
      </c>
      <c r="E422" s="121">
        <v>1.3312693498452013</v>
      </c>
      <c r="F422" s="121">
        <v>1.1477832512315271</v>
      </c>
      <c r="G422" s="121">
        <v>1.4275506707448631</v>
      </c>
      <c r="H422" s="121">
        <v>0.57716309012875533</v>
      </c>
      <c r="I422" s="121">
        <v>2.9848600996550401</v>
      </c>
      <c r="O422" s="52"/>
    </row>
    <row r="423" spans="1:15" x14ac:dyDescent="0.25">
      <c r="A423" s="119">
        <v>44460</v>
      </c>
      <c r="B423" s="121">
        <v>1.0309778936190752</v>
      </c>
      <c r="C423" s="121">
        <v>1.3896946564885497</v>
      </c>
      <c r="D423" s="121">
        <v>1.2450184501845019</v>
      </c>
      <c r="E423" s="121">
        <v>1.3489606368863336</v>
      </c>
      <c r="F423" s="121">
        <v>1.1477832512315271</v>
      </c>
      <c r="G423" s="121">
        <v>1.4324749660502838</v>
      </c>
      <c r="H423" s="121">
        <v>0.58237768240343346</v>
      </c>
      <c r="I423" s="121">
        <v>3.0375622844001535</v>
      </c>
      <c r="O423" s="52"/>
    </row>
    <row r="424" spans="1:15" x14ac:dyDescent="0.25">
      <c r="A424" s="119">
        <v>44461</v>
      </c>
      <c r="B424" s="121">
        <v>1.0267689931460566</v>
      </c>
      <c r="C424" s="121">
        <v>1.4042748091603054</v>
      </c>
      <c r="D424" s="121">
        <v>1.2380494464944649</v>
      </c>
      <c r="E424" s="121">
        <v>1.3489606368863336</v>
      </c>
      <c r="F424" s="121">
        <v>1.1483990147783252</v>
      </c>
      <c r="G424" s="121">
        <v>1.4361724180235977</v>
      </c>
      <c r="H424" s="121">
        <v>0.58147639484978542</v>
      </c>
      <c r="I424" s="121">
        <v>3.0854733614411654</v>
      </c>
      <c r="O424" s="52"/>
    </row>
    <row r="425" spans="1:15" x14ac:dyDescent="0.25">
      <c r="A425" s="119">
        <v>44462</v>
      </c>
      <c r="B425" s="121">
        <v>1.0367699584902017</v>
      </c>
      <c r="C425" s="121">
        <v>1.4007633587786259</v>
      </c>
      <c r="D425" s="121">
        <v>1.2416974169741697</v>
      </c>
      <c r="E425" s="121">
        <v>1.3202122954444937</v>
      </c>
      <c r="F425" s="121">
        <v>1.1483928571428572</v>
      </c>
      <c r="G425" s="121">
        <v>1.4322169059011165</v>
      </c>
      <c r="H425" s="121">
        <v>0.55828326180257504</v>
      </c>
      <c r="I425" s="121">
        <v>3.1027213491759293</v>
      </c>
      <c r="O425" s="52"/>
    </row>
    <row r="426" spans="1:15" x14ac:dyDescent="0.25">
      <c r="A426" s="119">
        <v>44463</v>
      </c>
      <c r="B426" s="121">
        <v>1.0377449560768413</v>
      </c>
      <c r="C426" s="121">
        <v>1.3932061068702288</v>
      </c>
      <c r="D426" s="121">
        <v>1.2564575645756457</v>
      </c>
      <c r="E426" s="121">
        <v>1.313578062804069</v>
      </c>
      <c r="F426" s="121">
        <v>1.1502463054187193</v>
      </c>
      <c r="G426" s="121">
        <v>1.4282063973534029</v>
      </c>
      <c r="H426" s="121">
        <v>0.5583261802575108</v>
      </c>
      <c r="I426" s="121">
        <v>3.0663089306247606</v>
      </c>
    </row>
    <row r="427" spans="1:15" x14ac:dyDescent="0.25">
      <c r="A427" s="119">
        <v>44466</v>
      </c>
      <c r="B427" s="121">
        <v>1.0329182353509025</v>
      </c>
      <c r="C427" s="121">
        <v>1.3894656488549619</v>
      </c>
      <c r="D427" s="121">
        <v>1.2579335793357933</v>
      </c>
      <c r="E427" s="121">
        <v>1.3312693498452013</v>
      </c>
      <c r="F427" s="121">
        <v>1.1505541871921183</v>
      </c>
      <c r="G427" s="121">
        <v>1.4310619809712368</v>
      </c>
      <c r="H427" s="121">
        <v>0.57466952789699577</v>
      </c>
      <c r="I427" s="121">
        <v>3.0373706400919893</v>
      </c>
    </row>
    <row r="428" spans="1:15" x14ac:dyDescent="0.25">
      <c r="A428" s="119">
        <v>44467</v>
      </c>
      <c r="B428" s="121">
        <v>1.0329182353509025</v>
      </c>
      <c r="C428" s="121">
        <v>1.3931297709923665</v>
      </c>
      <c r="D428" s="121">
        <v>1.2399261992619925</v>
      </c>
      <c r="E428" s="121">
        <v>1.3334807607253427</v>
      </c>
      <c r="F428" s="121">
        <v>1.1505541871921183</v>
      </c>
      <c r="G428" s="121">
        <v>1.4104087080493615</v>
      </c>
      <c r="H428" s="121">
        <v>0.5583261802575108</v>
      </c>
      <c r="I428" s="121">
        <v>3.0452280567267151</v>
      </c>
    </row>
    <row r="429" spans="1:15" x14ac:dyDescent="0.25">
      <c r="A429" s="119">
        <v>44468</v>
      </c>
      <c r="B429" s="121">
        <v>1.0271261704797761</v>
      </c>
      <c r="C429" s="121">
        <v>1.3931297709923665</v>
      </c>
      <c r="D429" s="121">
        <v>1.2859778597785978</v>
      </c>
      <c r="E429" s="121">
        <v>1.318000884564352</v>
      </c>
      <c r="F429" s="121">
        <v>1.1514839901477834</v>
      </c>
      <c r="G429" s="121">
        <v>1.4264211287804756</v>
      </c>
      <c r="H429" s="121">
        <v>0.55793991416309008</v>
      </c>
      <c r="I429" s="121">
        <v>3.0279800689919512</v>
      </c>
    </row>
    <row r="430" spans="1:15" x14ac:dyDescent="0.25">
      <c r="A430" s="119">
        <v>44469</v>
      </c>
      <c r="B430" s="121">
        <v>1.0358142677864657</v>
      </c>
      <c r="C430" s="121">
        <v>1.3932824427480917</v>
      </c>
      <c r="D430" s="121">
        <v>1.2804431734317343</v>
      </c>
      <c r="E430" s="121">
        <v>1.3145068553737285</v>
      </c>
      <c r="F430" s="121">
        <v>1.1533251231527093</v>
      </c>
      <c r="G430" s="121">
        <v>1.4314638779248579</v>
      </c>
      <c r="H430" s="121">
        <v>0.56609442060085835</v>
      </c>
      <c r="I430" s="121">
        <v>3.008815638175546</v>
      </c>
    </row>
    <row r="431" spans="1:15" x14ac:dyDescent="0.25">
      <c r="A431" s="119">
        <v>44470</v>
      </c>
      <c r="B431" s="121">
        <v>1.038710300222029</v>
      </c>
      <c r="C431" s="121">
        <v>1.3903053435114503</v>
      </c>
      <c r="D431" s="121">
        <v>1.2915136531365312</v>
      </c>
      <c r="E431" s="121">
        <v>1.3356921716054844</v>
      </c>
      <c r="F431" s="121">
        <v>1.1536330049261083</v>
      </c>
      <c r="G431" s="121">
        <v>1.443575782958723</v>
      </c>
      <c r="H431" s="121">
        <v>0.57639055793991412</v>
      </c>
      <c r="I431" s="121">
        <v>3.056535070908394</v>
      </c>
    </row>
    <row r="432" spans="1:15" x14ac:dyDescent="0.25">
      <c r="A432" s="119">
        <v>44473</v>
      </c>
      <c r="B432" s="121">
        <v>1.0377449560768413</v>
      </c>
      <c r="C432" s="121">
        <v>1.3935114503816795</v>
      </c>
      <c r="D432" s="121">
        <v>1.2963848708487085</v>
      </c>
      <c r="E432" s="121">
        <v>1.3268465280849182</v>
      </c>
      <c r="F432" s="121">
        <v>1.1536637931034484</v>
      </c>
      <c r="G432" s="121">
        <v>1.4346071351515999</v>
      </c>
      <c r="H432" s="121">
        <v>0.54806866952789701</v>
      </c>
      <c r="I432" s="121">
        <v>3.0413951705634341</v>
      </c>
    </row>
    <row r="433" spans="1:9" x14ac:dyDescent="0.25">
      <c r="A433" s="119">
        <v>44474</v>
      </c>
      <c r="B433" s="121">
        <v>1.0521189303986871</v>
      </c>
      <c r="C433" s="121">
        <v>1.3946564885496182</v>
      </c>
      <c r="D433" s="121">
        <v>1.3191881918819188</v>
      </c>
      <c r="E433" s="121">
        <v>1.3401149933657674</v>
      </c>
      <c r="F433" s="121">
        <v>1.1545566502463054</v>
      </c>
      <c r="G433" s="121">
        <v>1.443376949729037</v>
      </c>
      <c r="H433" s="121">
        <v>0.54806866952789701</v>
      </c>
      <c r="I433" s="121">
        <v>3.0749329244921424</v>
      </c>
    </row>
    <row r="434" spans="1:9" x14ac:dyDescent="0.25">
      <c r="A434" s="119">
        <v>44475</v>
      </c>
      <c r="B434" s="121">
        <v>1.0473983975287189</v>
      </c>
      <c r="C434" s="121">
        <v>1.3980916030534352</v>
      </c>
      <c r="D434" s="121">
        <v>1.3062730627306274</v>
      </c>
      <c r="E434" s="121">
        <v>1.3312693498452013</v>
      </c>
      <c r="F434" s="121">
        <v>1.1545566502463054</v>
      </c>
      <c r="G434" s="121">
        <v>1.4383426615731516</v>
      </c>
      <c r="H434" s="121">
        <v>0.54506437768240346</v>
      </c>
      <c r="I434" s="121">
        <v>3.0663089306247606</v>
      </c>
    </row>
    <row r="435" spans="1:9" x14ac:dyDescent="0.25">
      <c r="A435" s="119">
        <v>44476</v>
      </c>
      <c r="B435" s="121">
        <v>1.0454677092383433</v>
      </c>
      <c r="C435" s="121">
        <v>1.3854961832061068</v>
      </c>
      <c r="D435" s="121">
        <v>1.3119926199261993</v>
      </c>
      <c r="E435" s="121">
        <v>1.3666519239274657</v>
      </c>
      <c r="F435" s="121">
        <v>1.1629926108374384</v>
      </c>
      <c r="G435" s="121">
        <v>1.4459829341862009</v>
      </c>
      <c r="H435" s="121">
        <v>0.55793991416309008</v>
      </c>
      <c r="I435" s="121">
        <v>3.0755078574166346</v>
      </c>
    </row>
    <row r="436" spans="1:9" x14ac:dyDescent="0.25">
      <c r="A436" s="119">
        <v>44477</v>
      </c>
      <c r="B436" s="121">
        <v>1.056067187952505</v>
      </c>
      <c r="C436" s="121">
        <v>1.3909923664122137</v>
      </c>
      <c r="D436" s="121">
        <v>1.322509225092251</v>
      </c>
      <c r="E436" s="121">
        <v>1.3666519239274657</v>
      </c>
      <c r="F436" s="121">
        <v>1.1629926108374384</v>
      </c>
      <c r="G436" s="121">
        <v>1.4579171584616231</v>
      </c>
      <c r="H436" s="121">
        <v>0.56220171673819741</v>
      </c>
      <c r="I436" s="121">
        <v>3.1266768876964353</v>
      </c>
    </row>
    <row r="437" spans="1:9" x14ac:dyDescent="0.25">
      <c r="A437" s="119">
        <v>44480</v>
      </c>
      <c r="B437" s="121">
        <v>1.0609132155613474</v>
      </c>
      <c r="C437" s="121">
        <v>1.4000000000000001</v>
      </c>
      <c r="D437" s="121">
        <v>1.3154985239852399</v>
      </c>
      <c r="E437" s="121">
        <v>1.3489606368863336</v>
      </c>
      <c r="F437" s="121">
        <v>1.1636145320197044</v>
      </c>
      <c r="G437" s="121">
        <v>1.4564914818998305</v>
      </c>
      <c r="H437" s="121">
        <v>0.56122746781115884</v>
      </c>
      <c r="I437" s="121">
        <v>3.1409831353008819</v>
      </c>
    </row>
    <row r="438" spans="1:9" x14ac:dyDescent="0.25">
      <c r="A438" s="119">
        <v>44481</v>
      </c>
      <c r="B438" s="121">
        <v>1.0551211506902209</v>
      </c>
      <c r="C438" s="121">
        <v>1.478091603053435</v>
      </c>
      <c r="D438" s="121">
        <v>1.3467896678966789</v>
      </c>
      <c r="E438" s="121">
        <v>1.3643520566121186</v>
      </c>
      <c r="F438" s="121">
        <v>1.1644088669950738</v>
      </c>
      <c r="G438" s="121">
        <v>1.4754779400877405</v>
      </c>
      <c r="H438" s="121">
        <v>0.56437768240343344</v>
      </c>
      <c r="I438" s="121">
        <v>3.1525488692985819</v>
      </c>
    </row>
    <row r="439" spans="1:9" x14ac:dyDescent="0.25">
      <c r="A439" s="119">
        <v>44482</v>
      </c>
      <c r="B439" s="121">
        <v>1.0570228786562408</v>
      </c>
      <c r="C439" s="121">
        <v>1.4966412213740459</v>
      </c>
      <c r="D439" s="121">
        <v>1.3413284132841328</v>
      </c>
      <c r="E439" s="121">
        <v>1.3666519239274657</v>
      </c>
      <c r="F439" s="121">
        <v>1.1692118226600985</v>
      </c>
      <c r="G439" s="121">
        <v>1.5108660244776397</v>
      </c>
      <c r="H439" s="121">
        <v>0.57167381974248932</v>
      </c>
      <c r="I439" s="121">
        <v>3.4687619777692604</v>
      </c>
    </row>
    <row r="440" spans="1:9" x14ac:dyDescent="0.25">
      <c r="A440" s="119">
        <v>44483</v>
      </c>
      <c r="B440" s="121">
        <v>1.0565498600250989</v>
      </c>
      <c r="C440" s="121">
        <v>1.5038167938931297</v>
      </c>
      <c r="D440" s="121">
        <v>1.3450184501845019</v>
      </c>
      <c r="E440" s="121">
        <v>1.3489606368863336</v>
      </c>
      <c r="F440" s="121">
        <v>1.1692118226600985</v>
      </c>
      <c r="G440" s="121">
        <v>1.5413975014700967</v>
      </c>
      <c r="H440" s="121">
        <v>0.63090128755364805</v>
      </c>
      <c r="I440" s="121">
        <v>3.6220774243004983</v>
      </c>
    </row>
    <row r="441" spans="1:9" x14ac:dyDescent="0.25">
      <c r="A441" s="119">
        <v>44484</v>
      </c>
      <c r="B441" s="121">
        <v>1.0561926826913792</v>
      </c>
      <c r="C441" s="121">
        <v>1.4961068702290077</v>
      </c>
      <c r="D441" s="121">
        <v>1.3394833948339484</v>
      </c>
      <c r="E441" s="121">
        <v>1.3666519239274657</v>
      </c>
      <c r="F441" s="121">
        <v>1.1692118226600985</v>
      </c>
      <c r="G441" s="121">
        <v>1.5425016604689927</v>
      </c>
      <c r="H441" s="121">
        <v>0.64032618025751076</v>
      </c>
      <c r="I441" s="121">
        <v>3.6082771176696053</v>
      </c>
    </row>
    <row r="442" spans="1:9" x14ac:dyDescent="0.25">
      <c r="A442" s="119">
        <v>44487</v>
      </c>
      <c r="B442" s="121">
        <v>1.0570518389805965</v>
      </c>
      <c r="C442" s="121">
        <v>1.4808396946564886</v>
      </c>
      <c r="D442" s="121">
        <v>1.3450184501845019</v>
      </c>
      <c r="E442" s="121">
        <v>1.3842989827509953</v>
      </c>
      <c r="F442" s="121">
        <v>1.1681034482758621</v>
      </c>
      <c r="G442" s="121">
        <v>1.5668693073411768</v>
      </c>
      <c r="H442" s="121">
        <v>0.65450643776824036</v>
      </c>
      <c r="I442" s="121">
        <v>3.8300114986584899</v>
      </c>
    </row>
    <row r="443" spans="1:9" x14ac:dyDescent="0.25">
      <c r="A443" s="119">
        <v>44488</v>
      </c>
      <c r="B443" s="121">
        <v>1.0589342600637126</v>
      </c>
      <c r="C443" s="121">
        <v>1.4928244274809161</v>
      </c>
      <c r="D443" s="121">
        <v>1.3413284132841328</v>
      </c>
      <c r="E443" s="121">
        <v>1.3976116762494473</v>
      </c>
      <c r="F443" s="121">
        <v>1.1692118226600985</v>
      </c>
      <c r="G443" s="121">
        <v>1.5665435592840311</v>
      </c>
      <c r="H443" s="121">
        <v>0.66652360515021458</v>
      </c>
      <c r="I443" s="121">
        <v>3.7470295132234575</v>
      </c>
    </row>
    <row r="444" spans="1:9" x14ac:dyDescent="0.25">
      <c r="A444" s="119">
        <v>44489</v>
      </c>
      <c r="B444" s="121">
        <v>1.0560864948354087</v>
      </c>
      <c r="C444" s="121">
        <v>1.4961832061068703</v>
      </c>
      <c r="D444" s="121">
        <v>1.3413284132841328</v>
      </c>
      <c r="E444" s="121">
        <v>1.4221583370190183</v>
      </c>
      <c r="F444" s="121">
        <v>1.1687192118226601</v>
      </c>
      <c r="G444" s="121">
        <v>1.5705371458547503</v>
      </c>
      <c r="H444" s="121">
        <v>0.67596137339055795</v>
      </c>
      <c r="I444" s="121">
        <v>3.7370640091989267</v>
      </c>
    </row>
    <row r="445" spans="1:9" x14ac:dyDescent="0.25">
      <c r="A445" s="119">
        <v>44490</v>
      </c>
      <c r="B445" s="121">
        <v>1.0541558065450332</v>
      </c>
      <c r="C445" s="121">
        <v>1.4961832061068703</v>
      </c>
      <c r="D445" s="121">
        <v>1.3394833948339484</v>
      </c>
      <c r="E445" s="121">
        <v>1.4197700132684652</v>
      </c>
      <c r="F445" s="121">
        <v>1.1637931034482758</v>
      </c>
      <c r="G445" s="121">
        <v>1.5707232876016906</v>
      </c>
      <c r="H445" s="121">
        <v>0.68025751072961371</v>
      </c>
      <c r="I445" s="121">
        <v>3.7370640091989267</v>
      </c>
    </row>
    <row r="446" spans="1:9" x14ac:dyDescent="0.25">
      <c r="A446" s="119">
        <v>44491</v>
      </c>
      <c r="B446" s="121">
        <v>1.051327348199633</v>
      </c>
      <c r="C446" s="121">
        <v>1.492290076335878</v>
      </c>
      <c r="D446" s="121">
        <v>1.3431730627306273</v>
      </c>
      <c r="E446" s="121">
        <v>1.4208757187085361</v>
      </c>
      <c r="F446" s="121">
        <v>1.1698275862068965</v>
      </c>
      <c r="G446" s="121">
        <v>1.5814179770622601</v>
      </c>
      <c r="H446" s="121">
        <v>0.69570815450643775</v>
      </c>
      <c r="I446" s="121">
        <v>3.8041184361824452</v>
      </c>
    </row>
    <row r="447" spans="1:9" x14ac:dyDescent="0.25">
      <c r="A447" s="119">
        <v>44494</v>
      </c>
      <c r="B447" s="121">
        <v>1.05125977410947</v>
      </c>
      <c r="C447" s="121">
        <v>1.4961832061068703</v>
      </c>
      <c r="D447" s="121">
        <v>1.3413280442804427</v>
      </c>
      <c r="E447" s="121">
        <v>1.4258292790800531</v>
      </c>
      <c r="F447" s="121">
        <v>1.1698337438423645</v>
      </c>
      <c r="G447" s="121">
        <v>1.5807622504537207</v>
      </c>
      <c r="H447" s="121">
        <v>0.71672961373390554</v>
      </c>
      <c r="I447" s="121">
        <v>3.7178995783825219</v>
      </c>
    </row>
    <row r="448" spans="1:9" x14ac:dyDescent="0.25">
      <c r="A448" s="119">
        <v>44495</v>
      </c>
      <c r="B448" s="121">
        <v>1.0502944299642822</v>
      </c>
      <c r="C448" s="121">
        <v>1.503053435114504</v>
      </c>
      <c r="D448" s="121">
        <v>1.335830258302583</v>
      </c>
      <c r="E448" s="121">
        <v>1.4794338788146839</v>
      </c>
      <c r="F448" s="121">
        <v>1.169365763546798</v>
      </c>
      <c r="G448" s="121">
        <v>1.5927810846141155</v>
      </c>
      <c r="H448" s="121">
        <v>0.73068669527897001</v>
      </c>
      <c r="I448" s="121">
        <v>3.7372556535070909</v>
      </c>
    </row>
    <row r="449" spans="1:9" x14ac:dyDescent="0.25">
      <c r="A449" s="119">
        <v>44496</v>
      </c>
      <c r="B449" s="121">
        <v>1.0580171831257843</v>
      </c>
      <c r="C449" s="121">
        <v>1.500763358778626</v>
      </c>
      <c r="D449" s="121">
        <v>1.3370479704797047</v>
      </c>
      <c r="E449" s="121">
        <v>1.4683768244139761</v>
      </c>
      <c r="F449" s="121">
        <v>1.1656403940886699</v>
      </c>
      <c r="G449" s="121">
        <v>1.5916769256152197</v>
      </c>
      <c r="H449" s="121">
        <v>0.73562231759656649</v>
      </c>
      <c r="I449" s="121">
        <v>3.7178995783825219</v>
      </c>
    </row>
    <row r="450" spans="1:9" x14ac:dyDescent="0.25">
      <c r="A450" s="119">
        <v>44497</v>
      </c>
      <c r="B450" s="121">
        <v>1.0556038227628148</v>
      </c>
      <c r="C450" s="121">
        <v>1.508854961832061</v>
      </c>
      <c r="D450" s="121">
        <v>1.3431719557195572</v>
      </c>
      <c r="E450" s="121">
        <v>1.4714285714285715</v>
      </c>
      <c r="F450" s="121">
        <v>1.1693288177339902</v>
      </c>
      <c r="G450" s="121">
        <v>1.5875395022400467</v>
      </c>
      <c r="H450" s="121">
        <v>0.74463519313304716</v>
      </c>
      <c r="I450" s="121">
        <v>3.6098121885779992</v>
      </c>
    </row>
    <row r="451" spans="1:9" x14ac:dyDescent="0.25">
      <c r="A451" s="119">
        <v>44498</v>
      </c>
      <c r="B451" s="121">
        <v>1.0577275798822279</v>
      </c>
      <c r="C451" s="121">
        <v>1.507709923664122</v>
      </c>
      <c r="D451" s="121">
        <v>1.3321033210332103</v>
      </c>
      <c r="E451" s="121">
        <v>1.4683768244139761</v>
      </c>
      <c r="F451" s="121">
        <v>1.166871921182266</v>
      </c>
      <c r="G451" s="121">
        <v>1.5872179846771499</v>
      </c>
      <c r="H451" s="121">
        <v>0.75154935622317587</v>
      </c>
      <c r="I451" s="121">
        <v>3.6105787658106556</v>
      </c>
    </row>
    <row r="452" spans="1:9" x14ac:dyDescent="0.25">
      <c r="A452" s="119">
        <v>44501</v>
      </c>
      <c r="B452" s="121">
        <v>1.0565595134665506</v>
      </c>
      <c r="C452" s="121">
        <v>1.5071755725190839</v>
      </c>
      <c r="D452" s="121">
        <v>1.3376383763837638</v>
      </c>
      <c r="E452" s="121">
        <v>1.4712074303405573</v>
      </c>
      <c r="F452" s="121">
        <v>1.1698337438423645</v>
      </c>
      <c r="G452" s="121">
        <v>1.5728004602777743</v>
      </c>
      <c r="H452" s="121">
        <v>0.7158841201716738</v>
      </c>
      <c r="I452" s="121">
        <v>3.5454197010348794</v>
      </c>
    </row>
    <row r="453" spans="1:9" x14ac:dyDescent="0.25">
      <c r="A453" s="119">
        <v>44502</v>
      </c>
      <c r="B453" s="121">
        <v>1.0570518389805965</v>
      </c>
      <c r="C453" s="121">
        <v>1.5072519083969464</v>
      </c>
      <c r="D453" s="121">
        <v>1.3321033210332103</v>
      </c>
      <c r="E453" s="121">
        <v>1.3799203892083149</v>
      </c>
      <c r="F453" s="121">
        <v>1.1853448275862069</v>
      </c>
      <c r="G453" s="121">
        <v>1.5594870948772945</v>
      </c>
      <c r="H453" s="121">
        <v>0.72961373390557938</v>
      </c>
      <c r="I453" s="121">
        <v>3.4495975469528557</v>
      </c>
    </row>
    <row r="454" spans="1:9" x14ac:dyDescent="0.25">
      <c r="A454" s="119">
        <v>44503</v>
      </c>
      <c r="B454" s="121">
        <v>1.0570518389805965</v>
      </c>
      <c r="C454" s="121">
        <v>1.5038167938931297</v>
      </c>
      <c r="D454" s="121">
        <v>1.3357933579335792</v>
      </c>
      <c r="E454" s="121">
        <v>1.4349402919062362</v>
      </c>
      <c r="F454" s="121">
        <v>1.1754310344827588</v>
      </c>
      <c r="G454" s="121">
        <v>1.5645890709411581</v>
      </c>
      <c r="H454" s="121">
        <v>0.73133047210300428</v>
      </c>
      <c r="I454" s="121">
        <v>3.4494059026446915</v>
      </c>
    </row>
    <row r="455" spans="1:9" x14ac:dyDescent="0.25">
      <c r="A455" s="119">
        <v>44504</v>
      </c>
      <c r="B455" s="121">
        <v>1.0570421855391445</v>
      </c>
      <c r="C455" s="121">
        <v>1.5144274809160305</v>
      </c>
      <c r="D455" s="121">
        <v>1.3538745387453874</v>
      </c>
      <c r="E455" s="121">
        <v>1.4349402919062362</v>
      </c>
      <c r="F455" s="121">
        <v>1.1650246305418719</v>
      </c>
      <c r="G455" s="121">
        <v>1.5857034677361357</v>
      </c>
      <c r="H455" s="121">
        <v>0.73519313304721035</v>
      </c>
      <c r="I455" s="121">
        <v>3.7178995783825219</v>
      </c>
    </row>
    <row r="456" spans="1:9" x14ac:dyDescent="0.25">
      <c r="A456" s="119">
        <v>44505</v>
      </c>
      <c r="B456" s="121">
        <v>1.05583550535766</v>
      </c>
      <c r="C456" s="121">
        <v>1.5229007633587786</v>
      </c>
      <c r="D456" s="121">
        <v>1.3376383763837638</v>
      </c>
      <c r="E456" s="121">
        <v>1.5037593984962407</v>
      </c>
      <c r="F456" s="121">
        <v>1.1588669950738917</v>
      </c>
      <c r="G456" s="121">
        <v>1.584891212840396</v>
      </c>
      <c r="H456" s="121">
        <v>0.73004291845493563</v>
      </c>
      <c r="I456" s="121">
        <v>3.6661556151782291</v>
      </c>
    </row>
    <row r="457" spans="1:9" x14ac:dyDescent="0.25">
      <c r="A457" s="119">
        <v>44508</v>
      </c>
      <c r="B457" s="121">
        <v>1.0596968819384109</v>
      </c>
      <c r="C457" s="121">
        <v>1.533587786259542</v>
      </c>
      <c r="D457" s="121">
        <v>1.3413284132841328</v>
      </c>
      <c r="E457" s="121">
        <v>1.5037593984962407</v>
      </c>
      <c r="F457" s="121">
        <v>1.1637931034482758</v>
      </c>
      <c r="G457" s="121">
        <v>1.5914188654660526</v>
      </c>
      <c r="H457" s="121">
        <v>0.73347639484978544</v>
      </c>
      <c r="I457" s="121">
        <v>3.6795707167497125</v>
      </c>
    </row>
    <row r="458" spans="1:9" x14ac:dyDescent="0.25">
      <c r="A458" s="119">
        <v>44509</v>
      </c>
      <c r="B458" s="121">
        <v>1.0570518389805965</v>
      </c>
      <c r="C458" s="121">
        <v>1.5341221374045801</v>
      </c>
      <c r="D458" s="121">
        <v>1.3376383763837638</v>
      </c>
      <c r="E458" s="121">
        <v>1.5257850508624504</v>
      </c>
      <c r="F458" s="121">
        <v>1.1545566502463054</v>
      </c>
      <c r="G458" s="121">
        <v>1.5979719010572004</v>
      </c>
      <c r="H458" s="121">
        <v>0.73347639484978544</v>
      </c>
      <c r="I458" s="121">
        <v>3.7945573016481409</v>
      </c>
    </row>
    <row r="459" spans="1:9" x14ac:dyDescent="0.25">
      <c r="A459" s="119">
        <v>44510</v>
      </c>
      <c r="B459" s="121">
        <v>1.0618399459407277</v>
      </c>
      <c r="C459" s="121">
        <v>1.5328244274809162</v>
      </c>
      <c r="D459" s="121">
        <v>1.3321033210332103</v>
      </c>
      <c r="E459" s="121">
        <v>1.5260946483856701</v>
      </c>
      <c r="F459" s="121">
        <v>1.1514778325123152</v>
      </c>
      <c r="G459" s="121">
        <v>1.5981284293444002</v>
      </c>
      <c r="H459" s="121">
        <v>0.73066523605150213</v>
      </c>
      <c r="I459" s="121">
        <v>3.8233020314296668</v>
      </c>
    </row>
    <row r="460" spans="1:9" x14ac:dyDescent="0.25">
      <c r="A460" s="119">
        <v>44511</v>
      </c>
      <c r="B460" s="121">
        <v>1.0666087460179554</v>
      </c>
      <c r="C460" s="121">
        <v>1.5267175572519085</v>
      </c>
      <c r="D460" s="121">
        <v>1.3284132841328413</v>
      </c>
      <c r="E460" s="121">
        <v>1.5038036267138435</v>
      </c>
      <c r="F460" s="121">
        <v>1.1484174876847291</v>
      </c>
      <c r="G460" s="121">
        <v>1.5928572335105911</v>
      </c>
      <c r="H460" s="121">
        <v>0.72883690987124461</v>
      </c>
      <c r="I460" s="121">
        <v>3.8137217324645456</v>
      </c>
    </row>
    <row r="461" spans="1:9" x14ac:dyDescent="0.25">
      <c r="A461" s="119">
        <v>44512</v>
      </c>
      <c r="B461" s="121">
        <v>1.0618785597065352</v>
      </c>
      <c r="C461" s="121">
        <v>1.5419847328244274</v>
      </c>
      <c r="D461" s="121">
        <v>1.3302583025830259</v>
      </c>
      <c r="E461" s="121">
        <v>1.5347191508182221</v>
      </c>
      <c r="F461" s="121">
        <v>1.1564039408866995</v>
      </c>
      <c r="G461" s="121">
        <v>1.6033911641897123</v>
      </c>
      <c r="H461" s="121">
        <v>0.72026609442060086</v>
      </c>
      <c r="I461" s="121">
        <v>3.890379455730165</v>
      </c>
    </row>
    <row r="462" spans="1:9" x14ac:dyDescent="0.25">
      <c r="A462" s="119">
        <v>44515</v>
      </c>
      <c r="B462" s="121">
        <v>1.0667052804324741</v>
      </c>
      <c r="C462" s="121">
        <v>1.5487786259541985</v>
      </c>
      <c r="D462" s="121">
        <v>1.3321734317343175</v>
      </c>
      <c r="E462" s="121">
        <v>1.5347191508182221</v>
      </c>
      <c r="F462" s="121">
        <v>1.1570197044334976</v>
      </c>
      <c r="G462" s="121">
        <v>1.6102657173437573</v>
      </c>
      <c r="H462" s="121">
        <v>0.71246781115879831</v>
      </c>
      <c r="I462" s="121">
        <v>4.0053660406285934</v>
      </c>
    </row>
    <row r="463" spans="1:9" x14ac:dyDescent="0.25">
      <c r="A463" s="119">
        <v>44516</v>
      </c>
      <c r="B463" s="121">
        <v>1.0788203494545805</v>
      </c>
      <c r="C463" s="121">
        <v>1.5373282442748091</v>
      </c>
      <c r="D463" s="121">
        <v>1.3376383763837638</v>
      </c>
      <c r="E463" s="121">
        <v>1.5368863334807608</v>
      </c>
      <c r="F463" s="121">
        <v>1.1576354679802956</v>
      </c>
      <c r="G463" s="121">
        <v>1.6065513433934488</v>
      </c>
      <c r="H463" s="121">
        <v>0.696137339055794</v>
      </c>
      <c r="I463" s="121">
        <v>4.0042142583365274</v>
      </c>
    </row>
    <row r="464" spans="1:9" x14ac:dyDescent="0.25">
      <c r="A464" s="119">
        <v>44517</v>
      </c>
      <c r="B464" s="121">
        <v>1.1002992566850081</v>
      </c>
      <c r="C464" s="121">
        <v>1.5120610687022902</v>
      </c>
      <c r="D464" s="121">
        <v>1.3302583025830259</v>
      </c>
      <c r="E464" s="121">
        <v>1.5488721804511278</v>
      </c>
      <c r="F464" s="121">
        <v>1.1576354679802956</v>
      </c>
      <c r="G464" s="121">
        <v>1.6031204125577991</v>
      </c>
      <c r="H464" s="121">
        <v>0.70815450643776823</v>
      </c>
      <c r="I464" s="121">
        <v>3.8899961671138366</v>
      </c>
    </row>
    <row r="465" spans="1:10" x14ac:dyDescent="0.25">
      <c r="A465" s="119">
        <v>44518</v>
      </c>
      <c r="B465" s="121">
        <v>1.1272227048942949</v>
      </c>
      <c r="C465" s="121">
        <v>1.5297709923664122</v>
      </c>
      <c r="D465" s="121">
        <v>1.3284132841328413</v>
      </c>
      <c r="E465" s="121">
        <v>1.5524104378593544</v>
      </c>
      <c r="F465" s="121">
        <v>1.1625615763546797</v>
      </c>
      <c r="G465" s="121">
        <v>1.6121144433304142</v>
      </c>
      <c r="H465" s="121">
        <v>0.70086695278969957</v>
      </c>
      <c r="I465" s="121">
        <v>3.890379455730165</v>
      </c>
    </row>
    <row r="466" spans="1:10" x14ac:dyDescent="0.25">
      <c r="A466" s="119">
        <v>44519</v>
      </c>
      <c r="B466" s="121">
        <v>1.1362100588859927</v>
      </c>
      <c r="C466" s="121">
        <v>1.4503816793893129</v>
      </c>
      <c r="D466" s="121">
        <v>1.3328413284132841</v>
      </c>
      <c r="E466" s="121">
        <v>1.5479876160990713</v>
      </c>
      <c r="F466" s="121">
        <v>1.1545566502463054</v>
      </c>
      <c r="G466" s="121">
        <v>1.5883686791127809</v>
      </c>
      <c r="H466" s="121">
        <v>0.68884120171673824</v>
      </c>
      <c r="I466" s="121">
        <v>3.7962821004216174</v>
      </c>
    </row>
    <row r="467" spans="1:10" x14ac:dyDescent="0.25">
      <c r="A467" s="119">
        <v>44522</v>
      </c>
      <c r="B467" s="121">
        <v>1.119779901534897</v>
      </c>
      <c r="C467" s="121">
        <v>1.4129770992366413</v>
      </c>
      <c r="D467" s="121">
        <v>1.3321033210332103</v>
      </c>
      <c r="E467" s="121">
        <v>1.5348076072534276</v>
      </c>
      <c r="F467" s="121">
        <v>1.1539470443349753</v>
      </c>
      <c r="G467" s="121">
        <v>1.5712563298770195</v>
      </c>
      <c r="H467" s="121">
        <v>0.68626609442060083</v>
      </c>
      <c r="I467" s="121">
        <v>3.6891529321579148</v>
      </c>
    </row>
    <row r="468" spans="1:10" x14ac:dyDescent="0.25">
      <c r="A468" s="119">
        <v>44523</v>
      </c>
      <c r="B468" s="121">
        <v>1.1091804228207356</v>
      </c>
      <c r="C468" s="121">
        <v>1.4114503816793893</v>
      </c>
      <c r="D468" s="121">
        <v>1.3284132841328413</v>
      </c>
      <c r="E468" s="121">
        <v>1.5745245466607696</v>
      </c>
      <c r="F468" s="121">
        <v>1.1607142857142858</v>
      </c>
      <c r="G468" s="121">
        <v>1.5665393287897824</v>
      </c>
      <c r="H468" s="121">
        <v>0.68154506437768236</v>
      </c>
      <c r="I468" s="121">
        <v>3.5651609812188574</v>
      </c>
    </row>
    <row r="469" spans="1:10" x14ac:dyDescent="0.25">
      <c r="A469" s="119">
        <v>44524</v>
      </c>
      <c r="B469" s="121">
        <v>1.10724973453036</v>
      </c>
      <c r="C469" s="121">
        <v>1.4236641221374047</v>
      </c>
      <c r="D469" s="121">
        <v>1.3284132841328413</v>
      </c>
      <c r="E469" s="121">
        <v>1.5745245466607696</v>
      </c>
      <c r="F469" s="121">
        <v>1.1654741379310345</v>
      </c>
      <c r="G469" s="121">
        <v>1.571975513899289</v>
      </c>
      <c r="H469" s="121">
        <v>0.68154506437768236</v>
      </c>
      <c r="I469" s="121">
        <v>3.6508240705251054</v>
      </c>
    </row>
    <row r="470" spans="1:10" x14ac:dyDescent="0.25">
      <c r="A470" s="119">
        <v>44525</v>
      </c>
      <c r="B470" s="121">
        <v>1.1082150786755478</v>
      </c>
      <c r="C470" s="121">
        <v>1.4267175572519084</v>
      </c>
      <c r="D470" s="121">
        <v>1.3284132841328413</v>
      </c>
      <c r="E470" s="121">
        <v>1.5762052189296771</v>
      </c>
      <c r="F470" s="121">
        <v>1.1637931034482758</v>
      </c>
      <c r="G470" s="121">
        <v>1.5770647984804065</v>
      </c>
      <c r="H470" s="121">
        <v>0.68154935622317592</v>
      </c>
      <c r="I470" s="121">
        <v>3.7368723648907629</v>
      </c>
    </row>
    <row r="471" spans="1:10" x14ac:dyDescent="0.25">
      <c r="A471" s="119">
        <v>44526</v>
      </c>
      <c r="B471" s="121">
        <v>1.1004923255140457</v>
      </c>
      <c r="C471" s="121">
        <v>1.4122137404580153</v>
      </c>
      <c r="D471" s="121">
        <v>1.3121771217712177</v>
      </c>
      <c r="E471" s="121">
        <v>1.5789473684210527</v>
      </c>
      <c r="F471" s="121">
        <v>1.1637253694581282</v>
      </c>
      <c r="G471" s="121">
        <v>1.5643352412862397</v>
      </c>
      <c r="H471" s="121">
        <v>0.68369098712446352</v>
      </c>
      <c r="I471" s="121">
        <v>3.637408968953622</v>
      </c>
    </row>
    <row r="472" spans="1:10" x14ac:dyDescent="0.25">
      <c r="A472" s="119">
        <v>44529</v>
      </c>
      <c r="B472" s="121">
        <v>1.0908388840621681</v>
      </c>
      <c r="C472" s="121">
        <v>1.4012977099236641</v>
      </c>
      <c r="D472" s="121">
        <v>1.3283394833948339</v>
      </c>
      <c r="E472" s="121">
        <v>1.596638655462185</v>
      </c>
      <c r="F472" s="121">
        <v>1.1551785714285714</v>
      </c>
      <c r="G472" s="121">
        <v>1.5687053418450878</v>
      </c>
      <c r="H472" s="121">
        <v>0.68454077253218881</v>
      </c>
      <c r="I472" s="121">
        <v>3.6719049444231509</v>
      </c>
    </row>
    <row r="473" spans="1:10" x14ac:dyDescent="0.25">
      <c r="A473" s="119">
        <v>44530</v>
      </c>
      <c r="B473" s="121">
        <v>1.0908195771792644</v>
      </c>
      <c r="C473" s="121">
        <v>1.4020610687022901</v>
      </c>
      <c r="D473" s="121">
        <v>1.3247232472324724</v>
      </c>
      <c r="E473" s="121">
        <v>1.5613003095975233</v>
      </c>
      <c r="F473" s="121">
        <v>1.1637438423645321</v>
      </c>
      <c r="G473" s="121">
        <v>1.5585436946598472</v>
      </c>
      <c r="H473" s="121">
        <v>0.68669527896995708</v>
      </c>
      <c r="I473" s="121">
        <v>3.5665005749329244</v>
      </c>
    </row>
    <row r="474" spans="1:10" x14ac:dyDescent="0.25">
      <c r="A474" s="119">
        <v>44532</v>
      </c>
      <c r="B474" s="121">
        <v>1.0907809634134569</v>
      </c>
      <c r="C474" s="121">
        <v>1.4503053435114504</v>
      </c>
      <c r="D474" s="121">
        <v>1.3025830258302582</v>
      </c>
      <c r="E474" s="121">
        <v>1.5922158337019019</v>
      </c>
      <c r="F474" s="121">
        <v>1.1631773399014778</v>
      </c>
      <c r="G474" s="121">
        <v>1.5564496000067687</v>
      </c>
      <c r="H474" s="121">
        <v>0.68175965665236049</v>
      </c>
      <c r="I474" s="121">
        <v>3.4879264085856652</v>
      </c>
      <c r="J474" s="121">
        <v>1.3270588235294118</v>
      </c>
    </row>
    <row r="475" spans="1:10" x14ac:dyDescent="0.25">
      <c r="A475" s="119">
        <v>44533</v>
      </c>
      <c r="B475" s="121">
        <v>1.0811854426102905</v>
      </c>
      <c r="C475" s="121">
        <v>1.4450381679389315</v>
      </c>
      <c r="D475" s="121">
        <v>1.3302583025830259</v>
      </c>
      <c r="E475" s="121">
        <v>1.6143299425033171</v>
      </c>
      <c r="F475" s="121">
        <v>1.1631773399014778</v>
      </c>
      <c r="G475" s="121">
        <v>1.5633241531608137</v>
      </c>
      <c r="H475" s="121">
        <v>0.67856223175965669</v>
      </c>
      <c r="I475" s="121">
        <v>3.5099655040245303</v>
      </c>
      <c r="J475" s="121">
        <v>1.3136477647058824</v>
      </c>
    </row>
    <row r="476" spans="1:10" x14ac:dyDescent="0.25">
      <c r="A476" s="119">
        <v>44536</v>
      </c>
      <c r="B476" s="121">
        <v>1.0425716768027802</v>
      </c>
      <c r="C476" s="121">
        <v>1.4312977099236641</v>
      </c>
      <c r="D476" s="121">
        <v>1.3155719557195571</v>
      </c>
      <c r="E476" s="121">
        <v>1.6354268022998673</v>
      </c>
      <c r="F476" s="121">
        <v>1.1471674876847291</v>
      </c>
      <c r="G476" s="121">
        <v>1.529530965102653</v>
      </c>
      <c r="H476" s="121">
        <v>0.65922746781115882</v>
      </c>
      <c r="I476" s="121">
        <v>3.297623610578766</v>
      </c>
      <c r="J476" s="121">
        <v>1.3061176470588236</v>
      </c>
    </row>
    <row r="477" spans="1:10" x14ac:dyDescent="0.25">
      <c r="A477" s="119">
        <v>44537</v>
      </c>
      <c r="B477" s="121">
        <v>1.0657495897287381</v>
      </c>
      <c r="C477" s="121">
        <v>1.4567175572519084</v>
      </c>
      <c r="D477" s="121">
        <v>1.3247232472324724</v>
      </c>
      <c r="E477" s="121">
        <v>1.6408668730650156</v>
      </c>
      <c r="F477" s="121">
        <v>1.1545443349753695</v>
      </c>
      <c r="G477" s="121">
        <v>1.5516014535978238</v>
      </c>
      <c r="H477" s="121">
        <v>0.67296137339055795</v>
      </c>
      <c r="I477" s="121">
        <v>3.499653123802223</v>
      </c>
      <c r="J477" s="121">
        <v>1.2872941176470589</v>
      </c>
    </row>
    <row r="478" spans="1:10" x14ac:dyDescent="0.25">
      <c r="A478" s="119">
        <v>44538</v>
      </c>
      <c r="B478" s="121">
        <v>1.0716285355729316</v>
      </c>
      <c r="C478" s="121">
        <v>1.3970229007633588</v>
      </c>
      <c r="D478" s="121">
        <v>1.3173431734317342</v>
      </c>
      <c r="E478" s="121">
        <v>1.6408668730650156</v>
      </c>
      <c r="F478" s="121">
        <v>1.1527093596059113</v>
      </c>
      <c r="G478" s="121">
        <v>1.5447226699495302</v>
      </c>
      <c r="H478" s="121">
        <v>0.67381974248927035</v>
      </c>
      <c r="I478" s="121">
        <v>3.4149099271751631</v>
      </c>
      <c r="J478" s="121">
        <v>1.3529414117647058</v>
      </c>
    </row>
    <row r="479" spans="1:10" x14ac:dyDescent="0.25">
      <c r="A479" s="119">
        <v>44539</v>
      </c>
      <c r="B479" s="121">
        <v>1.0792547543199149</v>
      </c>
      <c r="C479" s="121">
        <v>1.3854961832061068</v>
      </c>
      <c r="D479" s="121">
        <v>1.31</v>
      </c>
      <c r="E479" s="121">
        <v>1.6490933215391421</v>
      </c>
      <c r="F479" s="121">
        <v>1.1508620689655173</v>
      </c>
      <c r="G479" s="121">
        <v>1.5395276230121966</v>
      </c>
      <c r="H479" s="121">
        <v>0.6742489270386266</v>
      </c>
      <c r="I479" s="121">
        <v>3.3537753928708316</v>
      </c>
      <c r="J479" s="121">
        <v>1.3529176470588236</v>
      </c>
    </row>
    <row r="480" spans="1:10" x14ac:dyDescent="0.25">
      <c r="A480" s="119">
        <v>44540</v>
      </c>
      <c r="B480" s="121">
        <v>1.0724973453036006</v>
      </c>
      <c r="C480" s="121">
        <v>1.4122137404580153</v>
      </c>
      <c r="D480" s="121">
        <v>1.3136531365313653</v>
      </c>
      <c r="E480" s="121">
        <v>1.6364440513047325</v>
      </c>
      <c r="F480" s="121">
        <v>1.1545504926108374</v>
      </c>
      <c r="G480" s="121">
        <v>1.5432843019049916</v>
      </c>
      <c r="H480" s="121">
        <v>0.68669527896995708</v>
      </c>
      <c r="I480" s="121">
        <v>3.3514756611728633</v>
      </c>
      <c r="J480" s="121">
        <v>1.3524705882352941</v>
      </c>
    </row>
    <row r="481" spans="1:10" x14ac:dyDescent="0.25">
      <c r="A481" s="119">
        <v>44543</v>
      </c>
      <c r="B481" s="121">
        <v>1.0715320011584129</v>
      </c>
      <c r="C481" s="121">
        <v>1.4122137404580153</v>
      </c>
      <c r="D481" s="121">
        <v>1.3247232472324724</v>
      </c>
      <c r="E481" s="121">
        <v>1.6672711189739056</v>
      </c>
      <c r="F481" s="121">
        <v>1.1508128078817734</v>
      </c>
      <c r="G481" s="121">
        <v>1.5487077955317521</v>
      </c>
      <c r="H481" s="121">
        <v>0.69313304721030045</v>
      </c>
      <c r="I481" s="121">
        <v>3.2962821004216174</v>
      </c>
      <c r="J481" s="121">
        <v>1.3176470588235294</v>
      </c>
    </row>
    <row r="482" spans="1:10" x14ac:dyDescent="0.25">
      <c r="A482" s="119">
        <v>44544</v>
      </c>
      <c r="B482" s="121">
        <v>1.0532290761656529</v>
      </c>
      <c r="C482" s="121">
        <v>1.4083969465648856</v>
      </c>
      <c r="D482" s="121">
        <v>1.3246863468634686</v>
      </c>
      <c r="E482" s="121">
        <v>1.680672268907563</v>
      </c>
      <c r="F482" s="121">
        <v>1.1508620689655173</v>
      </c>
      <c r="G482" s="121">
        <v>1.5321031056058281</v>
      </c>
      <c r="H482" s="121">
        <v>0.69098712446351929</v>
      </c>
      <c r="I482" s="121">
        <v>3.1046377922575701</v>
      </c>
      <c r="J482" s="121">
        <v>1.3401882352941177</v>
      </c>
    </row>
    <row r="483" spans="1:10" x14ac:dyDescent="0.25">
      <c r="A483" s="119">
        <v>44545</v>
      </c>
      <c r="B483" s="121">
        <v>1.0445988995076743</v>
      </c>
      <c r="C483" s="121">
        <v>1.4000000000000001</v>
      </c>
      <c r="D483" s="121">
        <v>1.3247232472324724</v>
      </c>
      <c r="E483" s="121">
        <v>1.6895179124281292</v>
      </c>
      <c r="F483" s="121">
        <v>1.145935960591133</v>
      </c>
      <c r="G483" s="121">
        <v>1.5275341718172935</v>
      </c>
      <c r="H483" s="121">
        <v>0.69141630901287554</v>
      </c>
      <c r="I483" s="121">
        <v>3.0833652740513608</v>
      </c>
      <c r="J483" s="121">
        <v>1.3364708235294118</v>
      </c>
    </row>
    <row r="484" spans="1:10" x14ac:dyDescent="0.25">
      <c r="A484" s="119">
        <v>44550</v>
      </c>
      <c r="B484" s="121">
        <v>1.0358142677864657</v>
      </c>
      <c r="C484" s="121">
        <v>1.3968702290076336</v>
      </c>
      <c r="D484" s="121">
        <v>1.2878228782287824</v>
      </c>
      <c r="E484" s="121">
        <v>1.7160548429898275</v>
      </c>
      <c r="F484" s="121">
        <v>1.1453263546798029</v>
      </c>
      <c r="G484" s="121">
        <v>1.5190435698602667</v>
      </c>
      <c r="H484" s="121">
        <v>0.68454935622317592</v>
      </c>
      <c r="I484" s="121">
        <v>3.1314641625143733</v>
      </c>
      <c r="J484" s="121">
        <v>1.2642357647058822</v>
      </c>
    </row>
    <row r="485" spans="1:10" x14ac:dyDescent="0.25">
      <c r="A485" s="119">
        <v>44551</v>
      </c>
      <c r="B485" s="121">
        <v>1.0415870257746886</v>
      </c>
      <c r="C485" s="121">
        <v>1.4007633587786259</v>
      </c>
      <c r="D485" s="121">
        <v>1.2915129151291513</v>
      </c>
      <c r="E485" s="121">
        <v>1.7160548429898275</v>
      </c>
      <c r="F485" s="121">
        <v>1.144692118226601</v>
      </c>
      <c r="G485" s="121">
        <v>1.5254020027159774</v>
      </c>
      <c r="H485" s="121">
        <v>0.69183261802575113</v>
      </c>
      <c r="I485" s="121">
        <v>3.109620544269835</v>
      </c>
      <c r="J485" s="121">
        <v>1.2705882352941176</v>
      </c>
    </row>
    <row r="486" spans="1:10" x14ac:dyDescent="0.25">
      <c r="A486" s="119">
        <v>44552</v>
      </c>
      <c r="B486" s="121">
        <v>1.0416063326575924</v>
      </c>
      <c r="C486" s="121">
        <v>1.4198473282442747</v>
      </c>
      <c r="D486" s="121">
        <v>1.308081180811808</v>
      </c>
      <c r="E486" s="121">
        <v>1.7173816895179126</v>
      </c>
      <c r="F486" s="121">
        <v>1.145314039408867</v>
      </c>
      <c r="G486" s="121">
        <v>1.535576341383964</v>
      </c>
      <c r="H486" s="121">
        <v>0.69312875536480689</v>
      </c>
      <c r="I486" s="121">
        <v>3.1621310847067843</v>
      </c>
      <c r="J486" s="121">
        <v>1.2588235294117647</v>
      </c>
    </row>
    <row r="487" spans="1:10" x14ac:dyDescent="0.25">
      <c r="A487" s="119">
        <v>44553</v>
      </c>
      <c r="B487" s="121">
        <v>1.0464040930591756</v>
      </c>
      <c r="C487" s="121">
        <v>1.4227480916030535</v>
      </c>
      <c r="D487" s="121">
        <v>1.3250553505535054</v>
      </c>
      <c r="E487" s="121">
        <v>1.7448031844316674</v>
      </c>
      <c r="F487" s="121">
        <v>1.145314039408867</v>
      </c>
      <c r="G487" s="121">
        <v>1.5462794918330309</v>
      </c>
      <c r="H487" s="121">
        <v>0.69527896995708149</v>
      </c>
      <c r="I487" s="121">
        <v>3.2002683020314295</v>
      </c>
      <c r="J487" s="121">
        <v>1.2581174117647058</v>
      </c>
    </row>
    <row r="488" spans="1:10" x14ac:dyDescent="0.25">
      <c r="A488" s="119">
        <v>44554</v>
      </c>
      <c r="B488" s="121">
        <v>1.0475335457090453</v>
      </c>
      <c r="C488" s="121">
        <v>1.4427480916030535</v>
      </c>
      <c r="D488" s="121">
        <v>1.3099630996309963</v>
      </c>
      <c r="E488" s="121">
        <v>1.755639097744361</v>
      </c>
      <c r="F488" s="121">
        <v>1.1517918719211822</v>
      </c>
      <c r="G488" s="121">
        <v>1.5482974375896337</v>
      </c>
      <c r="H488" s="121">
        <v>0.69193991416309009</v>
      </c>
      <c r="I488" s="121">
        <v>3.1977769260252971</v>
      </c>
      <c r="J488" s="121">
        <v>1.2458823529411764</v>
      </c>
    </row>
    <row r="489" spans="1:10" x14ac:dyDescent="0.25">
      <c r="A489" s="119">
        <v>44557</v>
      </c>
      <c r="B489" s="121">
        <v>1.0579978762428806</v>
      </c>
      <c r="C489" s="121">
        <v>1.4277862595419846</v>
      </c>
      <c r="D489" s="121">
        <v>1.3191881918819188</v>
      </c>
      <c r="E489" s="121">
        <v>1.7691287041132242</v>
      </c>
      <c r="F489" s="121">
        <v>1.1517980295566503</v>
      </c>
      <c r="G489" s="121">
        <v>1.5543935798019284</v>
      </c>
      <c r="H489" s="121">
        <v>0.69484978540772535</v>
      </c>
      <c r="I489" s="121">
        <v>3.2387696435415871</v>
      </c>
      <c r="J489" s="121">
        <v>1.2444823529411764</v>
      </c>
    </row>
    <row r="490" spans="1:10" x14ac:dyDescent="0.25">
      <c r="A490" s="119">
        <v>44558</v>
      </c>
      <c r="B490" s="121">
        <v>1.0580171831257843</v>
      </c>
      <c r="C490" s="121">
        <v>1.4311450381679389</v>
      </c>
      <c r="D490" s="121">
        <v>1.3173431734317342</v>
      </c>
      <c r="E490" s="121">
        <v>1.7691287041132242</v>
      </c>
      <c r="F490" s="121">
        <v>1.1502463054187193</v>
      </c>
      <c r="G490" s="121">
        <v>1.5557177245017535</v>
      </c>
      <c r="H490" s="121">
        <v>0.69398283261802574</v>
      </c>
      <c r="I490" s="121">
        <v>3.2292065925642008</v>
      </c>
      <c r="J490" s="121">
        <v>1.2311529411764706</v>
      </c>
    </row>
    <row r="491" spans="1:10" x14ac:dyDescent="0.25">
      <c r="A491" s="119">
        <v>44559</v>
      </c>
      <c r="B491" s="121">
        <v>1.0570421855391445</v>
      </c>
      <c r="C491" s="121">
        <v>1.4343511450381681</v>
      </c>
      <c r="D491" s="121">
        <v>1.3246863468634686</v>
      </c>
      <c r="E491" s="121">
        <v>1.8036267138434321</v>
      </c>
      <c r="F491" s="121">
        <v>1.1483990147783252</v>
      </c>
      <c r="G491" s="121">
        <v>1.556364990121796</v>
      </c>
      <c r="H491" s="121">
        <v>0.69824892703862662</v>
      </c>
      <c r="I491" s="121">
        <v>3.2362974319662707</v>
      </c>
      <c r="J491" s="121">
        <v>1.2317647058823529</v>
      </c>
    </row>
    <row r="492" spans="1:10" x14ac:dyDescent="0.25">
      <c r="A492" s="119">
        <v>44560</v>
      </c>
      <c r="B492" s="121">
        <v>1.0551211506902209</v>
      </c>
      <c r="C492" s="121">
        <v>1.4350381679389315</v>
      </c>
      <c r="D492" s="121">
        <v>1.3191881918819188</v>
      </c>
      <c r="E492" s="121">
        <v>1.7996461742591774</v>
      </c>
      <c r="F492" s="121">
        <v>1.1487068965517242</v>
      </c>
      <c r="G492" s="121">
        <v>1.5548673951577763</v>
      </c>
      <c r="H492" s="121">
        <v>0.69867381974248932</v>
      </c>
      <c r="I492" s="121">
        <v>3.1717133001149866</v>
      </c>
      <c r="J492" s="121">
        <v>1.2352705882352941</v>
      </c>
    </row>
    <row r="493" spans="1:10" x14ac:dyDescent="0.25">
      <c r="A493" s="119">
        <v>44561</v>
      </c>
      <c r="B493" s="121">
        <v>1.0561830292499275</v>
      </c>
      <c r="C493" s="121">
        <v>1.4274045801526718</v>
      </c>
      <c r="D493" s="121">
        <v>1.3210332103321034</v>
      </c>
      <c r="E493" s="121">
        <v>1.7602830605926583</v>
      </c>
      <c r="F493" s="121">
        <v>1.1517980295566503</v>
      </c>
      <c r="G493" s="121">
        <v>1.55482509021529</v>
      </c>
      <c r="H493" s="121">
        <v>0.69824463519313307</v>
      </c>
      <c r="I493" s="121">
        <v>3.2368723648907629</v>
      </c>
      <c r="J493" s="121">
        <v>1.2294117647058824</v>
      </c>
    </row>
    <row r="494" spans="1:10" x14ac:dyDescent="0.25">
      <c r="A494" s="119">
        <v>44566</v>
      </c>
      <c r="B494" s="121">
        <v>1.0281494352736749</v>
      </c>
      <c r="C494" s="121">
        <v>1.3360305343511452</v>
      </c>
      <c r="D494" s="121">
        <v>1.2865011070110701</v>
      </c>
      <c r="E494" s="121">
        <v>1.8000884564352058</v>
      </c>
      <c r="F494" s="121">
        <v>1.1453263546798029</v>
      </c>
      <c r="G494" s="121">
        <v>1.5081796606297513</v>
      </c>
      <c r="H494" s="121">
        <v>0.69742489270386265</v>
      </c>
      <c r="I494" s="121">
        <v>3.0116903027980069</v>
      </c>
      <c r="J494" s="121">
        <v>1.1725411764705882</v>
      </c>
    </row>
    <row r="495" spans="1:10" x14ac:dyDescent="0.25">
      <c r="A495" s="119">
        <v>44572</v>
      </c>
      <c r="B495" s="121">
        <v>1.034066994883676</v>
      </c>
      <c r="C495" s="121">
        <v>1.3511450381679388</v>
      </c>
      <c r="D495" s="121">
        <v>1.2825568265682656</v>
      </c>
      <c r="E495" s="121">
        <v>1.7691287041132242</v>
      </c>
      <c r="F495" s="121">
        <v>1.1508620689655173</v>
      </c>
      <c r="G495" s="121">
        <v>1.5343621895346033</v>
      </c>
      <c r="H495" s="121">
        <v>0.68669527896995708</v>
      </c>
      <c r="I495" s="121">
        <v>3.3305864315829821</v>
      </c>
      <c r="J495" s="121">
        <v>1.1529411764705881</v>
      </c>
    </row>
    <row r="496" spans="1:10" x14ac:dyDescent="0.25">
      <c r="A496" s="119">
        <v>44573</v>
      </c>
      <c r="B496" s="121">
        <v>1.0340766483251278</v>
      </c>
      <c r="C496" s="121">
        <v>1.2977099236641221</v>
      </c>
      <c r="D496" s="121">
        <v>1.2915129151291513</v>
      </c>
      <c r="E496" s="121">
        <v>1.7735515258735073</v>
      </c>
      <c r="F496" s="121">
        <v>1.1422413793103448</v>
      </c>
      <c r="G496" s="121">
        <v>1.522466039707419</v>
      </c>
      <c r="H496" s="121">
        <v>0.68198283261802572</v>
      </c>
      <c r="I496" s="121">
        <v>3.2943656573399771</v>
      </c>
      <c r="J496" s="121">
        <v>1.2470588235294118</v>
      </c>
    </row>
    <row r="497" spans="1:10" x14ac:dyDescent="0.25">
      <c r="A497" s="119">
        <v>44574</v>
      </c>
      <c r="B497" s="121">
        <v>1.0271261704797761</v>
      </c>
      <c r="C497" s="121">
        <v>1.2969465648854963</v>
      </c>
      <c r="D497" s="121">
        <v>1.2915129151291513</v>
      </c>
      <c r="E497" s="121">
        <v>1.7908005307386112</v>
      </c>
      <c r="F497" s="121">
        <v>1.1453017241379311</v>
      </c>
      <c r="G497" s="121">
        <v>1.5231133053274615</v>
      </c>
      <c r="H497" s="121">
        <v>0.68927038626609438</v>
      </c>
      <c r="I497" s="121">
        <v>3.257186661556152</v>
      </c>
      <c r="J497" s="121">
        <v>1.2294117647058824</v>
      </c>
    </row>
    <row r="498" spans="1:10" x14ac:dyDescent="0.25">
      <c r="A498" s="119">
        <v>44575</v>
      </c>
      <c r="B498" s="121">
        <v>1.0358142677864657</v>
      </c>
      <c r="C498" s="121">
        <v>1.2518320610687024</v>
      </c>
      <c r="D498" s="121">
        <v>1.3102214022140222</v>
      </c>
      <c r="E498" s="121">
        <v>1.7558602388323752</v>
      </c>
      <c r="F498" s="121">
        <v>1.1447044334975369</v>
      </c>
      <c r="G498" s="121">
        <v>1.5094488089043443</v>
      </c>
      <c r="H498" s="121">
        <v>0.68760085836909868</v>
      </c>
      <c r="I498" s="121">
        <v>3.1429666538903795</v>
      </c>
      <c r="J498" s="121">
        <v>1.2411764705882353</v>
      </c>
    </row>
    <row r="499" spans="1:10" x14ac:dyDescent="0.25">
      <c r="A499" s="119">
        <v>44578</v>
      </c>
      <c r="B499" s="121">
        <v>1.0155420407375229</v>
      </c>
      <c r="C499" s="121">
        <v>1.1145038167938932</v>
      </c>
      <c r="D499" s="121">
        <v>1.2584870848708487</v>
      </c>
      <c r="E499" s="121">
        <v>1.7514374170720921</v>
      </c>
      <c r="F499" s="121">
        <v>1.1422475369458127</v>
      </c>
      <c r="G499" s="121">
        <v>1.464542112454998</v>
      </c>
      <c r="H499" s="121">
        <v>0.68884120171673824</v>
      </c>
      <c r="I499" s="121">
        <v>3.0567286316596398</v>
      </c>
      <c r="J499" s="121">
        <v>1.2435294117647058</v>
      </c>
    </row>
    <row r="500" spans="1:10" x14ac:dyDescent="0.25">
      <c r="A500" s="119">
        <v>44579</v>
      </c>
      <c r="B500" s="121">
        <v>1.0251954821894005</v>
      </c>
      <c r="C500" s="121">
        <v>1.1641221374045803</v>
      </c>
      <c r="D500" s="121">
        <v>1.2610974169741698</v>
      </c>
      <c r="E500" s="121">
        <v>1.7558602388323752</v>
      </c>
      <c r="F500" s="121">
        <v>1.1422475369458127</v>
      </c>
      <c r="G500" s="121">
        <v>1.4726858138836361</v>
      </c>
      <c r="H500" s="121">
        <v>0.68025751072961371</v>
      </c>
      <c r="I500" s="121">
        <v>3.0049827520122654</v>
      </c>
      <c r="J500" s="121">
        <v>1.2447058823529411</v>
      </c>
    </row>
    <row r="501" spans="1:10" x14ac:dyDescent="0.25">
      <c r="A501" s="119">
        <v>44580</v>
      </c>
      <c r="B501" s="121">
        <v>1.020272227048943</v>
      </c>
      <c r="C501" s="121">
        <v>1.1195419847328243</v>
      </c>
      <c r="D501" s="121">
        <v>1.2621033210332104</v>
      </c>
      <c r="E501" s="121">
        <v>1.7514374170720921</v>
      </c>
      <c r="F501" s="121">
        <v>1.1440886699507389</v>
      </c>
      <c r="G501" s="121">
        <v>1.4645040380067604</v>
      </c>
      <c r="H501" s="121">
        <v>0.68283261802575113</v>
      </c>
      <c r="I501" s="121">
        <v>2.9896512073591412</v>
      </c>
      <c r="J501" s="121">
        <v>1.2165882352941177</v>
      </c>
    </row>
    <row r="502" spans="1:10" x14ac:dyDescent="0.25">
      <c r="A502" s="119">
        <v>44581</v>
      </c>
      <c r="B502" s="121">
        <v>1.0179554011004923</v>
      </c>
      <c r="C502" s="121">
        <v>1.1217557251908397</v>
      </c>
      <c r="D502" s="121">
        <v>1.2730627306273063</v>
      </c>
      <c r="E502" s="121">
        <v>1.7557717823971695</v>
      </c>
      <c r="F502" s="121">
        <v>1.1422413793103448</v>
      </c>
      <c r="G502" s="121">
        <v>1.4727196578376252</v>
      </c>
      <c r="H502" s="121">
        <v>0.67510729613733911</v>
      </c>
      <c r="I502" s="121">
        <v>3.1228440015331547</v>
      </c>
      <c r="J502" s="121">
        <v>1.2364705882352942</v>
      </c>
    </row>
    <row r="503" spans="1:10" x14ac:dyDescent="0.25">
      <c r="A503" s="119">
        <v>44582</v>
      </c>
      <c r="B503" s="121">
        <v>1.0102326479389903</v>
      </c>
      <c r="C503" s="121">
        <v>1.1144274809160306</v>
      </c>
      <c r="D503" s="121">
        <v>1.2952029520295203</v>
      </c>
      <c r="E503" s="121">
        <v>1.755639097744361</v>
      </c>
      <c r="F503" s="121">
        <v>1.1418719211822661</v>
      </c>
      <c r="G503" s="121">
        <v>1.475613315903697</v>
      </c>
      <c r="H503" s="121">
        <v>0.70171673819742486</v>
      </c>
      <c r="I503" s="121">
        <v>3.0241471828286701</v>
      </c>
      <c r="J503" s="121">
        <v>1.2537647058823529</v>
      </c>
    </row>
    <row r="504" spans="1:10" x14ac:dyDescent="0.25">
      <c r="A504" s="119">
        <v>44585</v>
      </c>
      <c r="B504" s="121">
        <v>1.0000965344145187</v>
      </c>
      <c r="C504" s="121">
        <v>1.0916030534351144</v>
      </c>
      <c r="D504" s="121">
        <v>1.3005531365313652</v>
      </c>
      <c r="E504" s="121">
        <v>1.7496682883679788</v>
      </c>
      <c r="F504" s="121">
        <v>1.1434729064039408</v>
      </c>
      <c r="G504" s="121">
        <v>1.4555607731651288</v>
      </c>
      <c r="H504" s="121">
        <v>0.70772532188841197</v>
      </c>
      <c r="I504" s="121">
        <v>2.7692602529704868</v>
      </c>
      <c r="J504" s="121">
        <v>1.1899529411764707</v>
      </c>
    </row>
    <row r="505" spans="1:10" x14ac:dyDescent="0.25">
      <c r="A505" s="119">
        <v>44586</v>
      </c>
      <c r="B505" s="121">
        <v>0.99913119026933095</v>
      </c>
      <c r="C505" s="121">
        <v>1.0683969465648855</v>
      </c>
      <c r="D505" s="121">
        <v>1.28929889298893</v>
      </c>
      <c r="E505" s="121">
        <v>1.7425917735515259</v>
      </c>
      <c r="F505" s="121">
        <v>1.1434729064039408</v>
      </c>
      <c r="G505" s="121">
        <v>1.452370980501652</v>
      </c>
      <c r="H505" s="121">
        <v>0.71244635193133043</v>
      </c>
      <c r="I505" s="121">
        <v>2.7993484093522421</v>
      </c>
      <c r="J505" s="121">
        <v>1.1952941176470588</v>
      </c>
    </row>
    <row r="506" spans="1:10" x14ac:dyDescent="0.25">
      <c r="A506" s="119">
        <v>44587</v>
      </c>
      <c r="B506" s="121">
        <v>1.0329182353509025</v>
      </c>
      <c r="C506" s="121">
        <v>1.0763358778625953</v>
      </c>
      <c r="D506" s="121">
        <v>1.2693726937269372</v>
      </c>
      <c r="E506" s="121">
        <v>1.7447589562140646</v>
      </c>
      <c r="F506" s="121">
        <v>1.1422413793103448</v>
      </c>
      <c r="G506" s="121">
        <v>1.4616399934004292</v>
      </c>
      <c r="H506" s="121">
        <v>0.72072961373390554</v>
      </c>
      <c r="I506" s="121">
        <v>2.8167861249520887</v>
      </c>
      <c r="J506" s="121">
        <v>1.1670588235294117</v>
      </c>
    </row>
    <row r="507" spans="1:10" x14ac:dyDescent="0.25">
      <c r="A507" s="119">
        <v>44588</v>
      </c>
      <c r="B507" s="121">
        <v>1.0667052804324741</v>
      </c>
      <c r="C507" s="121">
        <v>1.1220610687022901</v>
      </c>
      <c r="D507" s="121">
        <v>1.2841328413284132</v>
      </c>
      <c r="E507" s="121">
        <v>1.7903140203449803</v>
      </c>
      <c r="F507" s="121">
        <v>1.1434729064039408</v>
      </c>
      <c r="G507" s="121">
        <v>1.4838035527690701</v>
      </c>
      <c r="H507" s="121">
        <v>0.72918454935622312</v>
      </c>
      <c r="I507" s="121">
        <v>2.774434649290916</v>
      </c>
      <c r="J507" s="121">
        <v>1.1996</v>
      </c>
    </row>
    <row r="508" spans="1:10" x14ac:dyDescent="0.25">
      <c r="A508" s="119">
        <v>44589</v>
      </c>
      <c r="B508" s="121">
        <v>1.0618689062650835</v>
      </c>
      <c r="C508" s="121">
        <v>1.1984732824427482</v>
      </c>
      <c r="D508" s="121">
        <v>1.3061623616236162</v>
      </c>
      <c r="E508" s="121">
        <v>1.7381689517912429</v>
      </c>
      <c r="F508" s="121">
        <v>1.1410221674876848</v>
      </c>
      <c r="G508" s="121">
        <v>1.490665414440369</v>
      </c>
      <c r="H508" s="121">
        <v>0.73605150214592274</v>
      </c>
      <c r="I508" s="121">
        <v>2.7052510540436949</v>
      </c>
      <c r="J508" s="121">
        <v>1.1040247058823529</v>
      </c>
    </row>
    <row r="509" spans="1:10" x14ac:dyDescent="0.25">
      <c r="A509" s="119">
        <v>44592</v>
      </c>
      <c r="B509" s="121">
        <v>1.0898735399169803</v>
      </c>
      <c r="C509" s="121">
        <v>1.1678625954198474</v>
      </c>
      <c r="D509" s="121">
        <v>1.3062361623616237</v>
      </c>
      <c r="E509" s="121">
        <v>1.7823971693940734</v>
      </c>
      <c r="F509" s="121">
        <v>1.146551724137931</v>
      </c>
      <c r="G509" s="121">
        <v>1.5015124016938901</v>
      </c>
      <c r="H509" s="121">
        <v>0.74677682403433476</v>
      </c>
      <c r="I509" s="121">
        <v>2.7146416251437331</v>
      </c>
      <c r="J509" s="121">
        <v>1.0668609411764705</v>
      </c>
    </row>
    <row r="510" spans="1:10" x14ac:dyDescent="0.25">
      <c r="A510" s="119">
        <v>44593</v>
      </c>
      <c r="B510" s="121">
        <v>1.0618785597065352</v>
      </c>
      <c r="C510" s="121">
        <v>1.1244274809160306</v>
      </c>
      <c r="D510" s="121">
        <v>1.2843549815498154</v>
      </c>
      <c r="E510" s="121">
        <v>1.7381689517912429</v>
      </c>
      <c r="F510" s="121">
        <v>1.145320197044335</v>
      </c>
      <c r="G510" s="121">
        <v>1.4772420561894246</v>
      </c>
      <c r="H510" s="121">
        <v>0.73218884120171679</v>
      </c>
      <c r="I510" s="121">
        <v>2.7498850134151014</v>
      </c>
      <c r="J510" s="121">
        <v>0.94032941176470586</v>
      </c>
    </row>
    <row r="511" spans="1:10" x14ac:dyDescent="0.25">
      <c r="A511" s="119">
        <v>44594</v>
      </c>
      <c r="B511" s="121">
        <v>1.0599961386234191</v>
      </c>
      <c r="C511" s="121">
        <v>1.1511450381679391</v>
      </c>
      <c r="D511" s="121">
        <v>1.2750553505535056</v>
      </c>
      <c r="E511" s="121">
        <v>1.7469703670942063</v>
      </c>
      <c r="F511" s="121">
        <v>1.1471674876847291</v>
      </c>
      <c r="G511" s="121">
        <v>1.4797253563133783</v>
      </c>
      <c r="H511" s="121">
        <v>0.7188841201716738</v>
      </c>
      <c r="I511" s="121">
        <v>2.7836335760827904</v>
      </c>
      <c r="J511" s="121">
        <v>0.96682352941176475</v>
      </c>
    </row>
    <row r="512" spans="1:10" x14ac:dyDescent="0.25">
      <c r="A512" s="119">
        <v>44595</v>
      </c>
      <c r="B512" s="121">
        <v>1.0618689062650835</v>
      </c>
      <c r="C512" s="121">
        <v>1.1675572519083968</v>
      </c>
      <c r="D512" s="121">
        <v>1.2988929889298892</v>
      </c>
      <c r="E512" s="121">
        <v>1.7160990712074304</v>
      </c>
      <c r="F512" s="121">
        <v>1.1524137931034482</v>
      </c>
      <c r="G512" s="121">
        <v>1.4865364520536934</v>
      </c>
      <c r="H512" s="121">
        <v>0.72961373390557938</v>
      </c>
      <c r="I512" s="121">
        <v>2.7670563434266002</v>
      </c>
      <c r="J512" s="121">
        <v>0.96564705882352941</v>
      </c>
    </row>
    <row r="513" spans="1:10" x14ac:dyDescent="0.25">
      <c r="A513" s="119">
        <v>44596</v>
      </c>
      <c r="B513" s="121">
        <v>1.062843903851723</v>
      </c>
      <c r="C513" s="121">
        <v>1.1755725190839694</v>
      </c>
      <c r="D513" s="121">
        <v>1.3062730627306274</v>
      </c>
      <c r="E513" s="121">
        <v>1.7558602388323752</v>
      </c>
      <c r="F513" s="121">
        <v>1.1486699507389162</v>
      </c>
      <c r="G513" s="121">
        <v>1.4871414127312494</v>
      </c>
      <c r="H513" s="121">
        <v>0.72960515021459227</v>
      </c>
      <c r="I513" s="121">
        <v>2.7058259869681871</v>
      </c>
      <c r="J513" s="121">
        <v>0.94068235294117653</v>
      </c>
    </row>
    <row r="514" spans="1:10" x14ac:dyDescent="0.25">
      <c r="A514" s="119">
        <v>44599</v>
      </c>
      <c r="B514" s="121">
        <v>1.0580171831257843</v>
      </c>
      <c r="C514" s="121">
        <v>1.206030534351145</v>
      </c>
      <c r="D514" s="121">
        <v>1.2773431734317344</v>
      </c>
      <c r="E514" s="121">
        <v>1.747014595311809</v>
      </c>
      <c r="F514" s="121">
        <v>1.1524014778325122</v>
      </c>
      <c r="G514" s="121">
        <v>1.486231856467791</v>
      </c>
      <c r="H514" s="121">
        <v>0.72956223175965673</v>
      </c>
      <c r="I514" s="121">
        <v>2.6975852817171329</v>
      </c>
      <c r="J514" s="121">
        <v>0.91409411764705883</v>
      </c>
    </row>
    <row r="515" spans="1:10" x14ac:dyDescent="0.25">
      <c r="A515" s="119">
        <v>44600</v>
      </c>
      <c r="B515" s="121">
        <v>1.0609132155613474</v>
      </c>
      <c r="C515" s="121">
        <v>1.1870229007633588</v>
      </c>
      <c r="D515" s="121">
        <v>1.3059040590405904</v>
      </c>
      <c r="E515" s="121">
        <v>1.7505086245024326</v>
      </c>
      <c r="F515" s="121">
        <v>1.1422413793103448</v>
      </c>
      <c r="G515" s="121">
        <v>1.4937621362303759</v>
      </c>
      <c r="H515" s="121">
        <v>0.73818884120171679</v>
      </c>
      <c r="I515" s="121">
        <v>2.8133384438482176</v>
      </c>
      <c r="J515" s="121">
        <v>0.91995294117647064</v>
      </c>
    </row>
    <row r="516" spans="1:10" x14ac:dyDescent="0.25">
      <c r="A516" s="119">
        <v>44601</v>
      </c>
      <c r="B516" s="121">
        <v>1.0599575248576116</v>
      </c>
      <c r="C516" s="121">
        <v>1.2213740458015268</v>
      </c>
      <c r="D516" s="121">
        <v>1.2731738007380076</v>
      </c>
      <c r="E516" s="121">
        <v>1.7514374170720921</v>
      </c>
      <c r="F516" s="121">
        <v>1.1434729064039408</v>
      </c>
      <c r="G516" s="121">
        <v>1.5016520080040952</v>
      </c>
      <c r="H516" s="121">
        <v>0.73861802575107294</v>
      </c>
      <c r="I516" s="121">
        <v>2.835569183595247</v>
      </c>
      <c r="J516" s="121">
        <v>0.9223529411764706</v>
      </c>
    </row>
    <row r="517" spans="1:10" x14ac:dyDescent="0.25">
      <c r="A517" s="119">
        <v>44602</v>
      </c>
      <c r="B517" s="121">
        <v>1.0686359687228495</v>
      </c>
      <c r="C517" s="121">
        <v>1.2442748091603053</v>
      </c>
      <c r="D517" s="121">
        <v>1.2767527675276753</v>
      </c>
      <c r="E517" s="121">
        <v>1.7582485625829281</v>
      </c>
      <c r="F517" s="121">
        <v>1.145320197044335</v>
      </c>
      <c r="G517" s="121">
        <v>1.5154688022201634</v>
      </c>
      <c r="H517" s="121">
        <v>0.73890987124463525</v>
      </c>
      <c r="I517" s="121">
        <v>2.8842525871981604</v>
      </c>
      <c r="J517" s="121">
        <v>0.94588211764705876</v>
      </c>
    </row>
    <row r="518" spans="1:10" x14ac:dyDescent="0.25">
      <c r="A518" s="119">
        <v>44603</v>
      </c>
      <c r="B518" s="121">
        <v>1.0734047688000772</v>
      </c>
      <c r="C518" s="121">
        <v>1.2172519083969466</v>
      </c>
      <c r="D518" s="121">
        <v>1.2785977859778597</v>
      </c>
      <c r="E518" s="121">
        <v>1.7558602388323752</v>
      </c>
      <c r="F518" s="121">
        <v>1.145320197044335</v>
      </c>
      <c r="G518" s="121">
        <v>1.5106544997652076</v>
      </c>
      <c r="H518" s="121">
        <v>0.73776824034334765</v>
      </c>
      <c r="I518" s="121">
        <v>2.9034016864699121</v>
      </c>
      <c r="J518" s="121">
        <v>0.92941176470588238</v>
      </c>
    </row>
    <row r="519" spans="1:10" x14ac:dyDescent="0.25">
      <c r="A519" s="119">
        <v>44606</v>
      </c>
      <c r="B519" s="121">
        <v>1.0667052804324741</v>
      </c>
      <c r="C519" s="121">
        <v>1.1832824427480915</v>
      </c>
      <c r="D519" s="121">
        <v>1.2730627306273063</v>
      </c>
      <c r="E519" s="121">
        <v>1.7536488279522335</v>
      </c>
      <c r="F519" s="121">
        <v>1.1452586206896553</v>
      </c>
      <c r="G519" s="121">
        <v>1.4964738830437561</v>
      </c>
      <c r="H519" s="121">
        <v>0.73818884120171679</v>
      </c>
      <c r="I519" s="121">
        <v>2.8363357608279034</v>
      </c>
      <c r="J519" s="121">
        <v>0.90588235294117647</v>
      </c>
    </row>
    <row r="520" spans="1:10" x14ac:dyDescent="0.25">
      <c r="A520" s="119">
        <v>44607</v>
      </c>
      <c r="B520" s="121">
        <v>1.0618785597065352</v>
      </c>
      <c r="C520" s="121">
        <v>1.1985496183206106</v>
      </c>
      <c r="D520" s="121">
        <v>1.2723616236162361</v>
      </c>
      <c r="E520" s="121">
        <v>1.7583370190181336</v>
      </c>
      <c r="F520" s="121">
        <v>1.1410098522167487</v>
      </c>
      <c r="G520" s="121">
        <v>1.4989064172367257</v>
      </c>
      <c r="H520" s="121">
        <v>0.73783261802575106</v>
      </c>
      <c r="I520" s="121">
        <v>2.8171713300114987</v>
      </c>
      <c r="J520" s="121">
        <v>0.94094117647058828</v>
      </c>
    </row>
    <row r="521" spans="1:10" x14ac:dyDescent="0.25">
      <c r="A521" s="119">
        <v>44608</v>
      </c>
      <c r="B521" s="121">
        <v>1.0642050390964379</v>
      </c>
      <c r="C521" s="121">
        <v>1.2026717557251909</v>
      </c>
      <c r="D521" s="121">
        <v>1.2914760147601476</v>
      </c>
      <c r="E521" s="121">
        <v>1.7209641751437419</v>
      </c>
      <c r="F521" s="121">
        <v>1.1483990147783252</v>
      </c>
      <c r="G521" s="121">
        <v>1.5046133539781454</v>
      </c>
      <c r="H521" s="121">
        <v>0.74418454935622325</v>
      </c>
      <c r="I521" s="121">
        <v>2.8792640858566503</v>
      </c>
      <c r="J521" s="121">
        <v>0.93148235294117643</v>
      </c>
    </row>
    <row r="522" spans="1:10" x14ac:dyDescent="0.25">
      <c r="A522" s="119">
        <v>44609</v>
      </c>
      <c r="B522" s="121">
        <v>1.0676706245776619</v>
      </c>
      <c r="C522" s="121">
        <v>1.1940458015267175</v>
      </c>
      <c r="D522" s="121">
        <v>1.2759778597785978</v>
      </c>
      <c r="E522" s="121">
        <v>1.7249004865103936</v>
      </c>
      <c r="F522" s="121">
        <v>1.1416256157635467</v>
      </c>
      <c r="G522" s="121">
        <v>1.4986314351105638</v>
      </c>
      <c r="H522" s="121">
        <v>0.7416309012875536</v>
      </c>
      <c r="I522" s="121">
        <v>2.8581812955155232</v>
      </c>
      <c r="J522" s="121">
        <v>0.91889411764705886</v>
      </c>
    </row>
    <row r="523" spans="1:10" x14ac:dyDescent="0.25">
      <c r="A523" s="119">
        <v>44610</v>
      </c>
      <c r="B523" s="121">
        <v>1.0695047784535188</v>
      </c>
      <c r="C523" s="121">
        <v>1.1829007633587787</v>
      </c>
      <c r="D523" s="121">
        <v>1.3061992619926199</v>
      </c>
      <c r="E523" s="121">
        <v>1.7582927908005308</v>
      </c>
      <c r="F523" s="121">
        <v>1.1410098522167487</v>
      </c>
      <c r="G523" s="121">
        <v>1.5011062742460202</v>
      </c>
      <c r="H523" s="121">
        <v>0.74240772532188837</v>
      </c>
      <c r="I523" s="121">
        <v>2.8234955921809122</v>
      </c>
      <c r="J523" s="121">
        <v>0.91764705882352937</v>
      </c>
    </row>
    <row r="524" spans="1:10" x14ac:dyDescent="0.25">
      <c r="A524" s="119">
        <v>44613</v>
      </c>
      <c r="B524" s="121">
        <v>1.0624094989863886</v>
      </c>
      <c r="C524" s="121">
        <v>1.1748091603053437</v>
      </c>
      <c r="D524" s="121">
        <v>1.3055350553505536</v>
      </c>
      <c r="E524" s="121">
        <v>1.7465723131357807</v>
      </c>
      <c r="F524" s="121">
        <v>1.1391687192118227</v>
      </c>
      <c r="G524" s="121">
        <v>1.4892481988670736</v>
      </c>
      <c r="H524" s="121">
        <v>0.74243347639484969</v>
      </c>
      <c r="I524" s="121">
        <v>2.7211575316213108</v>
      </c>
      <c r="J524" s="121">
        <v>0.90352941176470591</v>
      </c>
    </row>
    <row r="525" spans="1:10" x14ac:dyDescent="0.25">
      <c r="A525" s="119">
        <v>44614</v>
      </c>
      <c r="B525" s="121">
        <v>1.0464330533835311</v>
      </c>
      <c r="C525" s="121">
        <v>1.0782442748091603</v>
      </c>
      <c r="D525" s="121">
        <v>1.2793357933579337</v>
      </c>
      <c r="E525" s="121">
        <v>1.6850950906678461</v>
      </c>
      <c r="F525" s="121">
        <v>1.1410098522167487</v>
      </c>
      <c r="G525" s="121">
        <v>1.4537416606382125</v>
      </c>
      <c r="H525" s="121">
        <v>0.74243776824034335</v>
      </c>
      <c r="I525" s="121">
        <v>2.6676887696435414</v>
      </c>
      <c r="J525" s="121">
        <v>0.85195294117647058</v>
      </c>
    </row>
    <row r="526" spans="1:10" x14ac:dyDescent="0.25">
      <c r="A526" s="119">
        <v>44615</v>
      </c>
      <c r="B526" s="121">
        <v>1.0560864948354087</v>
      </c>
      <c r="C526" s="121">
        <v>1.1202290076335877</v>
      </c>
      <c r="D526" s="121">
        <v>1.289630996309963</v>
      </c>
      <c r="E526" s="121">
        <v>1.7027863777089784</v>
      </c>
      <c r="F526" s="121">
        <v>1.1434975369458127</v>
      </c>
      <c r="G526" s="121">
        <v>1.4715266584595079</v>
      </c>
      <c r="H526" s="121">
        <v>0.74242918454935614</v>
      </c>
      <c r="I526" s="121">
        <v>2.7165580682253738</v>
      </c>
      <c r="J526" s="121">
        <v>0.82823529411764707</v>
      </c>
    </row>
    <row r="527" spans="1:10" x14ac:dyDescent="0.25">
      <c r="A527" s="119">
        <v>44616</v>
      </c>
      <c r="B527" s="121">
        <v>1.0184380731730862</v>
      </c>
      <c r="C527" s="121">
        <v>1.0456488549618319</v>
      </c>
      <c r="D527" s="121">
        <v>1.2878228782287824</v>
      </c>
      <c r="E527" s="121">
        <v>1.6629809818664307</v>
      </c>
      <c r="F527" s="121">
        <v>1.1410098522167487</v>
      </c>
      <c r="G527" s="121">
        <v>1.4325045795100242</v>
      </c>
      <c r="H527" s="121">
        <v>0.74377682403433476</v>
      </c>
      <c r="I527" s="121">
        <v>2.5555768493675739</v>
      </c>
      <c r="J527" s="121">
        <v>0.78588235294117648</v>
      </c>
    </row>
    <row r="528" spans="1:10" x14ac:dyDescent="0.25">
      <c r="A528" s="119">
        <v>44617</v>
      </c>
      <c r="B528" s="121">
        <v>1.009219036586543</v>
      </c>
      <c r="C528" s="121">
        <v>1.1296946564885497</v>
      </c>
      <c r="D528" s="121">
        <v>1.2877859778597787</v>
      </c>
      <c r="E528" s="121">
        <v>1.6806280406899603</v>
      </c>
      <c r="F528" s="121">
        <v>1.1523706896551724</v>
      </c>
      <c r="G528" s="121">
        <v>1.4609673448148948</v>
      </c>
      <c r="H528" s="121">
        <v>0.74377253218884121</v>
      </c>
      <c r="I528" s="121">
        <v>2.6830203142966655</v>
      </c>
      <c r="J528" s="121">
        <v>0.75289411764705882</v>
      </c>
    </row>
    <row r="529" spans="1:10" x14ac:dyDescent="0.25">
      <c r="A529" s="119">
        <v>44620</v>
      </c>
      <c r="B529" s="121">
        <v>1.0136113524471473</v>
      </c>
      <c r="C529" s="121">
        <v>1.0228244274809162</v>
      </c>
      <c r="D529" s="121">
        <v>1.1439114391143912</v>
      </c>
      <c r="E529" s="121">
        <v>1.6585581601061479</v>
      </c>
      <c r="F529" s="121">
        <v>1.1410098522167487</v>
      </c>
      <c r="G529" s="121">
        <v>1.4222837054053026</v>
      </c>
      <c r="H529" s="121">
        <v>0.73004291845493563</v>
      </c>
      <c r="I529" s="121">
        <v>2.8495592180912226</v>
      </c>
      <c r="J529" s="121">
        <v>0.67131764705882357</v>
      </c>
    </row>
    <row r="530" spans="1:10" x14ac:dyDescent="0.25">
      <c r="A530" s="119">
        <v>44621</v>
      </c>
      <c r="B530" s="121">
        <v>1.013640312771503</v>
      </c>
      <c r="C530" s="121">
        <v>1.0297709923664122</v>
      </c>
      <c r="D530" s="121">
        <v>1.1992619926199262</v>
      </c>
      <c r="E530" s="121">
        <v>1.6585581601061479</v>
      </c>
      <c r="F530" s="121">
        <v>1.145320197044335</v>
      </c>
      <c r="G530" s="121">
        <v>1.4342686956117083</v>
      </c>
      <c r="H530" s="121">
        <v>0.74678111587982832</v>
      </c>
      <c r="I530" s="121">
        <v>2.7922575699501726</v>
      </c>
      <c r="J530" s="121">
        <v>0.68235294117647061</v>
      </c>
    </row>
    <row r="531" spans="1:10" x14ac:dyDescent="0.25">
      <c r="A531" s="119">
        <v>44622</v>
      </c>
      <c r="B531" s="121">
        <v>0.97499758663963698</v>
      </c>
      <c r="C531" s="121">
        <v>0.95343511450381679</v>
      </c>
      <c r="D531" s="121">
        <v>1.2040221402214022</v>
      </c>
      <c r="E531" s="121">
        <v>1.6586023883237506</v>
      </c>
      <c r="F531" s="121">
        <v>1.1428571428571428</v>
      </c>
      <c r="G531" s="121">
        <v>1.392492564906358</v>
      </c>
      <c r="H531" s="121">
        <v>0.742480686695279</v>
      </c>
      <c r="I531" s="121">
        <v>2.5699501724798774</v>
      </c>
      <c r="J531" s="121">
        <v>0.64823529411764702</v>
      </c>
    </row>
    <row r="532" spans="1:10" x14ac:dyDescent="0.25">
      <c r="A532" s="119">
        <v>44623</v>
      </c>
      <c r="B532" s="121">
        <v>0.96437880104257157</v>
      </c>
      <c r="C532" s="121">
        <v>0.87022900763358779</v>
      </c>
      <c r="D532" s="121">
        <v>1.1771214022140222</v>
      </c>
      <c r="E532" s="121">
        <v>1.6607695709862893</v>
      </c>
      <c r="F532" s="121">
        <v>1.1422413793103448</v>
      </c>
      <c r="G532" s="121">
        <v>1.3548792405416725</v>
      </c>
      <c r="H532" s="121">
        <v>0.73605150214592274</v>
      </c>
      <c r="I532" s="121">
        <v>2.4147182828669989</v>
      </c>
      <c r="J532" s="121">
        <v>0.57486823529411768</v>
      </c>
    </row>
    <row r="533" spans="1:10" x14ac:dyDescent="0.25">
      <c r="A533" s="119">
        <v>44624</v>
      </c>
      <c r="B533" s="121">
        <v>0.94507191813881641</v>
      </c>
      <c r="C533" s="121">
        <v>0.82427480916030538</v>
      </c>
      <c r="D533" s="121">
        <v>1.1730627306273063</v>
      </c>
      <c r="E533" s="121">
        <v>1.6497125165855817</v>
      </c>
      <c r="F533" s="121">
        <v>1.1416256157635467</v>
      </c>
      <c r="G533" s="121">
        <v>1.3417985523248681</v>
      </c>
      <c r="H533" s="121">
        <v>0.73731759656652363</v>
      </c>
      <c r="I533" s="121">
        <v>2.423725565350709</v>
      </c>
      <c r="J533" s="121">
        <v>0.6199529411764706</v>
      </c>
    </row>
    <row r="534" spans="1:10" x14ac:dyDescent="0.25">
      <c r="A534" s="119">
        <v>44625</v>
      </c>
      <c r="B534" s="121">
        <v>0.94314122984844084</v>
      </c>
      <c r="C534" s="121">
        <v>0.86251908396946564</v>
      </c>
      <c r="D534" s="121">
        <v>1.1433579335793358</v>
      </c>
      <c r="E534" s="121">
        <v>1.6806280406899603</v>
      </c>
      <c r="F534" s="121">
        <v>1.1403940886699508</v>
      </c>
      <c r="G534" s="121">
        <v>1.354883471035921</v>
      </c>
      <c r="H534" s="121">
        <v>0.74377682403433476</v>
      </c>
      <c r="I534" s="121">
        <v>2.5065159064775777</v>
      </c>
      <c r="J534" s="121">
        <v>0.67294117647058826</v>
      </c>
    </row>
    <row r="535" spans="1:10" x14ac:dyDescent="0.25">
      <c r="A535" s="119">
        <v>44629</v>
      </c>
      <c r="B535" s="121">
        <v>0.95260160247128089</v>
      </c>
      <c r="C535" s="121">
        <v>0.91984732824427484</v>
      </c>
      <c r="D535" s="121">
        <v>1.1165682656826568</v>
      </c>
      <c r="E535" s="121">
        <v>1.680672268907563</v>
      </c>
      <c r="F535" s="121">
        <v>1.1385467980295567</v>
      </c>
      <c r="G535" s="121">
        <v>1.410852909945469</v>
      </c>
      <c r="H535" s="121">
        <v>0.74034334763948495</v>
      </c>
      <c r="I535" s="121">
        <v>3.0988884630126483</v>
      </c>
      <c r="J535" s="121">
        <v>0.60235317647058817</v>
      </c>
    </row>
    <row r="536" spans="1:10" x14ac:dyDescent="0.25">
      <c r="A536" s="119">
        <v>44630</v>
      </c>
      <c r="B536" s="121">
        <v>0.95181967371367882</v>
      </c>
      <c r="C536" s="121">
        <v>0.99236641221374045</v>
      </c>
      <c r="D536" s="121">
        <v>1.1254612546125462</v>
      </c>
      <c r="E536" s="121">
        <v>1.6960194604157455</v>
      </c>
      <c r="F536" s="121">
        <v>1.1496366995073892</v>
      </c>
      <c r="G536" s="121">
        <v>1.4354151595530906</v>
      </c>
      <c r="H536" s="121">
        <v>0.7381974248927039</v>
      </c>
      <c r="I536" s="121">
        <v>3.1774702951322347</v>
      </c>
      <c r="J536" s="121">
        <v>0.6705882352941176</v>
      </c>
    </row>
    <row r="537" spans="1:10" x14ac:dyDescent="0.25">
      <c r="A537" s="119">
        <v>44631</v>
      </c>
      <c r="B537" s="121">
        <v>0.94893329471956744</v>
      </c>
      <c r="C537" s="121">
        <v>0.96938931297709918</v>
      </c>
      <c r="D537" s="121">
        <v>1.1254612546125462</v>
      </c>
      <c r="E537" s="121">
        <v>1.67624944714728</v>
      </c>
      <c r="F537" s="121">
        <v>1.1477647783251232</v>
      </c>
      <c r="G537" s="121">
        <v>1.4288367409964506</v>
      </c>
      <c r="H537" s="121">
        <v>0.73476394849785409</v>
      </c>
      <c r="I537" s="121">
        <v>3.200452280567267</v>
      </c>
      <c r="J537" s="121">
        <v>0.65072941176470589</v>
      </c>
    </row>
    <row r="538" spans="1:10" x14ac:dyDescent="0.25">
      <c r="A538" s="119">
        <v>44634</v>
      </c>
      <c r="B538" s="121">
        <v>0.93155710010618775</v>
      </c>
      <c r="C538" s="121">
        <v>0.98480916030534349</v>
      </c>
      <c r="D538" s="121">
        <v>1.1032841328413283</v>
      </c>
      <c r="E538" s="121">
        <v>1.6674038036267138</v>
      </c>
      <c r="F538" s="121">
        <v>1.1391687192118227</v>
      </c>
      <c r="G538" s="121">
        <v>1.420333447556678</v>
      </c>
      <c r="H538" s="121">
        <v>0.72832188841201717</v>
      </c>
      <c r="I538" s="121">
        <v>3.1991184361824452</v>
      </c>
      <c r="J538" s="121">
        <v>0.65400000000000003</v>
      </c>
    </row>
    <row r="539" spans="1:10" x14ac:dyDescent="0.25">
      <c r="A539" s="119">
        <v>44635</v>
      </c>
      <c r="B539" s="121">
        <v>0.92963606525726417</v>
      </c>
      <c r="C539" s="121">
        <v>0.99213740458015265</v>
      </c>
      <c r="D539" s="121">
        <v>1.0988107011070112</v>
      </c>
      <c r="E539" s="121">
        <v>1.6628482972136225</v>
      </c>
      <c r="F539" s="121">
        <v>1.145320197044335</v>
      </c>
      <c r="G539" s="121">
        <v>1.4207691884642883</v>
      </c>
      <c r="H539" s="121">
        <v>0.736480686695279</v>
      </c>
      <c r="I539" s="121">
        <v>3.1621310847067843</v>
      </c>
      <c r="J539" s="121">
        <v>0.65388235294117647</v>
      </c>
    </row>
    <row r="540" spans="1:10" x14ac:dyDescent="0.25">
      <c r="A540" s="119">
        <v>44636</v>
      </c>
      <c r="B540" s="121">
        <v>0.93309199729703629</v>
      </c>
      <c r="C540" s="121">
        <v>0.97251908396946574</v>
      </c>
      <c r="D540" s="121">
        <v>1.1217708487084872</v>
      </c>
      <c r="E540" s="121">
        <v>1.6497125165855817</v>
      </c>
      <c r="F540" s="121">
        <v>1.1397783251231528</v>
      </c>
      <c r="G540" s="121">
        <v>1.4115890159447329</v>
      </c>
      <c r="H540" s="121">
        <v>0.72534763948497849</v>
      </c>
      <c r="I540" s="121">
        <v>3.0663089306247606</v>
      </c>
      <c r="J540" s="121">
        <v>0.66588235294117648</v>
      </c>
    </row>
    <row r="541" spans="1:10" x14ac:dyDescent="0.25">
      <c r="A541" s="119">
        <v>44637</v>
      </c>
      <c r="B541" s="121">
        <v>0.9413843035041991</v>
      </c>
      <c r="C541" s="121">
        <v>0.9793893129770993</v>
      </c>
      <c r="D541" s="121">
        <v>1.1217723247232472</v>
      </c>
      <c r="E541" s="121">
        <v>1.6673595754091111</v>
      </c>
      <c r="F541" s="121">
        <v>1.1397783251231528</v>
      </c>
      <c r="G541" s="121">
        <v>1.4158745066186083</v>
      </c>
      <c r="H541" s="121">
        <v>0.73603004291845497</v>
      </c>
      <c r="I541" s="121">
        <v>3.0663089306247606</v>
      </c>
      <c r="J541" s="121">
        <v>0.67764705882352938</v>
      </c>
    </row>
    <row r="542" spans="1:10" x14ac:dyDescent="0.25">
      <c r="A542" s="119">
        <v>44638</v>
      </c>
      <c r="B542" s="121">
        <v>0.9421662322618013</v>
      </c>
      <c r="C542" s="121">
        <v>0.99083969465648869</v>
      </c>
      <c r="D542" s="121">
        <v>1.1328409594095941</v>
      </c>
      <c r="E542" s="121">
        <v>1.6806280406899603</v>
      </c>
      <c r="F542" s="121">
        <v>1.1397783251231528</v>
      </c>
      <c r="G542" s="121">
        <v>1.4268441782053398</v>
      </c>
      <c r="H542" s="121">
        <v>0.73390557939914158</v>
      </c>
      <c r="I542" s="121">
        <v>3.1429666538903795</v>
      </c>
      <c r="J542" s="121">
        <v>0.6882117647058823</v>
      </c>
    </row>
    <row r="543" spans="1:10" x14ac:dyDescent="0.25">
      <c r="A543" s="119">
        <v>44644</v>
      </c>
      <c r="B543" s="121">
        <v>0.93390288637899399</v>
      </c>
      <c r="C543" s="121">
        <v>0.97320610687022902</v>
      </c>
      <c r="D543" s="121">
        <v>1.1218081180811807</v>
      </c>
      <c r="E543" s="121">
        <v>1.6850508624502434</v>
      </c>
      <c r="F543" s="121">
        <v>1.1391625615763548</v>
      </c>
      <c r="G543" s="121">
        <v>1.4128412422423311</v>
      </c>
      <c r="H543" s="121">
        <v>0.73605150214592274</v>
      </c>
      <c r="I543" s="121">
        <v>3.0471444998083559</v>
      </c>
      <c r="J543" s="121">
        <v>0.67882329411764708</v>
      </c>
    </row>
    <row r="544" spans="1:10" x14ac:dyDescent="0.25">
      <c r="A544" s="119">
        <v>44645</v>
      </c>
      <c r="B544" s="121">
        <v>0.92952987740129345</v>
      </c>
      <c r="C544" s="121">
        <v>0.93893129770992367</v>
      </c>
      <c r="D544" s="121">
        <v>1.1254243542435425</v>
      </c>
      <c r="E544" s="121">
        <v>1.67624944714728</v>
      </c>
      <c r="F544" s="121">
        <v>1.1483928571428572</v>
      </c>
      <c r="G544" s="121">
        <v>1.4036187647802894</v>
      </c>
      <c r="H544" s="121">
        <v>0.72914163090128759</v>
      </c>
      <c r="I544" s="121">
        <v>3.0279800689919512</v>
      </c>
      <c r="J544" s="121">
        <v>0.6585882352941177</v>
      </c>
    </row>
    <row r="545" spans="1:10" x14ac:dyDescent="0.25">
      <c r="A545" s="119">
        <v>44648</v>
      </c>
      <c r="B545" s="121">
        <v>0.95515976445602857</v>
      </c>
      <c r="C545" s="121">
        <v>0.96183206106870234</v>
      </c>
      <c r="D545" s="121">
        <v>1.1549815498154981</v>
      </c>
      <c r="E545" s="121">
        <v>1.6992038920831491</v>
      </c>
      <c r="F545" s="121">
        <v>1.1495997536945812</v>
      </c>
      <c r="G545" s="121">
        <v>1.4193054374542577</v>
      </c>
      <c r="H545" s="121">
        <v>0.72918454935622312</v>
      </c>
      <c r="I545" s="121">
        <v>3.0143733231123035</v>
      </c>
      <c r="J545" s="121">
        <v>0.67599294117647057</v>
      </c>
    </row>
    <row r="546" spans="1:10" x14ac:dyDescent="0.25">
      <c r="A546" s="119">
        <v>44649</v>
      </c>
      <c r="B546" s="121">
        <v>0.97494931943237761</v>
      </c>
      <c r="C546" s="121">
        <v>0.95038167938931295</v>
      </c>
      <c r="D546" s="121">
        <v>1.1439114391143912</v>
      </c>
      <c r="E546" s="121">
        <v>1.7204776647501105</v>
      </c>
      <c r="F546" s="121">
        <v>1.1499261083743841</v>
      </c>
      <c r="G546" s="121">
        <v>1.4167206054683368</v>
      </c>
      <c r="H546" s="121">
        <v>0.72961373390557938</v>
      </c>
      <c r="I546" s="121">
        <v>2.9589881180528939</v>
      </c>
      <c r="J546" s="121">
        <v>0.67971764705882354</v>
      </c>
    </row>
    <row r="547" spans="1:10" x14ac:dyDescent="0.25">
      <c r="A547" s="119">
        <v>44650</v>
      </c>
      <c r="B547" s="121">
        <v>0.97499758663963698</v>
      </c>
      <c r="C547" s="121">
        <v>0.96160305343511454</v>
      </c>
      <c r="D547" s="121">
        <v>1.1476014760147601</v>
      </c>
      <c r="E547" s="121">
        <v>1.7160548429898275</v>
      </c>
      <c r="F547" s="121">
        <v>1.1496305418719213</v>
      </c>
      <c r="G547" s="121">
        <v>1.4146984292174856</v>
      </c>
      <c r="H547" s="121">
        <v>0.72302145922746786</v>
      </c>
      <c r="I547" s="121">
        <v>2.9127999233422766</v>
      </c>
      <c r="J547" s="121">
        <v>0.68470588235294116</v>
      </c>
    </row>
    <row r="548" spans="1:10" x14ac:dyDescent="0.25">
      <c r="A548" s="119">
        <v>44651</v>
      </c>
      <c r="B548" s="121">
        <v>0.97885896322038801</v>
      </c>
      <c r="C548" s="121">
        <v>0.96473282442748087</v>
      </c>
      <c r="D548" s="121">
        <v>1.1457564575645756</v>
      </c>
      <c r="E548" s="121">
        <v>1.7204776647501105</v>
      </c>
      <c r="F548" s="121">
        <v>1.1496182266009853</v>
      </c>
      <c r="G548" s="121">
        <v>1.4166359955833641</v>
      </c>
      <c r="H548" s="121">
        <v>0.73476394849785409</v>
      </c>
      <c r="I548" s="121">
        <v>2.8938290532771176</v>
      </c>
      <c r="J548" s="121">
        <v>0.69882352941176473</v>
      </c>
    </row>
    <row r="549" spans="1:10" x14ac:dyDescent="0.25">
      <c r="A549" s="119">
        <v>44652</v>
      </c>
      <c r="B549" s="121">
        <v>0.96630948933294714</v>
      </c>
      <c r="C549" s="121">
        <v>0.95534351145038177</v>
      </c>
      <c r="D549" s="121">
        <v>1.1549815498154981</v>
      </c>
      <c r="E549" s="121">
        <v>1.7271118973905353</v>
      </c>
      <c r="F549" s="121">
        <v>1.1499322660098523</v>
      </c>
      <c r="G549" s="121">
        <v>1.4162467901124889</v>
      </c>
      <c r="H549" s="121">
        <v>0.72960944206008582</v>
      </c>
      <c r="I549" s="121">
        <v>2.9331161364507472</v>
      </c>
      <c r="J549" s="121">
        <v>0.71823529411764708</v>
      </c>
    </row>
    <row r="550" spans="1:10" x14ac:dyDescent="0.25">
      <c r="A550" s="119">
        <v>44655</v>
      </c>
      <c r="B550" s="121">
        <v>0.95569070373588172</v>
      </c>
      <c r="C550" s="121">
        <v>0.96595419847328245</v>
      </c>
      <c r="D550" s="121">
        <v>1.1549446494464946</v>
      </c>
      <c r="E550" s="121">
        <v>1.7337461300309598</v>
      </c>
      <c r="F550" s="121">
        <v>1.1471674876847291</v>
      </c>
      <c r="G550" s="121">
        <v>1.4089618790163254</v>
      </c>
      <c r="H550" s="121">
        <v>0.72746781115879833</v>
      </c>
      <c r="I550" s="121">
        <v>2.854541970103488</v>
      </c>
      <c r="J550" s="121">
        <v>0.70564611764705876</v>
      </c>
    </row>
    <row r="551" spans="1:10" x14ac:dyDescent="0.25">
      <c r="A551" s="119">
        <v>44656</v>
      </c>
      <c r="B551" s="121">
        <v>0.94304469543392211</v>
      </c>
      <c r="C551" s="121">
        <v>0.96145038167938934</v>
      </c>
      <c r="D551" s="121">
        <v>1.1420664206642066</v>
      </c>
      <c r="E551" s="121">
        <v>1.7469703670942063</v>
      </c>
      <c r="F551" s="121">
        <v>1.1447044334975369</v>
      </c>
      <c r="G551" s="121">
        <v>1.4044606331357692</v>
      </c>
      <c r="H551" s="121">
        <v>0.72875536480686698</v>
      </c>
      <c r="I551" s="121">
        <v>2.8556918359524723</v>
      </c>
      <c r="J551" s="121">
        <v>0.7247058823529412</v>
      </c>
    </row>
    <row r="552" spans="1:10" x14ac:dyDescent="0.25">
      <c r="A552" s="119">
        <v>44657</v>
      </c>
      <c r="B552" s="121">
        <v>0.9421662322618013</v>
      </c>
      <c r="C552" s="121">
        <v>0.93908396946564887</v>
      </c>
      <c r="D552" s="121">
        <v>1.1365313653136531</v>
      </c>
      <c r="E552" s="121">
        <v>1.7027863777089784</v>
      </c>
      <c r="F552" s="121">
        <v>1.1496305418719213</v>
      </c>
      <c r="G552" s="121">
        <v>1.3805075746999522</v>
      </c>
      <c r="H552" s="121">
        <v>0.68197424892703862</v>
      </c>
      <c r="I552" s="121">
        <v>2.8363357608279034</v>
      </c>
      <c r="J552" s="121">
        <v>0.72352941176470587</v>
      </c>
    </row>
    <row r="553" spans="1:10" x14ac:dyDescent="0.25">
      <c r="A553" s="119">
        <v>44658</v>
      </c>
      <c r="B553" s="121">
        <v>0.94217588570325317</v>
      </c>
      <c r="C553" s="121">
        <v>0.92671755725190841</v>
      </c>
      <c r="D553" s="121">
        <v>1.1180073800738006</v>
      </c>
      <c r="E553" s="121">
        <v>1.7310924369747898</v>
      </c>
      <c r="F553" s="121">
        <v>1.1447044334975369</v>
      </c>
      <c r="G553" s="121">
        <v>1.3563768355056922</v>
      </c>
      <c r="H553" s="121">
        <v>0.65794420600858372</v>
      </c>
      <c r="I553" s="121">
        <v>2.6822537370640092</v>
      </c>
      <c r="J553" s="121">
        <v>0.75058823529411767</v>
      </c>
    </row>
    <row r="554" spans="1:10" x14ac:dyDescent="0.25">
      <c r="A554" s="119">
        <v>44659</v>
      </c>
      <c r="B554" s="121">
        <v>0.93830485568105026</v>
      </c>
      <c r="C554" s="121">
        <v>0.92900763358778626</v>
      </c>
      <c r="D554" s="121">
        <v>1.1254612546125462</v>
      </c>
      <c r="E554" s="121">
        <v>1.7306059265811589</v>
      </c>
      <c r="F554" s="121">
        <v>1.145314039408867</v>
      </c>
      <c r="G554" s="121">
        <v>1.3638859627970337</v>
      </c>
      <c r="H554" s="121">
        <v>0.66523175965665238</v>
      </c>
      <c r="I554" s="121">
        <v>2.7309313913376774</v>
      </c>
      <c r="J554" s="121">
        <v>0.72941176470588232</v>
      </c>
    </row>
    <row r="555" spans="1:10" x14ac:dyDescent="0.25">
      <c r="A555" s="119">
        <v>44662</v>
      </c>
      <c r="B555" s="121">
        <v>0.93252244425137554</v>
      </c>
      <c r="C555" s="121">
        <v>0.91595419847328241</v>
      </c>
      <c r="D555" s="121">
        <v>1.1291512915129152</v>
      </c>
      <c r="E555" s="121">
        <v>1.6983635559486954</v>
      </c>
      <c r="F555" s="121">
        <v>1.0511083743842364</v>
      </c>
      <c r="G555" s="121">
        <v>1.3443537708510485</v>
      </c>
      <c r="H555" s="121">
        <v>0.6502103004291846</v>
      </c>
      <c r="I555" s="121">
        <v>2.8463012648524337</v>
      </c>
      <c r="J555" s="121">
        <v>0.72</v>
      </c>
    </row>
    <row r="556" spans="1:10" x14ac:dyDescent="0.25">
      <c r="A556" s="119">
        <v>44663</v>
      </c>
      <c r="B556" s="121">
        <v>0.92575538179360939</v>
      </c>
      <c r="C556" s="121">
        <v>0.89816793893129765</v>
      </c>
      <c r="D556" s="121">
        <v>1.1254428044280442</v>
      </c>
      <c r="E556" s="121">
        <v>1.6784608580274216</v>
      </c>
      <c r="F556" s="121">
        <v>1.0609051724137932</v>
      </c>
      <c r="G556" s="121">
        <v>1.3423738995426837</v>
      </c>
      <c r="H556" s="121">
        <v>0.66094420600858372</v>
      </c>
      <c r="I556" s="121">
        <v>2.8459179762361058</v>
      </c>
      <c r="J556" s="121">
        <v>0.72894094117647068</v>
      </c>
    </row>
    <row r="557" spans="1:10" x14ac:dyDescent="0.25">
      <c r="A557" s="119">
        <v>44664</v>
      </c>
      <c r="B557" s="121">
        <v>0.91707693792837142</v>
      </c>
      <c r="C557" s="121">
        <v>0.88335877862595424</v>
      </c>
      <c r="D557" s="121">
        <v>1.1274918819188191</v>
      </c>
      <c r="E557" s="121">
        <v>1.6983193277310926</v>
      </c>
      <c r="F557" s="121">
        <v>1.0314039408866995</v>
      </c>
      <c r="G557" s="121">
        <v>1.333087964666912</v>
      </c>
      <c r="H557" s="121">
        <v>0.64978969957081545</v>
      </c>
      <c r="I557" s="121">
        <v>2.8746646224607129</v>
      </c>
      <c r="J557" s="121">
        <v>0.74502352941176475</v>
      </c>
    </row>
    <row r="558" spans="1:10" x14ac:dyDescent="0.25">
      <c r="A558" s="119">
        <v>44665</v>
      </c>
      <c r="B558" s="121">
        <v>0.91610194034173176</v>
      </c>
      <c r="C558" s="121">
        <v>0.8906870229007634</v>
      </c>
      <c r="D558" s="121">
        <v>1.1622874538745389</v>
      </c>
      <c r="E558" s="121">
        <v>1.7249004865103936</v>
      </c>
      <c r="F558" s="121">
        <v>1.0344766009852218</v>
      </c>
      <c r="G558" s="121">
        <v>1.35195596901586</v>
      </c>
      <c r="H558" s="121">
        <v>0.65622317596566526</v>
      </c>
      <c r="I558" s="121">
        <v>2.9568991950939059</v>
      </c>
      <c r="J558" s="121">
        <v>0.74799976470588236</v>
      </c>
    </row>
    <row r="559" spans="1:10" x14ac:dyDescent="0.25">
      <c r="A559" s="119">
        <v>44666</v>
      </c>
      <c r="B559" s="121">
        <v>0.90932522444251374</v>
      </c>
      <c r="C559" s="121">
        <v>0.90114503816793889</v>
      </c>
      <c r="D559" s="121">
        <v>1.1476014760147601</v>
      </c>
      <c r="E559" s="121">
        <v>1.6939407341884123</v>
      </c>
      <c r="F559" s="121">
        <v>1.0283251231527093</v>
      </c>
      <c r="G559" s="121">
        <v>1.3426446511745969</v>
      </c>
      <c r="H559" s="121">
        <v>0.63948497854077258</v>
      </c>
      <c r="I559" s="121">
        <v>2.9752817171330013</v>
      </c>
      <c r="J559" s="121">
        <v>0.75294117647058822</v>
      </c>
    </row>
    <row r="560" spans="1:10" x14ac:dyDescent="0.25">
      <c r="A560" s="119">
        <v>44669</v>
      </c>
      <c r="B560" s="121">
        <v>0.83888406216816291</v>
      </c>
      <c r="C560" s="121">
        <v>0.91053435114503822</v>
      </c>
      <c r="D560" s="121">
        <v>1.1316974169741698</v>
      </c>
      <c r="E560" s="121">
        <v>1.7071649712516586</v>
      </c>
      <c r="F560" s="121">
        <v>1.0344827586206897</v>
      </c>
      <c r="G560" s="121">
        <v>1.3366288883530264</v>
      </c>
      <c r="H560" s="121">
        <v>0.64154506437768244</v>
      </c>
      <c r="I560" s="121">
        <v>3.0279800689919512</v>
      </c>
      <c r="J560" s="121">
        <v>0.74621176470588235</v>
      </c>
    </row>
    <row r="561" spans="1:10" x14ac:dyDescent="0.25">
      <c r="A561" s="119">
        <v>44670</v>
      </c>
      <c r="B561" s="121">
        <v>0.85914663577565398</v>
      </c>
      <c r="C561" s="121">
        <v>0.90190839694656488</v>
      </c>
      <c r="D561" s="121">
        <v>1.1603317343173432</v>
      </c>
      <c r="E561" s="121">
        <v>1.7204334365325078</v>
      </c>
      <c r="F561" s="121">
        <v>1.0354987684729065</v>
      </c>
      <c r="G561" s="121">
        <v>1.3384226179144509</v>
      </c>
      <c r="H561" s="121">
        <v>0.63004291845493565</v>
      </c>
      <c r="I561" s="121">
        <v>3.0082368723648907</v>
      </c>
      <c r="J561" s="121">
        <v>0.73176470588235298</v>
      </c>
    </row>
    <row r="562" spans="1:10" x14ac:dyDescent="0.25">
      <c r="A562" s="119">
        <v>44671</v>
      </c>
      <c r="B562" s="121">
        <v>0.85722560092673028</v>
      </c>
      <c r="C562" s="121">
        <v>0.93358778625954197</v>
      </c>
      <c r="D562" s="121">
        <v>1.1586715867158672</v>
      </c>
      <c r="E562" s="121">
        <v>1.7028306059265812</v>
      </c>
      <c r="F562" s="121">
        <v>1.0354987684729065</v>
      </c>
      <c r="G562" s="121">
        <v>1.3325929968398207</v>
      </c>
      <c r="H562" s="121">
        <v>0.62660085836909873</v>
      </c>
      <c r="I562" s="121">
        <v>2.9342660022997316</v>
      </c>
      <c r="J562" s="121">
        <v>0.73174117647058823</v>
      </c>
    </row>
    <row r="563" spans="1:10" x14ac:dyDescent="0.25">
      <c r="A563" s="119">
        <v>44672</v>
      </c>
      <c r="B563" s="121">
        <v>0.85431026160826329</v>
      </c>
      <c r="C563" s="121">
        <v>0.93061068702290073</v>
      </c>
      <c r="D563" s="121">
        <v>1.1623616236162362</v>
      </c>
      <c r="E563" s="121">
        <v>1.7248562582927909</v>
      </c>
      <c r="F563" s="121">
        <v>1.0340763546798029</v>
      </c>
      <c r="G563" s="121">
        <v>1.3411216732450852</v>
      </c>
      <c r="H563" s="121">
        <v>0.63304291845493565</v>
      </c>
      <c r="I563" s="121">
        <v>2.9704867765427365</v>
      </c>
      <c r="J563" s="121">
        <v>0.72096470588235295</v>
      </c>
    </row>
    <row r="564" spans="1:10" x14ac:dyDescent="0.25">
      <c r="A564" s="119">
        <v>44673</v>
      </c>
      <c r="B564" s="121">
        <v>0.84832512790809911</v>
      </c>
      <c r="C564" s="121">
        <v>0.9219847328244275</v>
      </c>
      <c r="D564" s="121">
        <v>1.1881918819188191</v>
      </c>
      <c r="E564" s="121">
        <v>1.7293233082706767</v>
      </c>
      <c r="F564" s="121">
        <v>1.0283251231527093</v>
      </c>
      <c r="G564" s="121">
        <v>1.3304185227960184</v>
      </c>
      <c r="H564" s="121">
        <v>0.61630472103004297</v>
      </c>
      <c r="I564" s="121">
        <v>2.8746646224607129</v>
      </c>
      <c r="J564" s="121">
        <v>0.71294094117647067</v>
      </c>
    </row>
    <row r="565" spans="1:10" x14ac:dyDescent="0.25">
      <c r="A565" s="119">
        <v>44676</v>
      </c>
      <c r="B565" s="121">
        <v>0.81861183511921998</v>
      </c>
      <c r="C565" s="121">
        <v>0.89312977099236646</v>
      </c>
      <c r="D565" s="121">
        <v>1.1660516605166051</v>
      </c>
      <c r="E565" s="121">
        <v>1.7399380804953559</v>
      </c>
      <c r="F565" s="121">
        <v>1.0304002463054187</v>
      </c>
      <c r="G565" s="121">
        <v>1.2990113334940923</v>
      </c>
      <c r="H565" s="121">
        <v>0.60557939914163095</v>
      </c>
      <c r="I565" s="121">
        <v>2.7215408202376388</v>
      </c>
      <c r="J565" s="121">
        <v>0.71282352941176474</v>
      </c>
    </row>
    <row r="566" spans="1:10" x14ac:dyDescent="0.25">
      <c r="A566" s="119">
        <v>44677</v>
      </c>
      <c r="B566" s="121">
        <v>0.81571580268365662</v>
      </c>
      <c r="C566" s="121">
        <v>0.89381679389312985</v>
      </c>
      <c r="D566" s="121">
        <v>1.1771206642066421</v>
      </c>
      <c r="E566" s="121">
        <v>1.6939407341884123</v>
      </c>
      <c r="F566" s="121">
        <v>1.0295566502463054</v>
      </c>
      <c r="G566" s="121">
        <v>1.2987913477931627</v>
      </c>
      <c r="H566" s="121">
        <v>0.60557939914163095</v>
      </c>
      <c r="I566" s="121">
        <v>2.745822154082024</v>
      </c>
      <c r="J566" s="121">
        <v>0.71767058823529417</v>
      </c>
    </row>
    <row r="567" spans="1:10" x14ac:dyDescent="0.25">
      <c r="A567" s="119">
        <v>44678</v>
      </c>
      <c r="B567" s="121">
        <v>0.78772082247321162</v>
      </c>
      <c r="C567" s="121">
        <v>0.88541984732824419</v>
      </c>
      <c r="D567" s="121">
        <v>1.1806273062730628</v>
      </c>
      <c r="E567" s="121">
        <v>1.7249004865103936</v>
      </c>
      <c r="F567" s="121">
        <v>1.0299692118226602</v>
      </c>
      <c r="G567" s="121">
        <v>1.2877370663214585</v>
      </c>
      <c r="H567" s="121">
        <v>0.60523605150214599</v>
      </c>
      <c r="I567" s="121">
        <v>2.7270985051743963</v>
      </c>
      <c r="J567" s="121">
        <v>0.71764705882352942</v>
      </c>
    </row>
    <row r="568" spans="1:10" x14ac:dyDescent="0.25">
      <c r="A568" s="119">
        <v>44679</v>
      </c>
      <c r="B568" s="121">
        <v>0.76456221643015732</v>
      </c>
      <c r="C568" s="121">
        <v>0.89290076335877866</v>
      </c>
      <c r="D568" s="121">
        <v>1.1509225092250923</v>
      </c>
      <c r="E568" s="121">
        <v>1.7381689517912429</v>
      </c>
      <c r="F568" s="121">
        <v>1.0221674876847291</v>
      </c>
      <c r="G568" s="121">
        <v>1.2839084690264364</v>
      </c>
      <c r="H568" s="121">
        <v>0.60518025751072957</v>
      </c>
      <c r="I568" s="121">
        <v>2.72633192794174</v>
      </c>
      <c r="J568" s="121">
        <v>0.73058800000000002</v>
      </c>
    </row>
    <row r="569" spans="1:10" x14ac:dyDescent="0.25">
      <c r="A569" s="119">
        <v>44680</v>
      </c>
      <c r="B569" s="121">
        <v>0.7720532869968143</v>
      </c>
      <c r="C569" s="121">
        <v>0.89305343511450375</v>
      </c>
      <c r="D569" s="121">
        <v>1.1383763837638377</v>
      </c>
      <c r="E569" s="121">
        <v>1.7447589562140646</v>
      </c>
      <c r="F569" s="121">
        <v>1.0274630541871921</v>
      </c>
      <c r="G569" s="121">
        <v>1.2833119693373778</v>
      </c>
      <c r="H569" s="121">
        <v>0.60518025751072957</v>
      </c>
      <c r="I569" s="121">
        <v>2.7071674971253352</v>
      </c>
      <c r="J569" s="121">
        <v>0.73075317647058824</v>
      </c>
    </row>
    <row r="570" spans="1:10" x14ac:dyDescent="0.25">
      <c r="A570" s="119">
        <v>44684</v>
      </c>
      <c r="B570" s="121">
        <v>0.73878752775364409</v>
      </c>
      <c r="C570" s="121">
        <v>0.88755725190839696</v>
      </c>
      <c r="D570" s="121">
        <v>1.1361623616236163</v>
      </c>
      <c r="E570" s="121">
        <v>1.7425917735515259</v>
      </c>
      <c r="F570" s="121">
        <v>1.0266133004926108</v>
      </c>
      <c r="G570" s="121">
        <v>1.266550751124254</v>
      </c>
      <c r="H570" s="121">
        <v>0.58819742489270388</v>
      </c>
      <c r="I570" s="121">
        <v>2.658106554235339</v>
      </c>
      <c r="J570" s="121">
        <v>0.7141294117647059</v>
      </c>
    </row>
    <row r="571" spans="1:10" x14ac:dyDescent="0.25">
      <c r="A571" s="119">
        <v>44685</v>
      </c>
      <c r="B571" s="121">
        <v>0.72400810889081957</v>
      </c>
      <c r="C571" s="121">
        <v>0.86412213740458022</v>
      </c>
      <c r="D571" s="121">
        <v>1.1361254612546126</v>
      </c>
      <c r="E571" s="121">
        <v>1.7447589562140646</v>
      </c>
      <c r="F571" s="121">
        <v>1.0274630541871921</v>
      </c>
      <c r="G571" s="121">
        <v>1.2459820880873511</v>
      </c>
      <c r="H571" s="121">
        <v>0.55365665236051498</v>
      </c>
      <c r="I571" s="121">
        <v>2.6331908777309314</v>
      </c>
      <c r="J571" s="121">
        <v>0.72011788235294116</v>
      </c>
    </row>
    <row r="572" spans="1:10" x14ac:dyDescent="0.25">
      <c r="A572" s="119">
        <v>44686</v>
      </c>
      <c r="B572" s="121">
        <v>0.72690414132638281</v>
      </c>
      <c r="C572" s="121">
        <v>0.85496183206106868</v>
      </c>
      <c r="D572" s="121">
        <v>1.1361623616236163</v>
      </c>
      <c r="E572" s="121">
        <v>1.7425917735515259</v>
      </c>
      <c r="F572" s="121">
        <v>1.0274630541871921</v>
      </c>
      <c r="G572" s="121">
        <v>1.2388156308301499</v>
      </c>
      <c r="H572" s="121">
        <v>0.53648068669527893</v>
      </c>
      <c r="I572" s="121">
        <v>2.5988807972403216</v>
      </c>
      <c r="J572" s="121">
        <v>0.72941176470588232</v>
      </c>
    </row>
    <row r="573" spans="1:10" x14ac:dyDescent="0.25">
      <c r="A573" s="119">
        <v>44687</v>
      </c>
      <c r="B573" s="121">
        <v>0.73559223863307266</v>
      </c>
      <c r="C573" s="121">
        <v>0.85717557251908405</v>
      </c>
      <c r="D573" s="121">
        <v>1.1269372693726938</v>
      </c>
      <c r="E573" s="121">
        <v>1.731048208757187</v>
      </c>
      <c r="F573" s="121">
        <v>1.0233990147783252</v>
      </c>
      <c r="G573" s="121">
        <v>1.2272663815313543</v>
      </c>
      <c r="H573" s="121">
        <v>0.50729613733905576</v>
      </c>
      <c r="I573" s="121">
        <v>2.6008144883096969</v>
      </c>
      <c r="J573" s="121">
        <v>0.72470564705882357</v>
      </c>
    </row>
    <row r="574" spans="1:10" x14ac:dyDescent="0.25">
      <c r="A574" s="119">
        <v>44692</v>
      </c>
      <c r="B574" s="121">
        <v>0.73654792933680857</v>
      </c>
      <c r="C574" s="121">
        <v>0.84656488549618325</v>
      </c>
      <c r="D574" s="121">
        <v>1.1034287822878228</v>
      </c>
      <c r="E574" s="121">
        <v>1.7127377266696153</v>
      </c>
      <c r="F574" s="121">
        <v>1.0190886699507389</v>
      </c>
      <c r="G574" s="121">
        <v>1.1832015534374882</v>
      </c>
      <c r="H574" s="121">
        <v>0.51845493562231759</v>
      </c>
      <c r="I574" s="121">
        <v>2.4363740896895361</v>
      </c>
      <c r="J574" s="121">
        <v>0.61788235294117644</v>
      </c>
    </row>
    <row r="575" spans="1:10" x14ac:dyDescent="0.25">
      <c r="A575" s="119">
        <v>44693</v>
      </c>
      <c r="B575" s="121">
        <v>0.73462689448788487</v>
      </c>
      <c r="C575" s="121">
        <v>0.83740458015267183</v>
      </c>
      <c r="D575" s="121">
        <v>1.1062730627306272</v>
      </c>
      <c r="E575" s="121">
        <v>1.7124281291463954</v>
      </c>
      <c r="F575" s="121">
        <v>1.0240763546798028</v>
      </c>
      <c r="G575" s="121">
        <v>1.1825627488059429</v>
      </c>
      <c r="H575" s="121">
        <v>0.5194163090128755</v>
      </c>
      <c r="I575" s="121">
        <v>2.4364488309697201</v>
      </c>
      <c r="J575" s="121">
        <v>0.62382352941176467</v>
      </c>
    </row>
    <row r="576" spans="1:10" x14ac:dyDescent="0.25">
      <c r="A576" s="119">
        <v>44694</v>
      </c>
      <c r="B576" s="121">
        <v>0.73337194709914078</v>
      </c>
      <c r="C576" s="121">
        <v>0.82015267175572515</v>
      </c>
      <c r="D576" s="121">
        <v>1.1021767527675277</v>
      </c>
      <c r="E576" s="121">
        <v>1.6630694383016364</v>
      </c>
      <c r="F576" s="121">
        <v>1.0190886699507389</v>
      </c>
      <c r="G576" s="121">
        <v>1.1699474149564895</v>
      </c>
      <c r="H576" s="121">
        <v>0.51545922746781114</v>
      </c>
      <c r="I576" s="121">
        <v>2.3572249904177847</v>
      </c>
      <c r="J576" s="121">
        <v>0.62588235294117645</v>
      </c>
    </row>
    <row r="577" spans="1:10" x14ac:dyDescent="0.25">
      <c r="A577" s="119">
        <v>44697</v>
      </c>
      <c r="B577" s="121">
        <v>0.7201563857515203</v>
      </c>
      <c r="C577" s="121">
        <v>0.83625954198473285</v>
      </c>
      <c r="D577" s="121">
        <v>1.0922509225092252</v>
      </c>
      <c r="E577" s="121">
        <v>1.4374613003095975</v>
      </c>
      <c r="F577" s="121">
        <v>1.0274630541871921</v>
      </c>
      <c r="G577" s="121">
        <v>1.1613806641029873</v>
      </c>
      <c r="H577" s="121">
        <v>0.51931330472102999</v>
      </c>
      <c r="I577" s="121">
        <v>2.3687715599846686</v>
      </c>
      <c r="J577" s="121">
        <v>0.6261882352941176</v>
      </c>
    </row>
    <row r="578" spans="1:10" x14ac:dyDescent="0.25">
      <c r="A578" s="119">
        <v>44698</v>
      </c>
      <c r="B578" s="121">
        <v>0.72489622550439226</v>
      </c>
      <c r="C578" s="121">
        <v>0.84557251908396946</v>
      </c>
      <c r="D578" s="121">
        <v>1.0885627306273062</v>
      </c>
      <c r="E578" s="121">
        <v>1.680672268907563</v>
      </c>
      <c r="F578" s="121">
        <v>1.0190886699507389</v>
      </c>
      <c r="G578" s="121">
        <v>1.1758827983873357</v>
      </c>
      <c r="H578" s="121">
        <v>0.51931330472102999</v>
      </c>
      <c r="I578" s="121">
        <v>2.3687696435415866</v>
      </c>
      <c r="J578" s="121">
        <v>0.62823529411764711</v>
      </c>
    </row>
    <row r="579" spans="1:10" x14ac:dyDescent="0.25">
      <c r="A579" s="119">
        <v>44699</v>
      </c>
      <c r="B579" s="121">
        <v>0.71918138816488075</v>
      </c>
      <c r="C579" s="121">
        <v>0.84557251908396946</v>
      </c>
      <c r="D579" s="121">
        <v>1.0922509225092252</v>
      </c>
      <c r="E579" s="121">
        <v>1.680672268907563</v>
      </c>
      <c r="F579" s="121">
        <v>1.0251847290640395</v>
      </c>
      <c r="G579" s="121">
        <v>1.1640204925141404</v>
      </c>
      <c r="H579" s="121">
        <v>0.47639484978540775</v>
      </c>
      <c r="I579" s="121">
        <v>2.3706400919892681</v>
      </c>
      <c r="J579" s="121">
        <v>0.63329411764705879</v>
      </c>
    </row>
    <row r="580" spans="1:10" x14ac:dyDescent="0.25">
      <c r="A580" s="119">
        <v>44700</v>
      </c>
      <c r="B580" s="121">
        <v>0.72399845544936769</v>
      </c>
      <c r="C580" s="121">
        <v>0.83809160305343511</v>
      </c>
      <c r="D580" s="121">
        <v>1.0996309963099631</v>
      </c>
      <c r="E580" s="121">
        <v>1.7125608137992039</v>
      </c>
      <c r="F580" s="121">
        <v>1.0274630541871921</v>
      </c>
      <c r="G580" s="121">
        <v>1.1593161829096494</v>
      </c>
      <c r="H580" s="121">
        <v>0.45064377682403434</v>
      </c>
      <c r="I580" s="121">
        <v>2.3685300881563816</v>
      </c>
      <c r="J580" s="121">
        <v>0.63529411764705879</v>
      </c>
    </row>
    <row r="581" spans="1:10" x14ac:dyDescent="0.25">
      <c r="A581" s="119">
        <v>44701</v>
      </c>
      <c r="B581" s="121">
        <v>0.72302345786272804</v>
      </c>
      <c r="C581" s="121">
        <v>0.82061068702290074</v>
      </c>
      <c r="D581" s="121">
        <v>1.0996719557195571</v>
      </c>
      <c r="E581" s="121">
        <v>1.7125608137992039</v>
      </c>
      <c r="F581" s="121">
        <v>1.0270751231527093</v>
      </c>
      <c r="G581" s="121">
        <v>1.1470519800828329</v>
      </c>
      <c r="H581" s="121">
        <v>0.42875536480686693</v>
      </c>
      <c r="I581" s="121">
        <v>2.3629762361057876</v>
      </c>
      <c r="J581" s="121">
        <v>0.63058823529411767</v>
      </c>
    </row>
    <row r="582" spans="1:10" x14ac:dyDescent="0.25">
      <c r="A582" s="119">
        <v>44704</v>
      </c>
      <c r="B582" s="121">
        <v>0.72497345303600724</v>
      </c>
      <c r="C582" s="121">
        <v>0.83198473282442742</v>
      </c>
      <c r="D582" s="121">
        <v>1.0959409594095941</v>
      </c>
      <c r="E582" s="121">
        <v>1.7123839009287927</v>
      </c>
      <c r="F582" s="121">
        <v>1.0252463054187193</v>
      </c>
      <c r="G582" s="121">
        <v>1.149103769793425</v>
      </c>
      <c r="H582" s="121">
        <v>0.43304291845493564</v>
      </c>
      <c r="I582" s="121">
        <v>2.3572269068608662</v>
      </c>
      <c r="J582" s="121">
        <v>0.63176470588235289</v>
      </c>
    </row>
    <row r="583" spans="1:10" x14ac:dyDescent="0.25">
      <c r="A583" s="119">
        <v>44705</v>
      </c>
      <c r="B583" s="121">
        <v>0.72448112752196148</v>
      </c>
      <c r="C583" s="121">
        <v>0.82183206106870221</v>
      </c>
      <c r="D583" s="121">
        <v>1.088560885608856</v>
      </c>
      <c r="E583" s="121">
        <v>1.6586023883237506</v>
      </c>
      <c r="F583" s="121">
        <v>1.0221674876847291</v>
      </c>
      <c r="G583" s="121">
        <v>1.1331082710393054</v>
      </c>
      <c r="H583" s="121">
        <v>0.40557939914163088</v>
      </c>
      <c r="I583" s="121">
        <v>2.3687236489076273</v>
      </c>
      <c r="J583" s="121">
        <v>0.62705882352941178</v>
      </c>
    </row>
    <row r="584" spans="1:10" x14ac:dyDescent="0.25">
      <c r="A584" s="119">
        <v>44706</v>
      </c>
      <c r="B584" s="121">
        <v>0.71435466743894194</v>
      </c>
      <c r="C584" s="121">
        <v>0.80900763358778627</v>
      </c>
      <c r="D584" s="121">
        <v>1.0811808118081181</v>
      </c>
      <c r="E584" s="121">
        <v>1.7070322865988501</v>
      </c>
      <c r="F584" s="121">
        <v>1.0160160098522169</v>
      </c>
      <c r="G584" s="121">
        <v>1.1198372105813121</v>
      </c>
      <c r="H584" s="121">
        <v>0.40772532188841204</v>
      </c>
      <c r="I584" s="121">
        <v>2.2077424300498274</v>
      </c>
      <c r="J584" s="121">
        <v>0.6300941176470588</v>
      </c>
    </row>
    <row r="585" spans="1:10" x14ac:dyDescent="0.25">
      <c r="A585" s="119">
        <v>44707</v>
      </c>
      <c r="B585" s="121">
        <v>0.71337966985230228</v>
      </c>
      <c r="C585" s="121">
        <v>0.81954198473282447</v>
      </c>
      <c r="D585" s="121">
        <v>1.088560885608856</v>
      </c>
      <c r="E585" s="121">
        <v>1.7009287925696595</v>
      </c>
      <c r="F585" s="121">
        <v>1.010621921182266</v>
      </c>
      <c r="G585" s="121">
        <v>1.1229423933598164</v>
      </c>
      <c r="H585" s="121">
        <v>0.4133047210300429</v>
      </c>
      <c r="I585" s="121">
        <v>2.2237408968953623</v>
      </c>
      <c r="J585" s="121">
        <v>0.62425882352941175</v>
      </c>
    </row>
    <row r="586" spans="1:10" x14ac:dyDescent="0.25">
      <c r="A586" s="119">
        <v>44708</v>
      </c>
      <c r="B586" s="121">
        <v>0.70952794671300312</v>
      </c>
      <c r="C586" s="121">
        <v>0.81946564885496176</v>
      </c>
      <c r="D586" s="121">
        <v>1.103321033210332</v>
      </c>
      <c r="E586" s="121">
        <v>1.6585581601061479</v>
      </c>
      <c r="F586" s="121">
        <v>1.010621921182266</v>
      </c>
      <c r="G586" s="121">
        <v>1.1292246773190513</v>
      </c>
      <c r="H586" s="121">
        <v>0.414206008583691</v>
      </c>
      <c r="I586" s="121">
        <v>2.2767305481027211</v>
      </c>
      <c r="J586" s="121">
        <v>0.63211764705882356</v>
      </c>
    </row>
    <row r="587" spans="1:10" x14ac:dyDescent="0.25">
      <c r="A587" s="119">
        <v>44711</v>
      </c>
      <c r="B587" s="121">
        <v>0.70663191427743988</v>
      </c>
      <c r="C587" s="121">
        <v>0.82259541984732831</v>
      </c>
      <c r="D587" s="121">
        <v>1.0719560885608856</v>
      </c>
      <c r="E587" s="121">
        <v>1.6592658115877932</v>
      </c>
      <c r="F587" s="121">
        <v>1.0080049261083743</v>
      </c>
      <c r="G587" s="121">
        <v>1.1263352497472281</v>
      </c>
      <c r="H587" s="121">
        <v>0.42360085836909872</v>
      </c>
      <c r="I587" s="121">
        <v>2.2738597163664238</v>
      </c>
      <c r="J587" s="121">
        <v>0.62736470588235294</v>
      </c>
    </row>
    <row r="588" spans="1:10" x14ac:dyDescent="0.25">
      <c r="A588" s="119">
        <v>44712</v>
      </c>
      <c r="B588" s="121">
        <v>0.69889950767448594</v>
      </c>
      <c r="C588" s="121">
        <v>0.81679389312977102</v>
      </c>
      <c r="D588" s="121">
        <v>1.0810701107011069</v>
      </c>
      <c r="E588" s="121">
        <v>1.6850950906678461</v>
      </c>
      <c r="F588" s="121">
        <v>1.010621921182266</v>
      </c>
      <c r="G588" s="121">
        <v>1.1259587357590988</v>
      </c>
      <c r="H588" s="121">
        <v>0.42658798283261806</v>
      </c>
      <c r="I588" s="121">
        <v>2.261402836335761</v>
      </c>
      <c r="J588" s="121">
        <v>0.62501176470588238</v>
      </c>
    </row>
    <row r="589" spans="1:10" x14ac:dyDescent="0.25">
      <c r="A589" s="119">
        <v>44713</v>
      </c>
      <c r="B589" s="121">
        <v>0.69215175209962343</v>
      </c>
      <c r="C589" s="121">
        <v>0.80519083969465655</v>
      </c>
      <c r="D589" s="121">
        <v>1.0571586715867158</v>
      </c>
      <c r="E589" s="121">
        <v>1.6586466165413534</v>
      </c>
      <c r="F589" s="121">
        <v>1.010621921182266</v>
      </c>
      <c r="G589" s="121">
        <v>1.1188599664098757</v>
      </c>
      <c r="H589" s="121">
        <v>0.42879399141630903</v>
      </c>
      <c r="I589" s="121">
        <v>2.2738597163664238</v>
      </c>
      <c r="J589" s="121">
        <v>0.62583529411764705</v>
      </c>
    </row>
    <row r="590" spans="1:10" x14ac:dyDescent="0.25">
      <c r="A590" s="119">
        <v>44714</v>
      </c>
      <c r="B590" s="121">
        <v>0.67574090163143152</v>
      </c>
      <c r="C590" s="121">
        <v>0.81725190839694661</v>
      </c>
      <c r="D590" s="121">
        <v>1.033210332103321</v>
      </c>
      <c r="E590" s="121">
        <v>1.6850950906678461</v>
      </c>
      <c r="F590" s="121">
        <v>1.0147783251231528</v>
      </c>
      <c r="G590" s="121">
        <v>1.1188345834443838</v>
      </c>
      <c r="H590" s="121">
        <v>0.4356223175965665</v>
      </c>
      <c r="I590" s="121">
        <v>2.261402836335761</v>
      </c>
      <c r="J590" s="121">
        <v>0.62588235294117645</v>
      </c>
    </row>
    <row r="591" spans="1:10" x14ac:dyDescent="0.25">
      <c r="A591" s="119">
        <v>44715</v>
      </c>
      <c r="B591" s="121">
        <v>0.66125108601216331</v>
      </c>
      <c r="C591" s="121">
        <v>0.81679389312977102</v>
      </c>
      <c r="D591" s="121">
        <v>1.0110715867158673</v>
      </c>
      <c r="E591" s="121">
        <v>1.6844758956214065</v>
      </c>
      <c r="F591" s="121">
        <v>1.0104679802955665</v>
      </c>
      <c r="G591" s="121">
        <v>1.1136860719437851</v>
      </c>
      <c r="H591" s="121">
        <v>0.43984549356223174</v>
      </c>
      <c r="I591" s="121">
        <v>2.2720831736297433</v>
      </c>
      <c r="J591" s="121">
        <v>0.62670588235294122</v>
      </c>
    </row>
    <row r="592" spans="1:10" x14ac:dyDescent="0.25">
      <c r="A592" s="119">
        <v>44718</v>
      </c>
      <c r="B592" s="121">
        <v>0.65932039772178774</v>
      </c>
      <c r="C592" s="121">
        <v>0.82366412213740459</v>
      </c>
      <c r="D592" s="121">
        <v>1.0293357933579337</v>
      </c>
      <c r="E592" s="121">
        <v>1.6629809818664307</v>
      </c>
      <c r="F592" s="121">
        <v>1.0012315270935961</v>
      </c>
      <c r="G592" s="121">
        <v>1.1288185498711814</v>
      </c>
      <c r="H592" s="121">
        <v>0.44077253218884122</v>
      </c>
      <c r="I592" s="121">
        <v>2.4317746262935991</v>
      </c>
      <c r="J592" s="121">
        <v>0.62738823529411769</v>
      </c>
    </row>
    <row r="593" spans="1:10" x14ac:dyDescent="0.25">
      <c r="A593" s="119">
        <v>44719</v>
      </c>
      <c r="B593" s="121">
        <v>0.65645332561058012</v>
      </c>
      <c r="C593" s="121">
        <v>0.83061068702290075</v>
      </c>
      <c r="D593" s="121">
        <v>1.0221402214022139</v>
      </c>
      <c r="E593" s="121">
        <v>1.6960636886333482</v>
      </c>
      <c r="F593" s="121">
        <v>1.0030726600985223</v>
      </c>
      <c r="G593" s="121">
        <v>1.1286239471357438</v>
      </c>
      <c r="H593" s="121">
        <v>0.43990987124463521</v>
      </c>
      <c r="I593" s="121">
        <v>2.4187428133384437</v>
      </c>
      <c r="J593" s="121">
        <v>0.62263529411764706</v>
      </c>
    </row>
    <row r="594" spans="1:10" x14ac:dyDescent="0.25">
      <c r="A594" s="119">
        <v>44720</v>
      </c>
      <c r="B594" s="121">
        <v>0.65619268269137943</v>
      </c>
      <c r="C594" s="121">
        <v>0.83167938931297714</v>
      </c>
      <c r="D594" s="121">
        <v>1.011660516605166</v>
      </c>
      <c r="E594" s="121">
        <v>1.690358248562583</v>
      </c>
      <c r="F594" s="121">
        <v>0.9969211822660099</v>
      </c>
      <c r="G594" s="121">
        <v>1.1286112556529981</v>
      </c>
      <c r="H594" s="121">
        <v>0.44166094420600854</v>
      </c>
      <c r="I594" s="121">
        <v>2.4568800306630894</v>
      </c>
      <c r="J594" s="121">
        <v>0.62074117647058824</v>
      </c>
    </row>
    <row r="595" spans="1:10" x14ac:dyDescent="0.25">
      <c r="A595" s="119">
        <v>44721</v>
      </c>
      <c r="B595" s="121">
        <v>0.64678057727579874</v>
      </c>
      <c r="C595" s="121">
        <v>0.85496183206106868</v>
      </c>
      <c r="D595" s="121">
        <v>1.0127306273062731</v>
      </c>
      <c r="E595" s="121">
        <v>1.6895179124281292</v>
      </c>
      <c r="F595" s="121">
        <v>0.99691502463054182</v>
      </c>
      <c r="G595" s="121">
        <v>1.1319279631439341</v>
      </c>
      <c r="H595" s="121">
        <v>0.43778111587982832</v>
      </c>
      <c r="I595" s="121">
        <v>2.4530471444998083</v>
      </c>
      <c r="J595" s="121">
        <v>0.62498823529411762</v>
      </c>
    </row>
    <row r="596" spans="1:10" x14ac:dyDescent="0.25">
      <c r="A596" s="119">
        <v>44722</v>
      </c>
      <c r="B596" s="121">
        <v>0.63713678926537309</v>
      </c>
      <c r="C596" s="121">
        <v>0.86160305343511456</v>
      </c>
      <c r="D596" s="121">
        <v>1.0258302583025831</v>
      </c>
      <c r="E596" s="121">
        <v>1.6983635559486954</v>
      </c>
      <c r="F596" s="121">
        <v>0.99753694581280783</v>
      </c>
      <c r="G596" s="121">
        <v>1.1334170971194564</v>
      </c>
      <c r="H596" s="121">
        <v>0.44204721030042921</v>
      </c>
      <c r="I596" s="121">
        <v>2.4338827136834036</v>
      </c>
      <c r="J596" s="121">
        <v>0.62352941176470589</v>
      </c>
    </row>
    <row r="597" spans="1:10" x14ac:dyDescent="0.25">
      <c r="A597" s="119">
        <v>44725</v>
      </c>
      <c r="B597" s="121">
        <v>0.61830292499275985</v>
      </c>
      <c r="C597" s="121">
        <v>0.84641221374045794</v>
      </c>
      <c r="D597" s="121">
        <v>1.018450184501845</v>
      </c>
      <c r="E597" s="121">
        <v>1.7065900044228219</v>
      </c>
      <c r="F597" s="121">
        <v>0.9926108374384236</v>
      </c>
      <c r="G597" s="121">
        <v>1.1270628947579946</v>
      </c>
      <c r="H597" s="121">
        <v>0.44206008583690987</v>
      </c>
      <c r="I597" s="121">
        <v>2.4402069758528171</v>
      </c>
      <c r="J597" s="121">
        <v>0.62021176470588235</v>
      </c>
    </row>
    <row r="598" spans="1:10" x14ac:dyDescent="0.25">
      <c r="A598" s="119">
        <v>44726</v>
      </c>
      <c r="B598" s="121">
        <v>0.63164398107925479</v>
      </c>
      <c r="C598" s="121">
        <v>0.86068702290076338</v>
      </c>
      <c r="D598" s="121">
        <v>1.0195571955719558</v>
      </c>
      <c r="E598" s="121">
        <v>1.7061034940291906</v>
      </c>
      <c r="F598" s="121">
        <v>0.99199507389162567</v>
      </c>
      <c r="G598" s="121">
        <v>1.1331167320278028</v>
      </c>
      <c r="H598" s="121">
        <v>0.44868669527896998</v>
      </c>
      <c r="I598" s="121">
        <v>2.4336910693752394</v>
      </c>
      <c r="J598" s="121">
        <v>0.61882352941176466</v>
      </c>
    </row>
    <row r="599" spans="1:10" x14ac:dyDescent="0.25">
      <c r="A599" s="119">
        <v>44727</v>
      </c>
      <c r="B599" s="121">
        <v>0.62747369437204359</v>
      </c>
      <c r="C599" s="121">
        <v>0.86366412213740462</v>
      </c>
      <c r="D599" s="121">
        <v>0.99833948339483392</v>
      </c>
      <c r="E599" s="121">
        <v>1.6718266253869969</v>
      </c>
      <c r="F599" s="121">
        <v>0.99506157635467984</v>
      </c>
      <c r="G599" s="121">
        <v>1.1205437031208356</v>
      </c>
      <c r="H599" s="121">
        <v>0.45310729613733908</v>
      </c>
      <c r="I599" s="121">
        <v>2.3110387121502489</v>
      </c>
      <c r="J599" s="121">
        <v>0.61760000000000004</v>
      </c>
    </row>
    <row r="600" spans="1:10" x14ac:dyDescent="0.25">
      <c r="A600" s="119">
        <v>44728</v>
      </c>
      <c r="B600" s="121">
        <v>0.62747369437204359</v>
      </c>
      <c r="C600" s="121">
        <v>0.8593129770992366</v>
      </c>
      <c r="D600" s="121">
        <v>0.99631107011070108</v>
      </c>
      <c r="E600" s="121">
        <v>1.7027863777089784</v>
      </c>
      <c r="F600" s="121">
        <v>0.98522167487684731</v>
      </c>
      <c r="G600" s="121">
        <v>1.120894834143473</v>
      </c>
      <c r="H600" s="121">
        <v>0.45310300429184552</v>
      </c>
      <c r="I600" s="121">
        <v>2.3204292832502875</v>
      </c>
      <c r="J600" s="121">
        <v>0.61757647058823528</v>
      </c>
    </row>
    <row r="601" spans="1:10" x14ac:dyDescent="0.25">
      <c r="A601" s="119">
        <v>44729</v>
      </c>
      <c r="B601" s="121">
        <v>0.63712713582392122</v>
      </c>
      <c r="C601" s="121">
        <v>0.85183206106870235</v>
      </c>
      <c r="D601" s="121">
        <v>1.003690036900369</v>
      </c>
      <c r="E601" s="121">
        <v>1.747014595311809</v>
      </c>
      <c r="F601" s="121">
        <v>0.98645320197044339</v>
      </c>
      <c r="G601" s="121">
        <v>1.1071838022836209</v>
      </c>
      <c r="H601" s="121">
        <v>0.45750643776824035</v>
      </c>
      <c r="I601" s="121">
        <v>2.3374856266768878</v>
      </c>
      <c r="J601" s="121">
        <v>0.54517647058823526</v>
      </c>
    </row>
    <row r="602" spans="1:10" x14ac:dyDescent="0.25">
      <c r="A602" s="119">
        <v>44732</v>
      </c>
      <c r="B602" s="121">
        <v>0.62747369437204359</v>
      </c>
      <c r="C602" s="121">
        <v>0.86610687022900756</v>
      </c>
      <c r="D602" s="121">
        <v>0.99630996309963105</v>
      </c>
      <c r="E602" s="121">
        <v>1.8045112781954888</v>
      </c>
      <c r="F602" s="121">
        <v>0.98399014778325122</v>
      </c>
      <c r="G602" s="121">
        <v>1.1114227575207611</v>
      </c>
      <c r="H602" s="121">
        <v>0.4553648068669528</v>
      </c>
      <c r="I602" s="121">
        <v>2.3093139133767728</v>
      </c>
      <c r="J602" s="121">
        <v>0.55270588235294116</v>
      </c>
    </row>
    <row r="603" spans="1:10" x14ac:dyDescent="0.25">
      <c r="A603" s="119">
        <v>44733</v>
      </c>
      <c r="B603" s="121">
        <v>0.63423110338835786</v>
      </c>
      <c r="C603" s="121">
        <v>0.87206106870229005</v>
      </c>
      <c r="D603" s="121">
        <v>0.98487084870848707</v>
      </c>
      <c r="E603" s="121">
        <v>1.80499778858912</v>
      </c>
      <c r="F603" s="121">
        <v>0.99322660098522164</v>
      </c>
      <c r="G603" s="121">
        <v>1.1146886990807137</v>
      </c>
      <c r="H603" s="121">
        <v>0.45922746781115881</v>
      </c>
      <c r="I603" s="121">
        <v>2.3246454580298965</v>
      </c>
      <c r="J603" s="121">
        <v>0.55717647058823527</v>
      </c>
    </row>
    <row r="604" spans="1:10" x14ac:dyDescent="0.25">
      <c r="A604" s="119">
        <v>44734</v>
      </c>
      <c r="B604" s="121">
        <v>0.63710782894101747</v>
      </c>
      <c r="C604" s="121">
        <v>0.87290076335877853</v>
      </c>
      <c r="D604" s="121">
        <v>0.98523985239852396</v>
      </c>
      <c r="E604" s="121">
        <v>1.8421052631578947</v>
      </c>
      <c r="F604" s="121">
        <v>0.99415024630541871</v>
      </c>
      <c r="G604" s="121">
        <v>1.11750620825031</v>
      </c>
      <c r="H604" s="121">
        <v>0.46008583690987126</v>
      </c>
      <c r="I604" s="121">
        <v>2.3310617094672286</v>
      </c>
      <c r="J604" s="121">
        <v>0.55717647058823527</v>
      </c>
    </row>
    <row r="605" spans="1:10" x14ac:dyDescent="0.25">
      <c r="A605" s="119">
        <v>44735</v>
      </c>
      <c r="B605" s="121">
        <v>0.64678057727579874</v>
      </c>
      <c r="C605" s="121">
        <v>0.87450381679389311</v>
      </c>
      <c r="D605" s="121">
        <v>0.98765387453874531</v>
      </c>
      <c r="E605" s="121">
        <v>1.8443166740380363</v>
      </c>
      <c r="F605" s="121">
        <v>0.99334975369458134</v>
      </c>
      <c r="G605" s="121">
        <v>1.1189403458006</v>
      </c>
      <c r="H605" s="121">
        <v>0.46137339055793991</v>
      </c>
      <c r="I605" s="121">
        <v>2.2901494825603681</v>
      </c>
      <c r="J605" s="121">
        <v>0.56470588235294117</v>
      </c>
    </row>
    <row r="606" spans="1:10" x14ac:dyDescent="0.25">
      <c r="A606" s="119">
        <v>44736</v>
      </c>
      <c r="B606" s="121">
        <v>0.64729220967274825</v>
      </c>
      <c r="C606" s="121">
        <v>0.86717557251908395</v>
      </c>
      <c r="D606" s="121">
        <v>0.99958966789667902</v>
      </c>
      <c r="E606" s="121">
        <v>1.8808049535603715</v>
      </c>
      <c r="F606" s="121">
        <v>0.99137315270935966</v>
      </c>
      <c r="G606" s="121">
        <v>1.1245119067260629</v>
      </c>
      <c r="H606" s="121">
        <v>0.46175536480686702</v>
      </c>
      <c r="I606" s="121">
        <v>2.2805672671521657</v>
      </c>
      <c r="J606" s="121">
        <v>0.57663529411764702</v>
      </c>
    </row>
    <row r="607" spans="1:10" x14ac:dyDescent="0.25">
      <c r="A607" s="119">
        <v>44739</v>
      </c>
      <c r="B607" s="121">
        <v>0.65109566560478804</v>
      </c>
      <c r="C607" s="121">
        <v>0.86946564885496191</v>
      </c>
      <c r="D607" s="121">
        <v>0.98158671586715862</v>
      </c>
      <c r="E607" s="121">
        <v>1.8575851393188856</v>
      </c>
      <c r="F607" s="121">
        <v>0.98522167487684731</v>
      </c>
      <c r="G607" s="121">
        <v>1.1309887934207354</v>
      </c>
      <c r="H607" s="121">
        <v>0.46223175965665236</v>
      </c>
      <c r="I607" s="121">
        <v>2.4492142583365273</v>
      </c>
      <c r="J607" s="121">
        <v>0.57129435294117648</v>
      </c>
    </row>
    <row r="608" spans="1:10" x14ac:dyDescent="0.25">
      <c r="A608" s="119">
        <v>44740</v>
      </c>
      <c r="B608" s="121">
        <v>0.65160729800173756</v>
      </c>
      <c r="C608" s="121">
        <v>0.86488549618320609</v>
      </c>
      <c r="D608" s="121">
        <v>0.99999963099631006</v>
      </c>
      <c r="E608" s="121">
        <v>1.8526315789473684</v>
      </c>
      <c r="F608" s="121">
        <v>0.99260467980295564</v>
      </c>
      <c r="G608" s="121">
        <v>1.126123725034796</v>
      </c>
      <c r="H608" s="121">
        <v>0.46857510729613733</v>
      </c>
      <c r="I608" s="121">
        <v>2.3125699501724797</v>
      </c>
      <c r="J608" s="121">
        <v>0.57131764705882349</v>
      </c>
    </row>
    <row r="609" spans="1:10" x14ac:dyDescent="0.25">
      <c r="A609" s="119">
        <v>44741</v>
      </c>
      <c r="B609" s="121">
        <v>0.65257264214692534</v>
      </c>
      <c r="C609" s="121">
        <v>0.87366412213740463</v>
      </c>
      <c r="D609" s="121"/>
      <c r="E609" s="121">
        <v>1.857142857142857</v>
      </c>
      <c r="F609" s="121">
        <v>0.99137931034482762</v>
      </c>
      <c r="G609" s="121">
        <v>1.1314245343283456</v>
      </c>
      <c r="H609" s="121">
        <v>0.47174248927038631</v>
      </c>
      <c r="I609" s="121">
        <v>2.3296282100421619</v>
      </c>
      <c r="J609" s="121">
        <v>0.57510564705882361</v>
      </c>
    </row>
    <row r="610" spans="1:10" x14ac:dyDescent="0.25">
      <c r="A610" s="119">
        <v>44742</v>
      </c>
      <c r="B610" s="121">
        <v>0.66126073945361519</v>
      </c>
      <c r="C610" s="121">
        <v>0.87625954198473288</v>
      </c>
      <c r="D610" s="121">
        <v>0.99630922509225095</v>
      </c>
      <c r="E610" s="121">
        <v>1.904201680672269</v>
      </c>
      <c r="F610" s="121">
        <v>0.98830049261083741</v>
      </c>
      <c r="G610" s="121">
        <v>1.1315387576730589</v>
      </c>
      <c r="H610" s="121">
        <v>0.46995708154506438</v>
      </c>
      <c r="I610" s="121">
        <v>2.3070141816788041</v>
      </c>
      <c r="J610" s="121">
        <v>0.57035294117647062</v>
      </c>
    </row>
    <row r="611" spans="1:10" x14ac:dyDescent="0.25">
      <c r="A611" s="119">
        <v>44743</v>
      </c>
      <c r="B611" s="121">
        <v>0.66512211603436622</v>
      </c>
      <c r="C611" s="121">
        <v>0.87404580152671751</v>
      </c>
      <c r="D611" s="121">
        <v>1.003690036900369</v>
      </c>
      <c r="E611" s="121">
        <v>1.889031402034498</v>
      </c>
      <c r="F611" s="121">
        <v>0.9852401477832512</v>
      </c>
      <c r="G611" s="121">
        <v>1.1315006832248211</v>
      </c>
      <c r="H611" s="121">
        <v>0.47406008583690984</v>
      </c>
      <c r="I611" s="121">
        <v>2.3204292832502875</v>
      </c>
      <c r="J611" s="121">
        <v>0.55847058823529416</v>
      </c>
    </row>
    <row r="612" spans="1:10" x14ac:dyDescent="0.25">
      <c r="A612" s="119">
        <v>44746</v>
      </c>
      <c r="B612" s="121">
        <v>0.67091418090549271</v>
      </c>
      <c r="C612" s="121">
        <v>0.87404580152671751</v>
      </c>
      <c r="D612" s="121">
        <v>0.98952029520295204</v>
      </c>
      <c r="E612" s="121">
        <v>1.9018133569217162</v>
      </c>
      <c r="F612" s="121">
        <v>0.98522783251231527</v>
      </c>
      <c r="G612" s="121">
        <v>1.1290723795261</v>
      </c>
      <c r="H612" s="121">
        <v>0.47203862660944201</v>
      </c>
      <c r="I612" s="121">
        <v>2.3303947872748179</v>
      </c>
      <c r="J612" s="121">
        <v>0.55609411764705885</v>
      </c>
    </row>
    <row r="613" spans="1:10" x14ac:dyDescent="0.25">
      <c r="A613" s="119">
        <v>44747</v>
      </c>
      <c r="B613" s="121">
        <v>0.6736847186021816</v>
      </c>
      <c r="C613" s="121">
        <v>0.8698473282442748</v>
      </c>
      <c r="D613" s="121">
        <v>1.0033210332103322</v>
      </c>
      <c r="E613" s="121">
        <v>1.9314904909332153</v>
      </c>
      <c r="F613" s="121">
        <v>0.98951970443349757</v>
      </c>
      <c r="G613" s="121">
        <v>1.1401012780323125</v>
      </c>
      <c r="H613" s="121">
        <v>0.47166952789699573</v>
      </c>
      <c r="I613" s="121">
        <v>2.4422518206209274</v>
      </c>
      <c r="J613" s="121">
        <v>0.55607058823529409</v>
      </c>
    </row>
    <row r="614" spans="1:10" x14ac:dyDescent="0.25">
      <c r="A614" s="119">
        <v>44749</v>
      </c>
      <c r="B614" s="121">
        <v>0.6728352157544164</v>
      </c>
      <c r="C614" s="121">
        <v>0.87328244274809164</v>
      </c>
      <c r="D614" s="121">
        <v>0.98159077490774915</v>
      </c>
      <c r="E614" s="121">
        <v>1.9195046439628483</v>
      </c>
      <c r="F614" s="121">
        <v>0.98522167487684731</v>
      </c>
      <c r="G614" s="121">
        <v>1.1287085570207169</v>
      </c>
      <c r="H614" s="121">
        <v>0.46480686695278972</v>
      </c>
      <c r="I614" s="121">
        <v>2.3699310080490608</v>
      </c>
      <c r="J614" s="121">
        <v>0.55529411764705883</v>
      </c>
    </row>
    <row r="615" spans="1:10" x14ac:dyDescent="0.25">
      <c r="A615" s="119">
        <v>44750</v>
      </c>
      <c r="B615" s="121">
        <v>0.67091418090549271</v>
      </c>
      <c r="C615" s="121">
        <v>0.87015267175572519</v>
      </c>
      <c r="D615" s="121">
        <v>1.0025092250922509</v>
      </c>
      <c r="E615" s="121">
        <v>1.9314462627156126</v>
      </c>
      <c r="F615" s="121">
        <v>0.98583743842364535</v>
      </c>
      <c r="G615" s="121">
        <v>1.1321606403276094</v>
      </c>
      <c r="H615" s="121">
        <v>0.46680686695278972</v>
      </c>
      <c r="I615" s="121">
        <v>2.3765063242621696</v>
      </c>
      <c r="J615" s="121">
        <v>0.55223529411764705</v>
      </c>
    </row>
    <row r="616" spans="1:10" x14ac:dyDescent="0.25">
      <c r="A616" s="119">
        <v>44753</v>
      </c>
      <c r="B616" s="121">
        <v>0.68346365479293358</v>
      </c>
      <c r="C616" s="121">
        <v>0.86732824427480915</v>
      </c>
      <c r="D616" s="121">
        <v>1.0073800738007379</v>
      </c>
      <c r="E616" s="121">
        <v>1.9314462627156126</v>
      </c>
      <c r="F616" s="121">
        <v>0.98644704433497532</v>
      </c>
      <c r="G616" s="121">
        <v>1.1371314710697651</v>
      </c>
      <c r="H616" s="121">
        <v>0.47027896995708157</v>
      </c>
      <c r="I616" s="121">
        <v>2.3976619394403986</v>
      </c>
      <c r="J616" s="121">
        <v>0.55371764705882354</v>
      </c>
    </row>
    <row r="617" spans="1:10" x14ac:dyDescent="0.25">
      <c r="A617" s="119">
        <v>44754</v>
      </c>
      <c r="B617" s="121">
        <v>0.69504778453518679</v>
      </c>
      <c r="C617" s="121">
        <v>0.86175572519083965</v>
      </c>
      <c r="D617" s="121">
        <v>1.0108856088560885</v>
      </c>
      <c r="E617" s="121">
        <v>1.9416187527642637</v>
      </c>
      <c r="F617" s="121">
        <v>0.99038793103448286</v>
      </c>
      <c r="G617" s="121">
        <v>1.1391917217688543</v>
      </c>
      <c r="H617" s="121">
        <v>0.47419742489270389</v>
      </c>
      <c r="I617" s="121">
        <v>2.3953602912993484</v>
      </c>
      <c r="J617" s="121">
        <v>0.55084705882352936</v>
      </c>
    </row>
    <row r="618" spans="1:10" x14ac:dyDescent="0.25">
      <c r="A618" s="119">
        <v>44755</v>
      </c>
      <c r="B618" s="121">
        <v>0.69987450526112549</v>
      </c>
      <c r="C618" s="121">
        <v>0.86290076335877863</v>
      </c>
      <c r="D618" s="121">
        <v>0.98257822878228773</v>
      </c>
      <c r="E618" s="121">
        <v>1.9681556833259619</v>
      </c>
      <c r="F618" s="121">
        <v>0.98586822660098516</v>
      </c>
      <c r="G618" s="121">
        <v>1.1289370037101436</v>
      </c>
      <c r="H618" s="121">
        <v>0.47414163090128758</v>
      </c>
      <c r="I618" s="121">
        <v>2.2807378305864314</v>
      </c>
      <c r="J618" s="121">
        <v>0.55411717647058822</v>
      </c>
    </row>
    <row r="619" spans="1:10" x14ac:dyDescent="0.25">
      <c r="A619" s="119">
        <v>44756</v>
      </c>
      <c r="B619" s="121">
        <v>0.72400810889081957</v>
      </c>
      <c r="C619" s="121">
        <v>0.84732824427480913</v>
      </c>
      <c r="D619" s="121">
        <v>1.0107011070110701</v>
      </c>
      <c r="E619" s="121">
        <v>1.9907120743034057</v>
      </c>
      <c r="F619" s="121">
        <v>0.99014162561576358</v>
      </c>
      <c r="G619" s="121">
        <v>1.1335228594756726</v>
      </c>
      <c r="H619" s="121">
        <v>0.46995708154506438</v>
      </c>
      <c r="I619" s="121">
        <v>2.293187044844768</v>
      </c>
      <c r="J619" s="121">
        <v>0.55011764705882349</v>
      </c>
    </row>
    <row r="620" spans="1:10" x14ac:dyDescent="0.25">
      <c r="A620" s="119">
        <v>44757</v>
      </c>
      <c r="B620" s="121">
        <v>0.72936576889661153</v>
      </c>
      <c r="C620" s="121">
        <v>0.85183206106870235</v>
      </c>
      <c r="D620" s="121">
        <v>1.0091881918819188</v>
      </c>
      <c r="E620" s="121">
        <v>1.9907120743034057</v>
      </c>
      <c r="F620" s="121">
        <v>0.98645320197044339</v>
      </c>
      <c r="G620" s="121">
        <v>1.1198499020640582</v>
      </c>
      <c r="H620" s="121">
        <v>0.46936909871244642</v>
      </c>
      <c r="I620" s="121">
        <v>2.2757761594480646</v>
      </c>
      <c r="J620" s="121">
        <v>0.49882352941176472</v>
      </c>
    </row>
    <row r="621" spans="1:10" x14ac:dyDescent="0.25">
      <c r="A621" s="119">
        <v>44760</v>
      </c>
      <c r="B621" s="121">
        <v>0.74572835215754407</v>
      </c>
      <c r="C621" s="121">
        <v>0.86160305343511456</v>
      </c>
      <c r="D621" s="121">
        <v>0.99630996309963105</v>
      </c>
      <c r="E621" s="121">
        <v>1.9637770897832818</v>
      </c>
      <c r="F621" s="121">
        <v>0.99193349753694582</v>
      </c>
      <c r="G621" s="121">
        <v>1.1290131526066189</v>
      </c>
      <c r="H621" s="121">
        <v>0.46907725321888416</v>
      </c>
      <c r="I621" s="121">
        <v>2.3049060942889996</v>
      </c>
      <c r="J621" s="121">
        <v>0.5270588235294118</v>
      </c>
    </row>
    <row r="622" spans="1:10" x14ac:dyDescent="0.25">
      <c r="A622" s="119">
        <v>44761</v>
      </c>
      <c r="B622" s="121">
        <v>0.76264118158123362</v>
      </c>
      <c r="C622" s="121">
        <v>0.8545801526717558</v>
      </c>
      <c r="D622" s="121">
        <v>1</v>
      </c>
      <c r="E622" s="121">
        <v>2.0168509509066785</v>
      </c>
      <c r="F622" s="121">
        <v>0.99064039408866988</v>
      </c>
      <c r="G622" s="121">
        <v>1.1350669898764272</v>
      </c>
      <c r="H622" s="121">
        <v>0.46951072961373391</v>
      </c>
      <c r="I622" s="121">
        <v>2.3254120352625529</v>
      </c>
      <c r="J622" s="121">
        <v>0.5252</v>
      </c>
    </row>
    <row r="623" spans="1:10" x14ac:dyDescent="0.25">
      <c r="A623" s="119">
        <v>44762</v>
      </c>
      <c r="B623" s="121">
        <v>0.78868616661839941</v>
      </c>
      <c r="C623" s="121">
        <v>0.85488549618320608</v>
      </c>
      <c r="D623" s="121">
        <v>1.00000036900369</v>
      </c>
      <c r="E623" s="121">
        <v>2.0344980097302079</v>
      </c>
      <c r="F623" s="121">
        <v>0.99137315270935966</v>
      </c>
      <c r="G623" s="121">
        <v>1.1466500831292121</v>
      </c>
      <c r="H623" s="121">
        <v>0.46952789699570813</v>
      </c>
      <c r="I623" s="121">
        <v>2.4243004982752012</v>
      </c>
      <c r="J623" s="121">
        <v>0.5263882352941176</v>
      </c>
    </row>
    <row r="624" spans="1:10" x14ac:dyDescent="0.25">
      <c r="A624" s="119">
        <v>44763</v>
      </c>
      <c r="B624" s="121">
        <v>0.81510763587218837</v>
      </c>
      <c r="C624" s="121">
        <v>0.85496183206106868</v>
      </c>
      <c r="D624" s="121">
        <v>1.0121365313653137</v>
      </c>
      <c r="E624" s="121">
        <v>2.0344980097302079</v>
      </c>
      <c r="F624" s="121">
        <v>0.99076354679802958</v>
      </c>
      <c r="G624" s="121">
        <v>1.1650188891568203</v>
      </c>
      <c r="H624" s="121">
        <v>0.47639484978540775</v>
      </c>
      <c r="I624" s="121">
        <v>2.5632426216941355</v>
      </c>
      <c r="J624" s="121">
        <v>0.52988211764705884</v>
      </c>
    </row>
    <row r="625" spans="1:10" x14ac:dyDescent="0.25">
      <c r="A625" s="119">
        <v>44764</v>
      </c>
      <c r="B625" s="121">
        <v>0.78550053093927985</v>
      </c>
      <c r="C625" s="121">
        <v>0.85854961832061072</v>
      </c>
      <c r="D625" s="121">
        <v>1.0331734317343173</v>
      </c>
      <c r="E625" s="121">
        <v>2.0344980097302079</v>
      </c>
      <c r="F625" s="121">
        <v>0.99199507389162567</v>
      </c>
      <c r="G625" s="121">
        <v>1.1787003075569318</v>
      </c>
      <c r="H625" s="121">
        <v>0.4796351931330472</v>
      </c>
      <c r="I625" s="121">
        <v>2.6780375622844002</v>
      </c>
      <c r="J625" s="121">
        <v>0.54352941176470593</v>
      </c>
    </row>
    <row r="626" spans="1:10" x14ac:dyDescent="0.25">
      <c r="A626" s="119">
        <v>44767</v>
      </c>
      <c r="B626" s="121">
        <v>0.77998841587025769</v>
      </c>
      <c r="C626" s="121">
        <v>0.84694656488549624</v>
      </c>
      <c r="D626" s="121">
        <v>1.004509963099631</v>
      </c>
      <c r="E626" s="121">
        <v>2.0353825740822646</v>
      </c>
      <c r="F626" s="121">
        <v>0.98891625615763545</v>
      </c>
      <c r="G626" s="121">
        <v>1.1664107217646238</v>
      </c>
      <c r="H626" s="121">
        <v>0.48111587982832615</v>
      </c>
      <c r="I626" s="121">
        <v>2.6159448064392485</v>
      </c>
      <c r="J626" s="121">
        <v>0.54352941176470593</v>
      </c>
    </row>
    <row r="627" spans="1:10" x14ac:dyDescent="0.25">
      <c r="A627" s="119">
        <v>44768</v>
      </c>
      <c r="B627" s="121">
        <v>0.7722753161502075</v>
      </c>
      <c r="C627" s="121">
        <v>0.84885496183206111</v>
      </c>
      <c r="D627" s="121">
        <v>1.033210332103321</v>
      </c>
      <c r="E627" s="121">
        <v>2.0363113666519239</v>
      </c>
      <c r="F627" s="121">
        <v>0.99076354679802958</v>
      </c>
      <c r="G627" s="121">
        <v>1.192720165496935</v>
      </c>
      <c r="H627" s="121">
        <v>0.54508583690987122</v>
      </c>
      <c r="I627" s="121">
        <v>2.6351092372556537</v>
      </c>
      <c r="J627" s="121">
        <v>0.54350588235294117</v>
      </c>
    </row>
    <row r="628" spans="1:10" x14ac:dyDescent="0.25">
      <c r="A628" s="119">
        <v>44769</v>
      </c>
      <c r="B628" s="121">
        <v>0.77826044985037168</v>
      </c>
      <c r="C628" s="121">
        <v>0.85106870229007625</v>
      </c>
      <c r="D628" s="121">
        <v>1.0170151291512914</v>
      </c>
      <c r="E628" s="121">
        <v>2.0389208314904912</v>
      </c>
      <c r="F628" s="121">
        <v>0.98522167487684731</v>
      </c>
      <c r="G628" s="121">
        <v>1.2130349988789191</v>
      </c>
      <c r="H628" s="121">
        <v>0.60085836909871249</v>
      </c>
      <c r="I628" s="121">
        <v>2.658106554235339</v>
      </c>
      <c r="J628" s="121">
        <v>0.55832941176470585</v>
      </c>
    </row>
    <row r="629" spans="1:10" x14ac:dyDescent="0.25">
      <c r="A629" s="119">
        <v>44770</v>
      </c>
      <c r="B629" s="121">
        <v>0.79109952698136876</v>
      </c>
      <c r="C629" s="121">
        <v>0.85488549618320608</v>
      </c>
      <c r="D629" s="121">
        <v>1.0295202952029521</v>
      </c>
      <c r="E629" s="121">
        <v>2.0875276426360019</v>
      </c>
      <c r="F629" s="121">
        <v>0.98399014778325122</v>
      </c>
      <c r="G629" s="121">
        <v>1.22911933801226</v>
      </c>
      <c r="H629" s="121">
        <v>0.60518025751072957</v>
      </c>
      <c r="I629" s="121">
        <v>2.721349175929475</v>
      </c>
      <c r="J629" s="121">
        <v>0.56705882352941173</v>
      </c>
    </row>
    <row r="630" spans="1:10" x14ac:dyDescent="0.25">
      <c r="A630" s="119">
        <v>44771</v>
      </c>
      <c r="B630" s="121">
        <v>0.79254754319915044</v>
      </c>
      <c r="C630" s="121">
        <v>0.85534351145038168</v>
      </c>
      <c r="D630" s="121">
        <v>1.0295202952029521</v>
      </c>
      <c r="E630" s="121">
        <v>2.0875276426360019</v>
      </c>
      <c r="F630" s="121">
        <v>0.98337438423645318</v>
      </c>
      <c r="G630" s="121">
        <v>1.2494933983137251</v>
      </c>
      <c r="H630" s="121">
        <v>0.62231759656652363</v>
      </c>
      <c r="I630" s="121">
        <v>2.801839785358375</v>
      </c>
      <c r="J630" s="121">
        <v>0.60112941176470591</v>
      </c>
    </row>
    <row r="631" spans="1:10" x14ac:dyDescent="0.25">
      <c r="A631" s="119">
        <v>44774</v>
      </c>
      <c r="B631" s="121">
        <v>0.79157254561251078</v>
      </c>
      <c r="C631" s="121">
        <v>0.85832061068702292</v>
      </c>
      <c r="D631" s="121">
        <v>1.0258302583025831</v>
      </c>
      <c r="E631" s="121">
        <v>2.0874391862007964</v>
      </c>
      <c r="F631" s="121">
        <v>0.98257389162561581</v>
      </c>
      <c r="G631" s="121">
        <v>1.2558729836406788</v>
      </c>
      <c r="H631" s="121">
        <v>0.64334763948497853</v>
      </c>
      <c r="I631" s="121">
        <v>2.7968570333461096</v>
      </c>
      <c r="J631" s="121">
        <v>0.60237647058823529</v>
      </c>
    </row>
    <row r="632" spans="1:10" x14ac:dyDescent="0.25">
      <c r="A632" s="119">
        <v>44775</v>
      </c>
      <c r="B632" s="121">
        <v>0.78675547832802384</v>
      </c>
      <c r="C632" s="121">
        <v>0.85877862595419852</v>
      </c>
      <c r="D632" s="121">
        <v>1.0170479704797049</v>
      </c>
      <c r="E632" s="121">
        <v>2.085360459973463</v>
      </c>
      <c r="F632" s="121">
        <v>0.9821428571428571</v>
      </c>
      <c r="G632" s="121">
        <v>1.2477462041890353</v>
      </c>
      <c r="H632" s="121">
        <v>0.64935622317596564</v>
      </c>
      <c r="I632" s="121">
        <v>2.7069758528171715</v>
      </c>
      <c r="J632" s="121">
        <v>0.6</v>
      </c>
    </row>
    <row r="633" spans="1:10" x14ac:dyDescent="0.25">
      <c r="A633" s="119">
        <v>44776</v>
      </c>
      <c r="B633" s="121">
        <v>0.78189979727772951</v>
      </c>
      <c r="C633" s="121">
        <v>0.85496183206106868</v>
      </c>
      <c r="D633" s="121">
        <v>1.020479704797048</v>
      </c>
      <c r="E633" s="121">
        <v>2.090888987173817</v>
      </c>
      <c r="F633" s="121">
        <v>0.98090517241379316</v>
      </c>
      <c r="G633" s="121">
        <v>1.249907986750092</v>
      </c>
      <c r="H633" s="121">
        <v>0.65922317596566526</v>
      </c>
      <c r="I633" s="121">
        <v>2.6857033346109622</v>
      </c>
      <c r="J633" s="121">
        <v>0.60199435294117642</v>
      </c>
    </row>
    <row r="634" spans="1:10" x14ac:dyDescent="0.25">
      <c r="A634" s="119">
        <v>44777</v>
      </c>
      <c r="B634" s="121">
        <v>0.78172603533159557</v>
      </c>
      <c r="C634" s="121">
        <v>0.86099236641221377</v>
      </c>
      <c r="D634" s="121">
        <v>1.0258302583025831</v>
      </c>
      <c r="E634" s="121">
        <v>2.0897832817337463</v>
      </c>
      <c r="F634" s="121">
        <v>0.97536945812807885</v>
      </c>
      <c r="G634" s="121">
        <v>1.2555091611352955</v>
      </c>
      <c r="H634" s="121">
        <v>0.66437339055793987</v>
      </c>
      <c r="I634" s="121">
        <v>2.6979244921425836</v>
      </c>
      <c r="J634" s="121">
        <v>0.6082327058823529</v>
      </c>
    </row>
    <row r="635" spans="1:10" x14ac:dyDescent="0.25">
      <c r="A635" s="119">
        <v>44778</v>
      </c>
      <c r="B635" s="121">
        <v>0.76744859542426869</v>
      </c>
      <c r="C635" s="121">
        <v>0.84732824427480913</v>
      </c>
      <c r="D635" s="121">
        <v>1.0258302583025831</v>
      </c>
      <c r="E635" s="121">
        <v>2.0897832817337463</v>
      </c>
      <c r="F635" s="121">
        <v>0.98029556650246308</v>
      </c>
      <c r="G635" s="121">
        <v>1.2582251384429242</v>
      </c>
      <c r="H635" s="121">
        <v>0.68669527896995708</v>
      </c>
      <c r="I635" s="121">
        <v>2.7016098121885781</v>
      </c>
      <c r="J635" s="121">
        <v>0.60680000000000001</v>
      </c>
    </row>
    <row r="636" spans="1:10" x14ac:dyDescent="0.25">
      <c r="A636" s="119">
        <v>44781</v>
      </c>
      <c r="B636" s="121">
        <v>0.75980306979438172</v>
      </c>
      <c r="C636" s="121">
        <v>0.85732824427480914</v>
      </c>
      <c r="D636" s="121">
        <v>1.0170479704797049</v>
      </c>
      <c r="E636" s="121">
        <v>2.0875718708536048</v>
      </c>
      <c r="F636" s="121">
        <v>0.98091133004926112</v>
      </c>
      <c r="G636" s="121">
        <v>1.2693090333743693</v>
      </c>
      <c r="H636" s="121">
        <v>0.7188841201716738</v>
      </c>
      <c r="I636" s="121">
        <v>2.7065887313146799</v>
      </c>
      <c r="J636" s="121">
        <v>0.61058823529411765</v>
      </c>
    </row>
    <row r="637" spans="1:10" x14ac:dyDescent="0.25">
      <c r="A637" s="119">
        <v>44782</v>
      </c>
      <c r="B637" s="121">
        <v>0.7664832512790809</v>
      </c>
      <c r="C637" s="121">
        <v>0.86488549618320609</v>
      </c>
      <c r="D637" s="121">
        <v>1.0221402214022139</v>
      </c>
      <c r="E637" s="121">
        <v>2.090888987173817</v>
      </c>
      <c r="F637" s="121">
        <v>0.98255541871921181</v>
      </c>
      <c r="G637" s="121">
        <v>1.276458568654576</v>
      </c>
      <c r="H637" s="121">
        <v>0.73175965665236054</v>
      </c>
      <c r="I637" s="121">
        <v>2.6965312380222306</v>
      </c>
      <c r="J637" s="121">
        <v>0.61174117647058823</v>
      </c>
    </row>
    <row r="638" spans="1:10" x14ac:dyDescent="0.25">
      <c r="A638" s="119">
        <v>44783</v>
      </c>
      <c r="B638" s="121">
        <v>0.75407857901341824</v>
      </c>
      <c r="C638" s="121">
        <v>0.86259541984732824</v>
      </c>
      <c r="D638" s="121">
        <v>1.0294391143911439</v>
      </c>
      <c r="E638" s="121">
        <v>2.0831490490933215</v>
      </c>
      <c r="F638" s="121">
        <v>0.97660098522167482</v>
      </c>
      <c r="G638" s="121">
        <v>1.2706458695569403</v>
      </c>
      <c r="H638" s="121">
        <v>0.73047210300429188</v>
      </c>
      <c r="I638" s="121">
        <v>2.6776542736680722</v>
      </c>
      <c r="J638" s="121">
        <v>0.60599999999999998</v>
      </c>
    </row>
    <row r="639" spans="1:10" x14ac:dyDescent="0.25">
      <c r="A639" s="119">
        <v>44784</v>
      </c>
      <c r="B639" s="121">
        <v>0.74621102423013796</v>
      </c>
      <c r="C639" s="121">
        <v>0.85877862595419852</v>
      </c>
      <c r="D639" s="121">
        <v>1.0295202952029521</v>
      </c>
      <c r="E639" s="121">
        <v>2.122954444935869</v>
      </c>
      <c r="F639" s="121">
        <v>0.98091133004926112</v>
      </c>
      <c r="G639" s="121">
        <v>1.2772242881135805</v>
      </c>
      <c r="H639" s="121">
        <v>0.72961373390557938</v>
      </c>
      <c r="I639" s="121">
        <v>2.6793790724415483</v>
      </c>
      <c r="J639" s="121">
        <v>0.62352941176470589</v>
      </c>
    </row>
    <row r="640" spans="1:10" x14ac:dyDescent="0.25">
      <c r="A640" s="119">
        <v>44785</v>
      </c>
      <c r="B640" s="121">
        <v>0.75489912153682781</v>
      </c>
      <c r="C640" s="121">
        <v>0.86030534351145038</v>
      </c>
      <c r="D640" s="121">
        <v>1.0294833948339484</v>
      </c>
      <c r="E640" s="121">
        <v>2.1671826625386998</v>
      </c>
      <c r="F640" s="121">
        <v>0.98027709359605908</v>
      </c>
      <c r="G640" s="121">
        <v>1.2785695852846488</v>
      </c>
      <c r="H640" s="121">
        <v>0.72957939914163095</v>
      </c>
      <c r="I640" s="121">
        <v>2.6387274817937905</v>
      </c>
      <c r="J640" s="121">
        <v>0.62491505882352938</v>
      </c>
    </row>
    <row r="641" spans="1:10" x14ac:dyDescent="0.25">
      <c r="A641" s="119">
        <v>44788</v>
      </c>
      <c r="B641" s="121">
        <v>0.75725456125108603</v>
      </c>
      <c r="C641" s="121">
        <v>0.86259541984732824</v>
      </c>
      <c r="D641" s="121">
        <v>1.0293726937269372</v>
      </c>
      <c r="E641" s="121">
        <v>2.122954444935869</v>
      </c>
      <c r="F641" s="121">
        <v>0.97475369458128081</v>
      </c>
      <c r="G641" s="121">
        <v>1.2810148109603645</v>
      </c>
      <c r="H641" s="121">
        <v>0.72789699570815447</v>
      </c>
      <c r="I641" s="121">
        <v>2.6257186661556151</v>
      </c>
      <c r="J641" s="121">
        <v>0.64470588235294113</v>
      </c>
    </row>
    <row r="642" spans="1:10" x14ac:dyDescent="0.25">
      <c r="A642" s="119">
        <v>44789</v>
      </c>
      <c r="B642" s="121">
        <v>0.75295877980500048</v>
      </c>
      <c r="C642" s="121">
        <v>0.86343511450381683</v>
      </c>
      <c r="D642" s="121">
        <v>1.0295202952029521</v>
      </c>
      <c r="E642" s="121">
        <v>2.1185316231755862</v>
      </c>
      <c r="F642" s="121">
        <v>0.98274014778325125</v>
      </c>
      <c r="G642" s="121">
        <v>1.2741317968178223</v>
      </c>
      <c r="H642" s="121">
        <v>0.72703862660944207</v>
      </c>
      <c r="I642" s="121">
        <v>2.5649674204676121</v>
      </c>
      <c r="J642" s="121">
        <v>0.63504941176470586</v>
      </c>
    </row>
    <row r="643" spans="1:10" x14ac:dyDescent="0.25">
      <c r="A643" s="119">
        <v>44790</v>
      </c>
      <c r="B643" s="121">
        <v>0.75103774495607678</v>
      </c>
      <c r="C643" s="121">
        <v>0.89503816793893132</v>
      </c>
      <c r="D643" s="121">
        <v>1.0295202952029521</v>
      </c>
      <c r="E643" s="121">
        <v>2.122954444935869</v>
      </c>
      <c r="F643" s="121">
        <v>0.98387931034482756</v>
      </c>
      <c r="G643" s="121">
        <v>1.2820385905685361</v>
      </c>
      <c r="H643" s="121">
        <v>0.72746781115879833</v>
      </c>
      <c r="I643" s="121">
        <v>2.5680356458413187</v>
      </c>
      <c r="J643" s="121">
        <v>0.63687058823529408</v>
      </c>
    </row>
    <row r="644" spans="1:10" x14ac:dyDescent="0.25">
      <c r="A644" s="119">
        <v>44791</v>
      </c>
      <c r="B644" s="121">
        <v>0.75678154261994401</v>
      </c>
      <c r="C644" s="121">
        <v>0.89312977099236646</v>
      </c>
      <c r="D644" s="121">
        <v>1.0294833948339484</v>
      </c>
      <c r="E644" s="121">
        <v>2.255639097744361</v>
      </c>
      <c r="F644" s="121">
        <v>0.9821428571428571</v>
      </c>
      <c r="G644" s="121">
        <v>1.2865229144720978</v>
      </c>
      <c r="H644" s="121">
        <v>0.72317596566523601</v>
      </c>
      <c r="I644" s="121">
        <v>2.5871981602146414</v>
      </c>
      <c r="J644" s="121">
        <v>0.62705882352941178</v>
      </c>
    </row>
    <row r="645" spans="1:10" x14ac:dyDescent="0.25">
      <c r="A645" s="119">
        <v>44792</v>
      </c>
      <c r="B645" s="121">
        <v>0.75488946809537594</v>
      </c>
      <c r="C645" s="121">
        <v>0.953206106870229</v>
      </c>
      <c r="D645" s="121">
        <v>1.0295202952029521</v>
      </c>
      <c r="E645" s="121">
        <v>2.3232640424590887</v>
      </c>
      <c r="F645" s="121">
        <v>0.98146551724137931</v>
      </c>
      <c r="G645" s="121">
        <v>1.3018542256291803</v>
      </c>
      <c r="H645" s="121">
        <v>0.72103004291845496</v>
      </c>
      <c r="I645" s="121">
        <v>2.5718091222690687</v>
      </c>
      <c r="J645" s="121">
        <v>0.62858823529411767</v>
      </c>
    </row>
    <row r="646" spans="1:10" x14ac:dyDescent="0.25">
      <c r="A646" s="119">
        <v>44795</v>
      </c>
      <c r="B646" s="121">
        <v>0.74621102423013796</v>
      </c>
      <c r="C646" s="121">
        <v>0.93702290076335881</v>
      </c>
      <c r="D646" s="121">
        <v>1.0140221402214022</v>
      </c>
      <c r="E646" s="121">
        <v>2.3233082706766917</v>
      </c>
      <c r="F646" s="121">
        <v>0.98091133004926112</v>
      </c>
      <c r="G646" s="121">
        <v>1.288202420688809</v>
      </c>
      <c r="H646" s="121">
        <v>0.71974248927038631</v>
      </c>
      <c r="I646" s="121">
        <v>2.5450364124185514</v>
      </c>
      <c r="J646" s="121">
        <v>0.61529411764705877</v>
      </c>
    </row>
    <row r="647" spans="1:10" x14ac:dyDescent="0.25">
      <c r="A647" s="119">
        <v>44796</v>
      </c>
      <c r="B647" s="121">
        <v>0.73945361521382369</v>
      </c>
      <c r="C647" s="121">
        <v>0.96946564885496178</v>
      </c>
      <c r="D647" s="121">
        <v>1.0328763837638377</v>
      </c>
      <c r="E647" s="121">
        <v>2.3002653693056172</v>
      </c>
      <c r="F647" s="121">
        <v>0.98083743842364535</v>
      </c>
      <c r="G647" s="121">
        <v>1.3026918634904117</v>
      </c>
      <c r="H647" s="121">
        <v>0.7188841201716738</v>
      </c>
      <c r="I647" s="121">
        <v>2.5870065159064777</v>
      </c>
      <c r="J647" s="121">
        <v>0.64235294117647057</v>
      </c>
    </row>
    <row r="648" spans="1:10" x14ac:dyDescent="0.25">
      <c r="A648" s="119">
        <v>44797</v>
      </c>
      <c r="B648" s="121">
        <v>0.72503137368471848</v>
      </c>
      <c r="C648" s="121">
        <v>1.0299236641221372</v>
      </c>
      <c r="D648" s="121">
        <v>1.0221402214022139</v>
      </c>
      <c r="E648" s="121">
        <v>2.3043343653250776</v>
      </c>
      <c r="F648" s="121">
        <v>0.98146551724137931</v>
      </c>
      <c r="G648" s="121">
        <v>1.3134669323417056</v>
      </c>
      <c r="H648" s="121">
        <v>0.71115879828326178</v>
      </c>
      <c r="I648" s="121">
        <v>2.5814756611728629</v>
      </c>
      <c r="J648" s="121">
        <v>0.64</v>
      </c>
    </row>
    <row r="649" spans="1:10" x14ac:dyDescent="0.25">
      <c r="A649" s="119">
        <v>44798</v>
      </c>
      <c r="B649" s="121">
        <v>0.7326962061975093</v>
      </c>
      <c r="C649" s="121">
        <v>1.0228244274809162</v>
      </c>
      <c r="D649" s="121">
        <v>1.0221398523985241</v>
      </c>
      <c r="E649" s="121">
        <v>2.321981424148607</v>
      </c>
      <c r="F649" s="121">
        <v>0.98084359605911331</v>
      </c>
      <c r="G649" s="121">
        <v>1.3248215789050635</v>
      </c>
      <c r="H649" s="121">
        <v>0.71244635193133043</v>
      </c>
      <c r="I649" s="121">
        <v>2.7405136067458797</v>
      </c>
      <c r="J649" s="121">
        <v>0.6418117647058823</v>
      </c>
    </row>
    <row r="650" spans="1:10" x14ac:dyDescent="0.25">
      <c r="A650" s="119">
        <v>44799</v>
      </c>
      <c r="B650" s="121">
        <v>0.73171155516941788</v>
      </c>
      <c r="C650" s="121">
        <v>0.99351145038167943</v>
      </c>
      <c r="D650" s="121">
        <v>1.0221398523985241</v>
      </c>
      <c r="E650" s="121">
        <v>2.2715612560813803</v>
      </c>
      <c r="F650" s="121">
        <v>0.97905788177339903</v>
      </c>
      <c r="G650" s="121">
        <v>1.3249738766980146</v>
      </c>
      <c r="H650" s="121">
        <v>0.70901287553648074</v>
      </c>
      <c r="I650" s="121">
        <v>2.7692602529704868</v>
      </c>
      <c r="J650" s="121">
        <v>0.66823529411764704</v>
      </c>
    </row>
    <row r="651" spans="1:10" x14ac:dyDescent="0.25">
      <c r="A651" s="119">
        <v>44800</v>
      </c>
      <c r="B651" s="121">
        <v>0.73173086205232163</v>
      </c>
      <c r="C651" s="121">
        <v>0.97717557251908393</v>
      </c>
      <c r="D651" s="121">
        <v>1.0221402214022139</v>
      </c>
      <c r="E651" s="121">
        <v>2.3308270676691731</v>
      </c>
      <c r="F651" s="121">
        <v>0.97906403940886699</v>
      </c>
      <c r="G651" s="121">
        <v>1.3261372626163914</v>
      </c>
      <c r="H651" s="121">
        <v>0.71244635193133043</v>
      </c>
      <c r="I651" s="121">
        <v>2.7884246837868916</v>
      </c>
      <c r="J651" s="121">
        <v>0.66421176470588239</v>
      </c>
    </row>
    <row r="652" spans="1:10" x14ac:dyDescent="0.25">
      <c r="A652" s="119">
        <v>44804</v>
      </c>
      <c r="B652" s="121">
        <v>0.73076551790713384</v>
      </c>
      <c r="C652" s="121">
        <v>0.98450381679389309</v>
      </c>
      <c r="D652" s="121">
        <v>1.03690036900369</v>
      </c>
      <c r="E652" s="121">
        <v>2.3308270676691731</v>
      </c>
      <c r="F652" s="121">
        <v>0.9806034482758621</v>
      </c>
      <c r="G652" s="121">
        <v>1.3328214435292476</v>
      </c>
      <c r="H652" s="121">
        <v>0.70772532188841197</v>
      </c>
      <c r="I652" s="121">
        <v>2.8721732464545804</v>
      </c>
      <c r="J652" s="121">
        <v>0.66159999999999997</v>
      </c>
    </row>
    <row r="653" spans="1:10" x14ac:dyDescent="0.25">
      <c r="A653" s="119">
        <v>44805</v>
      </c>
      <c r="B653" s="121">
        <v>0.7326962061975093</v>
      </c>
      <c r="C653" s="121">
        <v>0.97335877862595421</v>
      </c>
      <c r="D653" s="121">
        <v>1.0461254612546125</v>
      </c>
      <c r="E653" s="121">
        <v>2.2998673153471914</v>
      </c>
      <c r="F653" s="121">
        <v>0.98152709359605916</v>
      </c>
      <c r="G653" s="121">
        <v>1.3291070695789389</v>
      </c>
      <c r="H653" s="121">
        <v>0.70385836909871247</v>
      </c>
      <c r="I653" s="121">
        <v>2.8507110003832885</v>
      </c>
      <c r="J653" s="121">
        <v>0.66470588235294115</v>
      </c>
    </row>
    <row r="654" spans="1:10" x14ac:dyDescent="0.25">
      <c r="A654" s="119">
        <v>44806</v>
      </c>
      <c r="B654" s="121">
        <v>0.73268655275605743</v>
      </c>
      <c r="C654" s="121">
        <v>0.95595419847328245</v>
      </c>
      <c r="D654" s="121">
        <v>1.0442435424354244</v>
      </c>
      <c r="E654" s="121">
        <v>2.3369305616983636</v>
      </c>
      <c r="F654" s="121">
        <v>0.98263546798029555</v>
      </c>
      <c r="G654" s="121">
        <v>1.30774730411754</v>
      </c>
      <c r="H654" s="121">
        <v>0.70515021459227467</v>
      </c>
      <c r="I654" s="121">
        <v>2.7644691452663857</v>
      </c>
      <c r="J654" s="121">
        <v>0.61887058823529417</v>
      </c>
    </row>
    <row r="655" spans="1:10" x14ac:dyDescent="0.25">
      <c r="A655" s="119">
        <v>44809</v>
      </c>
      <c r="B655" s="121">
        <v>0.72400810889081957</v>
      </c>
      <c r="C655" s="121">
        <v>0.94824427480916029</v>
      </c>
      <c r="D655" s="121">
        <v>1.0414391143911439</v>
      </c>
      <c r="E655" s="121">
        <v>2.3772666961521449</v>
      </c>
      <c r="F655" s="121">
        <v>0.97536945812807885</v>
      </c>
      <c r="G655" s="121">
        <v>1.3086314774155063</v>
      </c>
      <c r="H655" s="121">
        <v>0.69974678111587985</v>
      </c>
      <c r="I655" s="121">
        <v>2.7594863932541203</v>
      </c>
      <c r="J655" s="121">
        <v>0.63529411764705879</v>
      </c>
    </row>
    <row r="656" spans="1:10" x14ac:dyDescent="0.25">
      <c r="A656" s="119">
        <v>44810</v>
      </c>
      <c r="B656" s="121">
        <v>0.73027319239308808</v>
      </c>
      <c r="C656" s="121">
        <v>0.93145038167938932</v>
      </c>
      <c r="D656" s="121">
        <v>1.0397785977859779</v>
      </c>
      <c r="E656" s="121">
        <v>2.4824413976116761</v>
      </c>
      <c r="F656" s="121">
        <v>0.97290640394088668</v>
      </c>
      <c r="G656" s="121">
        <v>1.3161490656953452</v>
      </c>
      <c r="H656" s="121">
        <v>0.71673819742489275</v>
      </c>
      <c r="I656" s="121">
        <v>2.7692602529704868</v>
      </c>
      <c r="J656" s="121">
        <v>0.63764705882352946</v>
      </c>
    </row>
    <row r="657" spans="1:10" x14ac:dyDescent="0.25">
      <c r="A657" s="119">
        <v>44811</v>
      </c>
      <c r="B657" s="121">
        <v>0.72110242301380434</v>
      </c>
      <c r="C657" s="121">
        <v>0.90061068702290081</v>
      </c>
      <c r="D657" s="121">
        <v>1.03690036900369</v>
      </c>
      <c r="E657" s="121">
        <v>2.5077399380804954</v>
      </c>
      <c r="F657" s="121">
        <v>0.97506157635467983</v>
      </c>
      <c r="G657" s="121">
        <v>1.3112163094014273</v>
      </c>
      <c r="H657" s="121">
        <v>0.70801287553648073</v>
      </c>
      <c r="I657" s="121">
        <v>2.7980068991950939</v>
      </c>
      <c r="J657" s="121">
        <v>0.64115270588235296</v>
      </c>
    </row>
    <row r="658" spans="1:10" x14ac:dyDescent="0.25">
      <c r="A658" s="119">
        <v>44812</v>
      </c>
      <c r="B658" s="121">
        <v>0.72398880200791582</v>
      </c>
      <c r="C658" s="121">
        <v>0.92442748091603044</v>
      </c>
      <c r="D658" s="121">
        <v>1.03690036900369</v>
      </c>
      <c r="E658" s="121">
        <v>2.6470145953118092</v>
      </c>
      <c r="F658" s="121">
        <v>0.97536945812807885</v>
      </c>
      <c r="G658" s="121">
        <v>1.3305750510832179</v>
      </c>
      <c r="H658" s="121">
        <v>0.71409871244635192</v>
      </c>
      <c r="I658" s="121">
        <v>2.841891529321579</v>
      </c>
      <c r="J658" s="121">
        <v>0.64517623529411772</v>
      </c>
    </row>
    <row r="659" spans="1:10" x14ac:dyDescent="0.25">
      <c r="A659" s="119">
        <v>44813</v>
      </c>
      <c r="B659" s="121">
        <v>0.72111207645525621</v>
      </c>
      <c r="C659" s="121">
        <v>0.92786259541984728</v>
      </c>
      <c r="D659" s="121">
        <v>1.0258321033210331</v>
      </c>
      <c r="E659" s="121">
        <v>2.6492702344095536</v>
      </c>
      <c r="F659" s="121">
        <v>0.97536945812807885</v>
      </c>
      <c r="G659" s="121">
        <v>1.3282567402349617</v>
      </c>
      <c r="H659" s="121">
        <v>0.71407725321888416</v>
      </c>
      <c r="I659" s="121">
        <v>2.8416998850134152</v>
      </c>
      <c r="J659" s="121">
        <v>0.64136211764705886</v>
      </c>
    </row>
    <row r="660" spans="1:10" x14ac:dyDescent="0.25">
      <c r="A660" s="119">
        <v>44816</v>
      </c>
      <c r="B660" s="121">
        <v>0.71918138816488075</v>
      </c>
      <c r="C660" s="121">
        <v>0.92328244274809157</v>
      </c>
      <c r="D660" s="121">
        <v>1.0368627306273062</v>
      </c>
      <c r="E660" s="121">
        <v>2.6603715170278637</v>
      </c>
      <c r="F660" s="121">
        <v>0.97598522167487689</v>
      </c>
      <c r="G660" s="121">
        <v>1.3340567478498513</v>
      </c>
      <c r="H660" s="121">
        <v>0.7188841201716738</v>
      </c>
      <c r="I660" s="121">
        <v>2.8650824070525105</v>
      </c>
      <c r="J660" s="121">
        <v>0.64703529411764704</v>
      </c>
    </row>
    <row r="661" spans="1:10" x14ac:dyDescent="0.25">
      <c r="A661" s="119">
        <v>44817</v>
      </c>
      <c r="B661" s="121">
        <v>0.68057727579882221</v>
      </c>
      <c r="C661" s="121">
        <v>0.93076335877862604</v>
      </c>
      <c r="D661" s="121">
        <v>1.0655719557195571</v>
      </c>
      <c r="E661" s="121">
        <v>2.6877487837240164</v>
      </c>
      <c r="F661" s="121">
        <v>0.97292487684729068</v>
      </c>
      <c r="G661" s="121">
        <v>1.3423400555886946</v>
      </c>
      <c r="H661" s="121">
        <v>0.71165236051502145</v>
      </c>
      <c r="I661" s="121">
        <v>2.9601379839018782</v>
      </c>
      <c r="J661" s="121">
        <v>0.6537884705882353</v>
      </c>
    </row>
    <row r="662" spans="1:10" x14ac:dyDescent="0.25">
      <c r="A662" s="119">
        <v>44818</v>
      </c>
      <c r="B662" s="121">
        <v>0.68539434308330915</v>
      </c>
      <c r="C662" s="121">
        <v>0.92473282442748095</v>
      </c>
      <c r="D662" s="121">
        <v>1.0405904059040589</v>
      </c>
      <c r="E662" s="121">
        <v>2.6758071649712516</v>
      </c>
      <c r="F662" s="121">
        <v>0.97460591133004926</v>
      </c>
      <c r="G662" s="121">
        <v>1.3310107919908283</v>
      </c>
      <c r="H662" s="121">
        <v>0.71121030042918454</v>
      </c>
      <c r="I662" s="121">
        <v>2.8842468378689152</v>
      </c>
      <c r="J662" s="121">
        <v>0.64941176470588236</v>
      </c>
    </row>
    <row r="663" spans="1:10" x14ac:dyDescent="0.25">
      <c r="A663" s="119">
        <v>44819</v>
      </c>
      <c r="B663" s="121">
        <v>0.69310744280335934</v>
      </c>
      <c r="C663" s="121">
        <v>0.92648854961832061</v>
      </c>
      <c r="D663" s="121">
        <v>1.051660516605166</v>
      </c>
      <c r="E663" s="121">
        <v>2.687439186200796</v>
      </c>
      <c r="F663" s="121">
        <v>0.97546182266009862</v>
      </c>
      <c r="G663" s="121">
        <v>1.3371365476628634</v>
      </c>
      <c r="H663" s="121">
        <v>0.69741630901287555</v>
      </c>
      <c r="I663" s="121">
        <v>2.9198715983135299</v>
      </c>
      <c r="J663" s="121">
        <v>0.66494117647058826</v>
      </c>
    </row>
    <row r="664" spans="1:10" x14ac:dyDescent="0.25">
      <c r="A664" s="119">
        <v>44820</v>
      </c>
      <c r="B664" s="121">
        <v>0.69224828651414227</v>
      </c>
      <c r="C664" s="121">
        <v>0.92290076335877869</v>
      </c>
      <c r="D664" s="121">
        <v>1.058179335793358</v>
      </c>
      <c r="E664" s="121">
        <v>2.6735957540911102</v>
      </c>
      <c r="F664" s="121">
        <v>0.97475369458128081</v>
      </c>
      <c r="G664" s="121">
        <v>1.329496275049814</v>
      </c>
      <c r="H664" s="121">
        <v>0.68884120171673824</v>
      </c>
      <c r="I664" s="121">
        <v>2.8938290532771176</v>
      </c>
      <c r="J664" s="121">
        <v>0.65411764705882358</v>
      </c>
    </row>
    <row r="665" spans="1:10" x14ac:dyDescent="0.25">
      <c r="A665" s="119">
        <v>44823</v>
      </c>
      <c r="B665" s="121">
        <v>0.69117675451298388</v>
      </c>
      <c r="C665" s="121">
        <v>0.92541984732824434</v>
      </c>
      <c r="D665" s="121">
        <v>1.0442804428044281</v>
      </c>
      <c r="E665" s="121">
        <v>2.6183104820875718</v>
      </c>
      <c r="F665" s="121">
        <v>0.97586206896551719</v>
      </c>
      <c r="G665" s="121">
        <v>1.3231843776308387</v>
      </c>
      <c r="H665" s="121">
        <v>0.68884120171673824</v>
      </c>
      <c r="I665" s="121">
        <v>2.8842449214258337</v>
      </c>
      <c r="J665" s="121">
        <v>0.65094117647058825</v>
      </c>
    </row>
    <row r="666" spans="1:10" x14ac:dyDescent="0.25">
      <c r="A666" s="119">
        <v>44824</v>
      </c>
      <c r="B666" s="121">
        <v>0.69299160150593686</v>
      </c>
      <c r="C666" s="121">
        <v>0.94656488549618323</v>
      </c>
      <c r="D666" s="121">
        <v>1.0372332103321034</v>
      </c>
      <c r="E666" s="121">
        <v>2.6404245908889874</v>
      </c>
      <c r="F666" s="121">
        <v>0.97536945812807885</v>
      </c>
      <c r="G666" s="121">
        <v>1.3255999898468138</v>
      </c>
      <c r="H666" s="121">
        <v>0.68884120171673824</v>
      </c>
      <c r="I666" s="121">
        <v>2.8363357608279034</v>
      </c>
      <c r="J666" s="121">
        <v>0.65352352941176473</v>
      </c>
    </row>
    <row r="667" spans="1:10" x14ac:dyDescent="0.25">
      <c r="A667" s="119">
        <v>44825</v>
      </c>
      <c r="B667" s="121">
        <v>0.69117675451298388</v>
      </c>
      <c r="C667" s="121">
        <v>0.92366412213740456</v>
      </c>
      <c r="D667" s="121">
        <v>1.0475273062730628</v>
      </c>
      <c r="E667" s="121">
        <v>2.6315789473684212</v>
      </c>
      <c r="F667" s="121">
        <v>0.97598522167487689</v>
      </c>
      <c r="G667" s="121">
        <v>1.31862813532505</v>
      </c>
      <c r="H667" s="121">
        <v>0.68242918454935619</v>
      </c>
      <c r="I667" s="121">
        <v>2.8449597546952856</v>
      </c>
      <c r="J667" s="121">
        <v>0.64588235294117646</v>
      </c>
    </row>
    <row r="668" spans="1:10" x14ac:dyDescent="0.25">
      <c r="A668" s="119">
        <v>44826</v>
      </c>
      <c r="B668" s="121">
        <v>0.69022106380924797</v>
      </c>
      <c r="C668" s="121">
        <v>0.93633587786259542</v>
      </c>
      <c r="D668" s="121">
        <v>1.0627306273062731</v>
      </c>
      <c r="E668" s="121">
        <v>2.6314462627156128</v>
      </c>
      <c r="F668" s="121">
        <v>0.97597906403940893</v>
      </c>
      <c r="G668" s="121">
        <v>1.3239627885725891</v>
      </c>
      <c r="H668" s="121">
        <v>0.68244635193133041</v>
      </c>
      <c r="I668" s="121">
        <v>2.7596780375622845</v>
      </c>
      <c r="J668" s="121">
        <v>0.66823529411764704</v>
      </c>
    </row>
    <row r="669" spans="1:10" x14ac:dyDescent="0.25">
      <c r="A669" s="119">
        <v>44827</v>
      </c>
      <c r="B669" s="121">
        <v>0.6882903755188724</v>
      </c>
      <c r="C669" s="121">
        <v>0.93122137404580152</v>
      </c>
      <c r="D669" s="121">
        <v>1.0988929889298893</v>
      </c>
      <c r="E669" s="121">
        <v>2.6446262715612563</v>
      </c>
      <c r="F669" s="121">
        <v>0.97598522167487689</v>
      </c>
      <c r="G669" s="121">
        <v>1.3184419935781098</v>
      </c>
      <c r="H669" s="121">
        <v>0.67939914163090132</v>
      </c>
      <c r="I669" s="121">
        <v>2.7165580682253738</v>
      </c>
      <c r="J669" s="121">
        <v>0.64823529411764702</v>
      </c>
    </row>
    <row r="670" spans="1:10" x14ac:dyDescent="0.25">
      <c r="A670" s="119">
        <v>44830</v>
      </c>
      <c r="B670" s="121">
        <v>0.67380055989960419</v>
      </c>
      <c r="C670" s="121">
        <v>0.9274809160305344</v>
      </c>
      <c r="D670" s="121">
        <v>1.0742066420664207</v>
      </c>
      <c r="E670" s="121">
        <v>2.6144183989385228</v>
      </c>
      <c r="F670" s="121">
        <v>0.97597906403940893</v>
      </c>
      <c r="G670" s="121">
        <v>1.2998235883898317</v>
      </c>
      <c r="H670" s="121">
        <v>0.67810300429184545</v>
      </c>
      <c r="I670" s="121">
        <v>2.5684170180145651</v>
      </c>
      <c r="J670" s="121">
        <v>0.64705647058823534</v>
      </c>
    </row>
    <row r="671" spans="1:10" x14ac:dyDescent="0.25">
      <c r="A671" s="119">
        <v>44831</v>
      </c>
      <c r="B671" s="121">
        <v>0.66952408533642227</v>
      </c>
      <c r="C671" s="121">
        <v>0.94045801526717554</v>
      </c>
      <c r="D671" s="121">
        <v>1.0745394833948341</v>
      </c>
      <c r="E671" s="121">
        <v>2.6006634232640424</v>
      </c>
      <c r="F671" s="121">
        <v>0.97598522167487689</v>
      </c>
      <c r="G671" s="121">
        <v>1.3023068885137852</v>
      </c>
      <c r="H671" s="121">
        <v>0.67124463519313304</v>
      </c>
      <c r="I671" s="121">
        <v>2.5685128401686468</v>
      </c>
      <c r="J671" s="121">
        <v>0.65592941176470587</v>
      </c>
    </row>
    <row r="672" spans="1:10" x14ac:dyDescent="0.25">
      <c r="A672" s="119">
        <v>44832</v>
      </c>
      <c r="B672" s="121">
        <v>0.66994883676030503</v>
      </c>
      <c r="C672" s="121">
        <v>0.93427480916030536</v>
      </c>
      <c r="D672" s="121">
        <v>1.074649815498155</v>
      </c>
      <c r="E672" s="121">
        <v>2.6076957098628926</v>
      </c>
      <c r="F672" s="121">
        <v>0.97350369458128083</v>
      </c>
      <c r="G672" s="121">
        <v>1.3044898235460849</v>
      </c>
      <c r="H672" s="121">
        <v>0.67080686695278968</v>
      </c>
      <c r="I672" s="121">
        <v>2.6111517822920658</v>
      </c>
      <c r="J672" s="121">
        <v>0.6588235294117647</v>
      </c>
    </row>
    <row r="673" spans="1:10" x14ac:dyDescent="0.25">
      <c r="A673" s="119">
        <v>44833</v>
      </c>
      <c r="B673" s="121">
        <v>0.66800849502847759</v>
      </c>
      <c r="C673" s="121">
        <v>0.93656488549618322</v>
      </c>
      <c r="D673" s="121">
        <v>1.0828413284132841</v>
      </c>
      <c r="E673" s="121">
        <v>2.6403803626713844</v>
      </c>
      <c r="F673" s="121">
        <v>0.97350369458128083</v>
      </c>
      <c r="G673" s="121">
        <v>1.3115632099298162</v>
      </c>
      <c r="H673" s="121">
        <v>0.66610300429184544</v>
      </c>
      <c r="I673" s="121">
        <v>2.6063625910310462</v>
      </c>
      <c r="J673" s="121">
        <v>0.67524705882352942</v>
      </c>
    </row>
    <row r="674" spans="1:10" x14ac:dyDescent="0.25">
      <c r="A674" s="119">
        <v>44834</v>
      </c>
      <c r="B674" s="121">
        <v>0.66897383917366537</v>
      </c>
      <c r="C674" s="121">
        <v>0.93137404580152672</v>
      </c>
      <c r="D674" s="121">
        <v>1.0758671586715867</v>
      </c>
      <c r="E674" s="121">
        <v>2.6050420168067228</v>
      </c>
      <c r="F674" s="121">
        <v>0.9741317733990148</v>
      </c>
      <c r="G674" s="121">
        <v>1.3045955859023011</v>
      </c>
      <c r="H674" s="121">
        <v>0.66652360515021458</v>
      </c>
      <c r="I674" s="121">
        <v>2.6297431966270604</v>
      </c>
      <c r="J674" s="121">
        <v>0.66117647058823525</v>
      </c>
    </row>
    <row r="675" spans="1:10" x14ac:dyDescent="0.25">
      <c r="A675" s="119">
        <v>44837</v>
      </c>
      <c r="B675" s="121">
        <v>0.66512211603436622</v>
      </c>
      <c r="C675" s="121">
        <v>0.93511450381679384</v>
      </c>
      <c r="D675" s="121">
        <v>1.0774907749077491</v>
      </c>
      <c r="E675" s="121">
        <v>2.6403803626713844</v>
      </c>
      <c r="F675" s="121">
        <v>0.9741317733990148</v>
      </c>
      <c r="G675" s="121">
        <v>1.3067954429115953</v>
      </c>
      <c r="H675" s="121">
        <v>0.69098712446351929</v>
      </c>
      <c r="I675" s="121">
        <v>2.5134151015714834</v>
      </c>
      <c r="J675" s="121">
        <v>0.66117647058823525</v>
      </c>
    </row>
    <row r="676" spans="1:10" x14ac:dyDescent="0.25">
      <c r="A676" s="119">
        <v>44838</v>
      </c>
      <c r="B676" s="121">
        <v>0.65933005116323962</v>
      </c>
      <c r="C676" s="121">
        <v>0.96076335877862595</v>
      </c>
      <c r="D676" s="121">
        <v>1.0876383763837638</v>
      </c>
      <c r="E676" s="121">
        <v>2.6570986289252545</v>
      </c>
      <c r="F676" s="121">
        <v>0.97413793103448276</v>
      </c>
      <c r="G676" s="121">
        <v>1.30993023914984</v>
      </c>
      <c r="H676" s="121">
        <v>0.66845493562231761</v>
      </c>
      <c r="I676" s="121">
        <v>2.5661172863165964</v>
      </c>
      <c r="J676" s="121">
        <v>0.65882329411764706</v>
      </c>
    </row>
    <row r="677" spans="1:10" x14ac:dyDescent="0.25">
      <c r="A677" s="119">
        <v>44839</v>
      </c>
      <c r="B677" s="121">
        <v>0.65160729800173756</v>
      </c>
      <c r="C677" s="121">
        <v>0.9637404580152672</v>
      </c>
      <c r="D677" s="121">
        <v>1.084870848708487</v>
      </c>
      <c r="E677" s="121">
        <v>2.7200353825740824</v>
      </c>
      <c r="F677" s="121">
        <v>0.97475369458128081</v>
      </c>
      <c r="G677" s="121">
        <v>1.3119185714467021</v>
      </c>
      <c r="H677" s="121">
        <v>0.66824463519313304</v>
      </c>
      <c r="I677" s="121">
        <v>2.5680337293982367</v>
      </c>
      <c r="J677" s="121">
        <v>0.66117670588235289</v>
      </c>
    </row>
    <row r="678" spans="1:10" x14ac:dyDescent="0.25">
      <c r="A678" s="119">
        <v>44840</v>
      </c>
      <c r="B678" s="121">
        <v>0.65160729800173756</v>
      </c>
      <c r="C678" s="121">
        <v>0.96564885496183206</v>
      </c>
      <c r="D678" s="121">
        <v>1.0904059040590406</v>
      </c>
      <c r="E678" s="121">
        <v>2.7863777089783284</v>
      </c>
      <c r="F678" s="121">
        <v>0.97598522167487689</v>
      </c>
      <c r="G678" s="121">
        <v>1.3221309845629263</v>
      </c>
      <c r="H678" s="121">
        <v>0.66880686695278968</v>
      </c>
      <c r="I678" s="121">
        <v>2.6446914526638561</v>
      </c>
      <c r="J678" s="121">
        <v>0.6588235294117647</v>
      </c>
    </row>
    <row r="679" spans="1:10" x14ac:dyDescent="0.25">
      <c r="A679" s="119">
        <v>44841</v>
      </c>
      <c r="B679" s="121">
        <v>0.66120281880490395</v>
      </c>
      <c r="C679" s="121">
        <v>0.97366412213740461</v>
      </c>
      <c r="D679" s="121">
        <v>1.084870848708487</v>
      </c>
      <c r="E679" s="121">
        <v>2.7426360017691289</v>
      </c>
      <c r="F679" s="121">
        <v>0.97598522167487689</v>
      </c>
      <c r="G679" s="121">
        <v>1.3217756230460405</v>
      </c>
      <c r="H679" s="121">
        <v>0.66745064377682406</v>
      </c>
      <c r="I679" s="121">
        <v>2.6446914526638561</v>
      </c>
      <c r="J679" s="121">
        <v>0.65882117647058824</v>
      </c>
    </row>
    <row r="680" spans="1:10" x14ac:dyDescent="0.25">
      <c r="A680" s="119">
        <v>44844</v>
      </c>
      <c r="B680" s="121">
        <v>0.66077806738102129</v>
      </c>
      <c r="C680" s="121">
        <v>0.97045801526717557</v>
      </c>
      <c r="D680" s="121">
        <v>1.084870848708487</v>
      </c>
      <c r="E680" s="121">
        <v>2.7996461742591774</v>
      </c>
      <c r="F680" s="121">
        <v>0.97598522167487689</v>
      </c>
      <c r="G680" s="121">
        <v>1.3179470257510184</v>
      </c>
      <c r="H680" s="121">
        <v>0.65879828326180256</v>
      </c>
      <c r="I680" s="121">
        <v>2.6063645074741282</v>
      </c>
      <c r="J680" s="121">
        <v>0.65294141176470588</v>
      </c>
    </row>
    <row r="681" spans="1:10" x14ac:dyDescent="0.25">
      <c r="A681" s="119">
        <v>44845</v>
      </c>
      <c r="B681" s="121">
        <v>0.66594265855777579</v>
      </c>
      <c r="C681" s="121">
        <v>0.96183206106870234</v>
      </c>
      <c r="D681" s="121">
        <v>1.0867154981549816</v>
      </c>
      <c r="E681" s="121">
        <v>2.8438743918620082</v>
      </c>
      <c r="F681" s="121">
        <v>0.97598522167487689</v>
      </c>
      <c r="G681" s="121">
        <v>1.320074964358086</v>
      </c>
      <c r="H681" s="121">
        <v>0.66523605150214593</v>
      </c>
      <c r="I681" s="121">
        <v>2.5680337293982367</v>
      </c>
      <c r="J681" s="121">
        <v>0.65764705882352936</v>
      </c>
    </row>
    <row r="682" spans="1:10" x14ac:dyDescent="0.25">
      <c r="A682" s="119">
        <v>44846</v>
      </c>
      <c r="B682" s="121">
        <v>0.6653151848634038</v>
      </c>
      <c r="C682" s="121">
        <v>0.97167938931297715</v>
      </c>
      <c r="D682" s="121">
        <v>1.0830258302583027</v>
      </c>
      <c r="E682" s="121">
        <v>2.8394515701017249</v>
      </c>
      <c r="F682" s="121">
        <v>0.97506157635467983</v>
      </c>
      <c r="G682" s="121">
        <v>1.3224440411373262</v>
      </c>
      <c r="H682" s="121">
        <v>0.66008583690987122</v>
      </c>
      <c r="I682" s="121">
        <v>2.5747412801839786</v>
      </c>
      <c r="J682" s="121">
        <v>0.66303058823529415</v>
      </c>
    </row>
    <row r="683" spans="1:10" x14ac:dyDescent="0.25">
      <c r="A683" s="119">
        <v>44847</v>
      </c>
      <c r="B683" s="121">
        <v>0.66897383917366537</v>
      </c>
      <c r="C683" s="121">
        <v>0.97099236641221376</v>
      </c>
      <c r="D683" s="121">
        <v>1.0885579335793358</v>
      </c>
      <c r="E683" s="121">
        <v>2.8504643962848299</v>
      </c>
      <c r="F683" s="121">
        <v>0.97291256157635464</v>
      </c>
      <c r="G683" s="121">
        <v>1.3243054586067291</v>
      </c>
      <c r="H683" s="121">
        <v>0.66008583690987122</v>
      </c>
      <c r="I683" s="121">
        <v>2.5968761977769259</v>
      </c>
      <c r="J683" s="121">
        <v>0.66177411764705885</v>
      </c>
    </row>
    <row r="684" spans="1:10" x14ac:dyDescent="0.25">
      <c r="A684" s="119">
        <v>44848</v>
      </c>
      <c r="B684" s="121">
        <v>0.67379090645815232</v>
      </c>
      <c r="C684" s="121">
        <v>0.97549618320610687</v>
      </c>
      <c r="D684" s="121">
        <v>1.0776752767527675</v>
      </c>
      <c r="E684" s="121">
        <v>2.821937195931004</v>
      </c>
      <c r="F684" s="121">
        <v>0.97352216748768472</v>
      </c>
      <c r="G684" s="121">
        <v>1.3224144276775855</v>
      </c>
      <c r="H684" s="121">
        <v>0.6566523605150214</v>
      </c>
      <c r="I684" s="121">
        <v>2.6199310080490608</v>
      </c>
      <c r="J684" s="121">
        <v>0.6588235294117647</v>
      </c>
    </row>
    <row r="685" spans="1:10" x14ac:dyDescent="0.25">
      <c r="A685" s="119">
        <v>44851</v>
      </c>
      <c r="B685" s="121">
        <v>0.67284486919586828</v>
      </c>
      <c r="C685" s="121">
        <v>0.99045801526717558</v>
      </c>
      <c r="D685" s="121">
        <v>1.0793357933579335</v>
      </c>
      <c r="E685" s="121">
        <v>2.8565678903140204</v>
      </c>
      <c r="F685" s="121">
        <v>0.97361453201970449</v>
      </c>
      <c r="G685" s="121">
        <v>1.3229517004471631</v>
      </c>
      <c r="H685" s="121">
        <v>0.65668669527896995</v>
      </c>
      <c r="I685" s="121">
        <v>2.5621406669221924</v>
      </c>
      <c r="J685" s="121">
        <v>0.65590588235294123</v>
      </c>
    </row>
    <row r="686" spans="1:10" x14ac:dyDescent="0.25">
      <c r="A686" s="119">
        <v>44852</v>
      </c>
      <c r="B686" s="121">
        <v>0.6728352157544164</v>
      </c>
      <c r="C686" s="121">
        <v>0.9786259541984732</v>
      </c>
      <c r="D686" s="121">
        <v>1.081189298892989</v>
      </c>
      <c r="E686" s="121">
        <v>2.8173374613003097</v>
      </c>
      <c r="F686" s="121">
        <v>0.97290640394088668</v>
      </c>
      <c r="G686" s="121">
        <v>1.3193853937955571</v>
      </c>
      <c r="H686" s="121">
        <v>0.65729613733905579</v>
      </c>
      <c r="I686" s="121">
        <v>2.5966538903794558</v>
      </c>
      <c r="J686" s="121">
        <v>0.65176470588235291</v>
      </c>
    </row>
    <row r="687" spans="1:10" x14ac:dyDescent="0.25">
      <c r="A687" s="119">
        <v>44853</v>
      </c>
      <c r="B687" s="121">
        <v>0.67235254368182251</v>
      </c>
      <c r="C687" s="121">
        <v>0.98351145038167942</v>
      </c>
      <c r="D687" s="121">
        <v>1.0947966789667898</v>
      </c>
      <c r="E687" s="121">
        <v>2.7687306501547986</v>
      </c>
      <c r="F687" s="121">
        <v>0.97229064039408863</v>
      </c>
      <c r="G687" s="121">
        <v>1.3222071334594021</v>
      </c>
      <c r="H687" s="121">
        <v>0.6566523605150214</v>
      </c>
      <c r="I687" s="121">
        <v>2.5524722115753162</v>
      </c>
      <c r="J687" s="121">
        <v>0.66941176470588237</v>
      </c>
    </row>
    <row r="688" spans="1:10" x14ac:dyDescent="0.25">
      <c r="A688" s="119">
        <v>44854</v>
      </c>
      <c r="B688" s="121">
        <v>0.67284486919586828</v>
      </c>
      <c r="C688" s="121">
        <v>0.99404580152671751</v>
      </c>
      <c r="D688" s="121">
        <v>1.0948328413284134</v>
      </c>
      <c r="E688" s="121">
        <v>2.7597965501990269</v>
      </c>
      <c r="F688" s="121">
        <v>0.97229064039408863</v>
      </c>
      <c r="G688" s="121">
        <v>1.3227317147462339</v>
      </c>
      <c r="H688" s="121">
        <v>0.65713733905579408</v>
      </c>
      <c r="I688" s="121">
        <v>2.5427941740130318</v>
      </c>
      <c r="J688" s="121">
        <v>0.6705882352941176</v>
      </c>
    </row>
    <row r="689" spans="1:10" x14ac:dyDescent="0.25">
      <c r="A689" s="119">
        <v>44855</v>
      </c>
      <c r="B689" s="121">
        <v>0.67091418090549271</v>
      </c>
      <c r="C689" s="121">
        <v>0.90114503816793889</v>
      </c>
      <c r="D689" s="121">
        <v>1.1212173431734318</v>
      </c>
      <c r="E689" s="121">
        <v>2.7908005307386112</v>
      </c>
      <c r="F689" s="121">
        <v>0.97229064039408863</v>
      </c>
      <c r="G689" s="121">
        <v>1.3109159443097738</v>
      </c>
      <c r="H689" s="121">
        <v>0.66222746781115882</v>
      </c>
      <c r="I689" s="121">
        <v>2.5406285933307782</v>
      </c>
      <c r="J689" s="121">
        <v>0.68115294117647063</v>
      </c>
    </row>
    <row r="690" spans="1:10" x14ac:dyDescent="0.25">
      <c r="A690" s="119">
        <v>44860</v>
      </c>
      <c r="B690" s="121">
        <v>0.67960227821218255</v>
      </c>
      <c r="C690" s="121">
        <v>0.90458015267175573</v>
      </c>
      <c r="D690" s="121">
        <v>1.1366424354243543</v>
      </c>
      <c r="E690" s="121">
        <v>2.7642636001769127</v>
      </c>
      <c r="F690" s="121">
        <v>0.97659482758620686</v>
      </c>
      <c r="G690" s="121">
        <v>1.3203837904382369</v>
      </c>
      <c r="H690" s="121">
        <v>0.65879828326180256</v>
      </c>
      <c r="I690" s="121">
        <v>2.5469509390571101</v>
      </c>
      <c r="J690" s="121">
        <v>0.69387200000000004</v>
      </c>
    </row>
    <row r="691" spans="1:10" x14ac:dyDescent="0.25">
      <c r="A691" s="119">
        <v>44861</v>
      </c>
      <c r="B691" s="121">
        <v>0.66512211603436622</v>
      </c>
      <c r="C691" s="121">
        <v>0.90435114503816794</v>
      </c>
      <c r="D691" s="121">
        <v>1.143911808118081</v>
      </c>
      <c r="E691" s="121">
        <v>2.7596196373286159</v>
      </c>
      <c r="F691" s="121">
        <v>0.97598522167487689</v>
      </c>
      <c r="G691" s="121">
        <v>1.3177651144983269</v>
      </c>
      <c r="H691" s="121">
        <v>0.65879828326180256</v>
      </c>
      <c r="I691" s="121">
        <v>2.529515139900345</v>
      </c>
      <c r="J691" s="121">
        <v>0.69303529411764708</v>
      </c>
    </row>
    <row r="692" spans="1:10" x14ac:dyDescent="0.25">
      <c r="A692" s="119">
        <v>44862</v>
      </c>
      <c r="B692" s="121">
        <v>0.66993918331885316</v>
      </c>
      <c r="C692" s="121">
        <v>0.90030534351145042</v>
      </c>
      <c r="D692" s="121">
        <v>1.152730627306273</v>
      </c>
      <c r="E692" s="121">
        <v>2.7730650154798764</v>
      </c>
      <c r="F692" s="121">
        <v>0.97841748768472914</v>
      </c>
      <c r="G692" s="121">
        <v>1.3275333257184438</v>
      </c>
      <c r="H692" s="121">
        <v>0.6566523605150214</v>
      </c>
      <c r="I692" s="121">
        <v>2.5469528555001917</v>
      </c>
      <c r="J692" s="121">
        <v>0.71976470588235297</v>
      </c>
    </row>
    <row r="693" spans="1:10" x14ac:dyDescent="0.25">
      <c r="A693" s="119">
        <v>44865</v>
      </c>
      <c r="B693" s="121">
        <v>0.66123177912925957</v>
      </c>
      <c r="C693" s="121">
        <v>0.90175572519083969</v>
      </c>
      <c r="D693" s="121">
        <v>1.1579321033210332</v>
      </c>
      <c r="E693" s="121">
        <v>2.7421494913754976</v>
      </c>
      <c r="F693" s="121">
        <v>0.97291256157635464</v>
      </c>
      <c r="G693" s="121">
        <v>1.3253588516746411</v>
      </c>
      <c r="H693" s="121">
        <v>0.65879828326180256</v>
      </c>
      <c r="I693" s="121">
        <v>2.5226140283633578</v>
      </c>
      <c r="J693" s="121">
        <v>0.72</v>
      </c>
    </row>
    <row r="694" spans="1:10" x14ac:dyDescent="0.25">
      <c r="A694" s="119">
        <v>44866</v>
      </c>
      <c r="B694" s="121">
        <v>0.66105801718312573</v>
      </c>
      <c r="C694" s="121">
        <v>0.90022900763358782</v>
      </c>
      <c r="D694" s="121">
        <v>1.1398523985239852</v>
      </c>
      <c r="E694" s="121">
        <v>2.7536488279522335</v>
      </c>
      <c r="F694" s="121">
        <v>0.97536945812807885</v>
      </c>
      <c r="G694" s="121">
        <v>1.325160018444955</v>
      </c>
      <c r="H694" s="121">
        <v>0.65965665236051507</v>
      </c>
      <c r="I694" s="121">
        <v>2.5136067458796472</v>
      </c>
      <c r="J694" s="121">
        <v>0.72416470588235293</v>
      </c>
    </row>
    <row r="695" spans="1:10" x14ac:dyDescent="0.25">
      <c r="A695" s="119">
        <v>44867</v>
      </c>
      <c r="B695" s="121">
        <v>0.656385751520417</v>
      </c>
      <c r="C695" s="121">
        <v>0.90458015267175573</v>
      </c>
      <c r="D695" s="121">
        <v>1.1439114391143912</v>
      </c>
      <c r="E695" s="121">
        <v>2.7551968155683331</v>
      </c>
      <c r="F695" s="121">
        <v>0.9819704433497537</v>
      </c>
      <c r="G695" s="121">
        <v>1.3214456444946463</v>
      </c>
      <c r="H695" s="121">
        <v>0.66523605150214593</v>
      </c>
      <c r="I695" s="121">
        <v>2.4517056343426602</v>
      </c>
      <c r="J695" s="121">
        <v>0.71647058823529408</v>
      </c>
    </row>
    <row r="696" spans="1:10" x14ac:dyDescent="0.25">
      <c r="A696" s="119">
        <v>44868</v>
      </c>
      <c r="B696" s="121">
        <v>0.6545033304373008</v>
      </c>
      <c r="C696" s="121">
        <v>0.90206106870229008</v>
      </c>
      <c r="D696" s="121">
        <v>1.0365306273062731</v>
      </c>
      <c r="E696" s="121">
        <v>2.72140645731977</v>
      </c>
      <c r="F696" s="121">
        <v>0.97721674876847286</v>
      </c>
      <c r="G696" s="121">
        <v>1.2977929511504829</v>
      </c>
      <c r="H696" s="121">
        <v>0.65321888412017171</v>
      </c>
      <c r="I696" s="121">
        <v>2.4266021464162515</v>
      </c>
      <c r="J696" s="121">
        <v>0.71879999999999999</v>
      </c>
    </row>
    <row r="697" spans="1:10" x14ac:dyDescent="0.25">
      <c r="A697" s="119">
        <v>44869</v>
      </c>
      <c r="B697" s="121">
        <v>0.65257264214692534</v>
      </c>
      <c r="C697" s="121">
        <v>0.90839694656488545</v>
      </c>
      <c r="D697" s="121">
        <v>1.0405904059040589</v>
      </c>
      <c r="E697" s="121">
        <v>2.755417956656347</v>
      </c>
      <c r="F697" s="121">
        <v>0.98097906403940882</v>
      </c>
      <c r="G697" s="121">
        <v>1.3014100237330728</v>
      </c>
      <c r="H697" s="121">
        <v>0.65708154506437766</v>
      </c>
      <c r="I697" s="121">
        <v>2.4243004982752012</v>
      </c>
      <c r="J697" s="121">
        <v>0.71343505882352942</v>
      </c>
    </row>
    <row r="698" spans="1:10" x14ac:dyDescent="0.25">
      <c r="A698" s="119">
        <v>44872</v>
      </c>
      <c r="B698" s="121">
        <v>0.6562023361328313</v>
      </c>
      <c r="C698" s="121">
        <v>0.91603053435114501</v>
      </c>
      <c r="D698" s="121">
        <v>1.0210298892988929</v>
      </c>
      <c r="E698" s="121">
        <v>2.7204776647501108</v>
      </c>
      <c r="F698" s="121">
        <v>0.98143472906403939</v>
      </c>
      <c r="G698" s="121">
        <v>1.302141899238088</v>
      </c>
      <c r="H698" s="121">
        <v>0.66291845493562229</v>
      </c>
      <c r="I698" s="121">
        <v>2.4319432732847832</v>
      </c>
      <c r="J698" s="121">
        <v>0.71672941176470584</v>
      </c>
    </row>
    <row r="699" spans="1:10" x14ac:dyDescent="0.25">
      <c r="A699" s="119">
        <v>44873</v>
      </c>
      <c r="B699" s="121">
        <v>0.65448402355439705</v>
      </c>
      <c r="C699" s="121">
        <v>0.90839694656488545</v>
      </c>
      <c r="D699" s="121">
        <v>1.0250922509225093</v>
      </c>
      <c r="E699" s="121">
        <v>2.7200353825740824</v>
      </c>
      <c r="F699" s="121">
        <v>0.98014778325123153</v>
      </c>
      <c r="G699" s="121">
        <v>1.3032545192254812</v>
      </c>
      <c r="H699" s="121">
        <v>0.66451072961373392</v>
      </c>
      <c r="I699" s="121">
        <v>2.4597355308547337</v>
      </c>
      <c r="J699" s="121">
        <v>0.71649505882352948</v>
      </c>
    </row>
    <row r="700" spans="1:10" x14ac:dyDescent="0.25">
      <c r="A700" s="119">
        <v>44874</v>
      </c>
      <c r="B700" s="121">
        <v>0.64671300318563563</v>
      </c>
      <c r="C700" s="121">
        <v>0.91335877862595427</v>
      </c>
      <c r="D700" s="121">
        <v>0.98158819188191881</v>
      </c>
      <c r="E700" s="121">
        <v>2.7226890756302522</v>
      </c>
      <c r="F700" s="121">
        <v>0.97352216748768472</v>
      </c>
      <c r="G700" s="121">
        <v>1.2957157784743993</v>
      </c>
      <c r="H700" s="121">
        <v>0.6523605150214592</v>
      </c>
      <c r="I700" s="121">
        <v>2.4593714066692218</v>
      </c>
      <c r="J700" s="121">
        <v>0.72117647058823531</v>
      </c>
    </row>
    <row r="701" spans="1:10" x14ac:dyDescent="0.25">
      <c r="A701" s="119">
        <v>44875</v>
      </c>
      <c r="B701" s="121">
        <v>0.62747369437204359</v>
      </c>
      <c r="C701" s="121">
        <v>0.91122137404580161</v>
      </c>
      <c r="D701" s="121">
        <v>0.99630996309963105</v>
      </c>
      <c r="E701" s="121">
        <v>2.7244582043343653</v>
      </c>
      <c r="F701" s="121">
        <v>0.97289408866995075</v>
      </c>
      <c r="G701" s="121">
        <v>1.2929363437530408</v>
      </c>
      <c r="H701" s="121">
        <v>0.66115879828326185</v>
      </c>
      <c r="I701" s="121">
        <v>2.4338827136834036</v>
      </c>
      <c r="J701" s="121">
        <v>0.71764705882352942</v>
      </c>
    </row>
    <row r="702" spans="1:10" x14ac:dyDescent="0.25">
      <c r="A702" s="119">
        <v>44876</v>
      </c>
      <c r="B702" s="121">
        <v>0.61984747562506026</v>
      </c>
      <c r="C702" s="121">
        <v>0.9007633587786259</v>
      </c>
      <c r="D702" s="121">
        <v>0.99258302583025826</v>
      </c>
      <c r="E702" s="121">
        <v>2.7200353825740824</v>
      </c>
      <c r="F702" s="121">
        <v>0.96674876847290636</v>
      </c>
      <c r="G702" s="121">
        <v>1.2884477893552304</v>
      </c>
      <c r="H702" s="121">
        <v>0.65751072961373391</v>
      </c>
      <c r="I702" s="121">
        <v>2.4662706017631275</v>
      </c>
      <c r="J702" s="121">
        <v>0.71531811764705888</v>
      </c>
    </row>
    <row r="703" spans="1:10" x14ac:dyDescent="0.25">
      <c r="A703" s="119">
        <v>44879</v>
      </c>
      <c r="B703" s="121">
        <v>0.58017183125784333</v>
      </c>
      <c r="C703" s="121">
        <v>0.90839694656488545</v>
      </c>
      <c r="D703" s="121">
        <v>0.97579225092250932</v>
      </c>
      <c r="E703" s="121">
        <v>2.717823971693941</v>
      </c>
      <c r="F703" s="121">
        <v>0.96674876847290636</v>
      </c>
      <c r="G703" s="121">
        <v>1.2950473603831134</v>
      </c>
      <c r="H703" s="121">
        <v>0.65729613733905579</v>
      </c>
      <c r="I703" s="121">
        <v>2.4842794174013032</v>
      </c>
      <c r="J703" s="121">
        <v>0.7597647058823529</v>
      </c>
    </row>
    <row r="704" spans="1:10" x14ac:dyDescent="0.25">
      <c r="A704" s="119">
        <v>44880</v>
      </c>
      <c r="B704" s="121">
        <v>0.59367699584902012</v>
      </c>
      <c r="C704" s="121">
        <v>0.90839694656488545</v>
      </c>
      <c r="D704" s="121">
        <v>0.95202952029520294</v>
      </c>
      <c r="E704" s="121">
        <v>2.7199911543564794</v>
      </c>
      <c r="F704" s="121">
        <v>0.96674876847290636</v>
      </c>
      <c r="G704" s="121">
        <v>1.2920987058918094</v>
      </c>
      <c r="H704" s="121">
        <v>0.65793991416309017</v>
      </c>
      <c r="I704" s="121">
        <v>2.4904024530471447</v>
      </c>
      <c r="J704" s="121">
        <v>0.7459529411764706</v>
      </c>
    </row>
    <row r="705" spans="1:10" x14ac:dyDescent="0.25">
      <c r="A705" s="119">
        <v>44881</v>
      </c>
      <c r="B705" s="121">
        <v>0.59159185249541457</v>
      </c>
      <c r="C705" s="121">
        <v>0.88183206106870227</v>
      </c>
      <c r="D705" s="121">
        <v>0.99810885608856093</v>
      </c>
      <c r="E705" s="121">
        <v>2.7164971251658563</v>
      </c>
      <c r="F705" s="121">
        <v>0.96982758620689657</v>
      </c>
      <c r="G705" s="121">
        <v>1.2907661002034867</v>
      </c>
      <c r="H705" s="121">
        <v>0.65965665236051507</v>
      </c>
      <c r="I705" s="121">
        <v>2.468378689152932</v>
      </c>
      <c r="J705" s="121">
        <v>0.74470635294117649</v>
      </c>
    </row>
    <row r="706" spans="1:10" x14ac:dyDescent="0.25">
      <c r="A706" s="119">
        <v>44882</v>
      </c>
      <c r="B706" s="121">
        <v>0.58096341345689739</v>
      </c>
      <c r="C706" s="121">
        <v>0.88870229007633594</v>
      </c>
      <c r="D706" s="121">
        <v>0.98819188191881924</v>
      </c>
      <c r="E706" s="121">
        <v>2.7642636001769127</v>
      </c>
      <c r="F706" s="121">
        <v>0.96982758620689657</v>
      </c>
      <c r="G706" s="121">
        <v>1.2931309464884784</v>
      </c>
      <c r="H706" s="121">
        <v>0.66609442060085833</v>
      </c>
      <c r="I706" s="121">
        <v>2.4513223457263318</v>
      </c>
      <c r="J706" s="121">
        <v>0.74470611764705874</v>
      </c>
    </row>
    <row r="707" spans="1:10" x14ac:dyDescent="0.25">
      <c r="A707" s="119">
        <v>44883</v>
      </c>
      <c r="B707" s="121">
        <v>0.56954339221932615</v>
      </c>
      <c r="C707" s="121">
        <v>0.91427480916030535</v>
      </c>
      <c r="D707" s="121">
        <v>0.96863468634686345</v>
      </c>
      <c r="E707" s="121">
        <v>2.7075187969924812</v>
      </c>
      <c r="F707" s="121">
        <v>0.96981527093596065</v>
      </c>
      <c r="G707" s="121">
        <v>1.2959992215890581</v>
      </c>
      <c r="H707" s="121">
        <v>0.68063948497854077</v>
      </c>
      <c r="I707" s="121">
        <v>2.4490206975852815</v>
      </c>
      <c r="J707" s="121">
        <v>0.74611764705882355</v>
      </c>
    </row>
    <row r="708" spans="1:10" x14ac:dyDescent="0.25">
      <c r="A708" s="119">
        <v>44886</v>
      </c>
      <c r="B708" s="121">
        <v>0.57137754609518288</v>
      </c>
      <c r="C708" s="121">
        <v>0.90458015267175573</v>
      </c>
      <c r="D708" s="121">
        <v>0.97025830258302581</v>
      </c>
      <c r="E708" s="121">
        <v>2.7067226890756304</v>
      </c>
      <c r="F708" s="121">
        <v>0.96982758620689657</v>
      </c>
      <c r="G708" s="121">
        <v>1.2928644253508137</v>
      </c>
      <c r="H708" s="121">
        <v>0.6632188841201716</v>
      </c>
      <c r="I708" s="121">
        <v>2.3938290532771176</v>
      </c>
      <c r="J708" s="121">
        <v>0.75647082352941175</v>
      </c>
    </row>
    <row r="709" spans="1:10" x14ac:dyDescent="0.25">
      <c r="A709" s="119">
        <v>44887</v>
      </c>
      <c r="B709" s="121">
        <v>0.54060237474659711</v>
      </c>
      <c r="C709" s="121">
        <v>0.90946564885496184</v>
      </c>
      <c r="D709" s="121">
        <v>0.96881918819188195</v>
      </c>
      <c r="E709" s="121">
        <v>2.7180451127819549</v>
      </c>
      <c r="F709" s="121">
        <v>0.97041871921182266</v>
      </c>
      <c r="G709" s="121">
        <v>1.2849703230828458</v>
      </c>
      <c r="H709" s="121">
        <v>0.67165665236051508</v>
      </c>
      <c r="I709" s="121">
        <v>2.3378689152932157</v>
      </c>
      <c r="J709" s="121">
        <v>0.76470588235294112</v>
      </c>
    </row>
    <row r="710" spans="1:10" x14ac:dyDescent="0.25">
      <c r="A710" s="119">
        <v>44888</v>
      </c>
      <c r="B710" s="121">
        <v>0.56086494835408818</v>
      </c>
      <c r="C710" s="121">
        <v>0.9110687022900763</v>
      </c>
      <c r="D710" s="121">
        <v>0.95940959409594095</v>
      </c>
      <c r="E710" s="121">
        <v>2.6935869084475894</v>
      </c>
      <c r="F710" s="121">
        <v>0.96959359605911322</v>
      </c>
      <c r="G710" s="121">
        <v>1.2880670448728524</v>
      </c>
      <c r="H710" s="121">
        <v>0.66736480686695276</v>
      </c>
      <c r="I710" s="121">
        <v>2.3951686469911841</v>
      </c>
      <c r="J710" s="121">
        <v>0.76117647058823534</v>
      </c>
    </row>
    <row r="711" spans="1:10" x14ac:dyDescent="0.25">
      <c r="A711" s="119">
        <v>44889</v>
      </c>
      <c r="B711" s="121">
        <v>0.55212858384013896</v>
      </c>
      <c r="C711" s="121">
        <v>0.91190839694656489</v>
      </c>
      <c r="D711" s="121">
        <v>0.96771217712177127</v>
      </c>
      <c r="E711" s="121">
        <v>2.6979212737726672</v>
      </c>
      <c r="F711" s="121">
        <v>0.97036330049261077</v>
      </c>
      <c r="G711" s="121">
        <v>1.2987194293909359</v>
      </c>
      <c r="H711" s="121">
        <v>0.66351931330472103</v>
      </c>
      <c r="I711" s="121">
        <v>2.3881027213491759</v>
      </c>
      <c r="J711" s="121">
        <v>0.80301176470588231</v>
      </c>
    </row>
    <row r="712" spans="1:10" x14ac:dyDescent="0.25">
      <c r="A712" s="119">
        <v>44890</v>
      </c>
      <c r="B712" s="121">
        <v>0.54928081861183509</v>
      </c>
      <c r="C712" s="121">
        <v>0.90954198473282444</v>
      </c>
      <c r="D712" s="121">
        <v>0.96678966789667897</v>
      </c>
      <c r="E712" s="121">
        <v>2.7200353825740824</v>
      </c>
      <c r="F712" s="121">
        <v>0.96964285714285714</v>
      </c>
      <c r="G712" s="121">
        <v>1.2994513048959511</v>
      </c>
      <c r="H712" s="121">
        <v>0.66523605150214593</v>
      </c>
      <c r="I712" s="121">
        <v>2.3972575699501726</v>
      </c>
      <c r="J712" s="121">
        <v>0.80087035294117648</v>
      </c>
    </row>
    <row r="713" spans="1:10" x14ac:dyDescent="0.25">
      <c r="A713" s="119">
        <v>44893</v>
      </c>
      <c r="B713" s="121">
        <v>0.51651703832416251</v>
      </c>
      <c r="C713" s="121">
        <v>0.9007633587786259</v>
      </c>
      <c r="D713" s="121">
        <v>0.94476014760147597</v>
      </c>
      <c r="E713" s="121">
        <v>2.6934984520123839</v>
      </c>
      <c r="F713" s="121">
        <v>0.96674876847290636</v>
      </c>
      <c r="G713" s="121">
        <v>1.283358504774113</v>
      </c>
      <c r="H713" s="121">
        <v>0.6566523605150214</v>
      </c>
      <c r="I713" s="121">
        <v>2.3859716366423918</v>
      </c>
      <c r="J713" s="121">
        <v>0.79529411764705882</v>
      </c>
    </row>
    <row r="714" spans="1:10" x14ac:dyDescent="0.25">
      <c r="A714" s="119">
        <v>44894</v>
      </c>
      <c r="B714" s="121">
        <v>0.52128583840139009</v>
      </c>
      <c r="C714" s="121">
        <v>0.90167938931297709</v>
      </c>
      <c r="D714" s="121">
        <v>0.95568265682656828</v>
      </c>
      <c r="E714" s="121">
        <v>2.696904024767802</v>
      </c>
      <c r="F714" s="121">
        <v>0.9697536945812808</v>
      </c>
      <c r="G714" s="121">
        <v>1.2869882688394485</v>
      </c>
      <c r="H714" s="121">
        <v>0.6566523605150214</v>
      </c>
      <c r="I714" s="121">
        <v>2.3955519356075126</v>
      </c>
      <c r="J714" s="121">
        <v>0.79501152941176467</v>
      </c>
    </row>
    <row r="715" spans="1:10" x14ac:dyDescent="0.25">
      <c r="A715" s="119">
        <v>44895</v>
      </c>
      <c r="B715" s="121">
        <v>0.54434791002992555</v>
      </c>
      <c r="C715" s="121">
        <v>1.0305343511450382</v>
      </c>
      <c r="D715" s="121">
        <v>0.96162361623616233</v>
      </c>
      <c r="E715" s="121">
        <v>2.6846970367094207</v>
      </c>
      <c r="F715" s="121">
        <v>0.96551724137931039</v>
      </c>
      <c r="G715" s="121">
        <v>1.2966168737493602</v>
      </c>
      <c r="H715" s="121">
        <v>0.66004291845493568</v>
      </c>
      <c r="I715" s="121">
        <v>2.4049444231506323</v>
      </c>
      <c r="J715" s="121">
        <v>0.79058847058823534</v>
      </c>
    </row>
  </sheetData>
  <mergeCells count="4">
    <mergeCell ref="K2:N2"/>
    <mergeCell ref="K3:N3"/>
    <mergeCell ref="B1:N1"/>
    <mergeCell ref="R16:S16"/>
  </mergeCells>
  <hyperlinks>
    <hyperlink ref="R16:S16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K3:N3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42578125" customWidth="1"/>
    <col min="9" max="9" width="11.5703125" customWidth="1"/>
    <col min="10" max="13" width="7.42578125" customWidth="1"/>
    <col min="14" max="14" width="1" style="40" customWidth="1"/>
    <col min="15" max="16" width="19.42578125" customWidth="1"/>
  </cols>
  <sheetData>
    <row r="1" spans="1:19" ht="18" customHeight="1" x14ac:dyDescent="0.25">
      <c r="A1" s="146" t="s">
        <v>60</v>
      </c>
      <c r="B1" s="527" t="str">
        <f>INDEX(Content!B2:G60,MATCH(A1,Content!A2:A58,0),1)</f>
        <v>Contribution by Components to the Growth in Deposit Volume, YoY,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38"/>
      <c r="N1" s="52"/>
    </row>
    <row r="2" spans="1:19" ht="15" customHeight="1" x14ac:dyDescent="0.25">
      <c r="A2" s="486" t="s">
        <v>17</v>
      </c>
      <c r="B2" s="485" t="s">
        <v>18</v>
      </c>
      <c r="C2" s="539" t="s">
        <v>134</v>
      </c>
      <c r="D2" s="539" t="s">
        <v>135</v>
      </c>
      <c r="E2" s="539" t="s">
        <v>136</v>
      </c>
      <c r="F2" s="539" t="s">
        <v>137</v>
      </c>
      <c r="G2" s="539" t="s">
        <v>138</v>
      </c>
      <c r="H2" s="539" t="s">
        <v>139</v>
      </c>
      <c r="I2" s="539" t="s">
        <v>140</v>
      </c>
      <c r="J2" s="479" t="s">
        <v>90</v>
      </c>
      <c r="K2" s="480"/>
      <c r="L2" s="480"/>
      <c r="M2" s="481"/>
      <c r="N2" s="52"/>
    </row>
    <row r="3" spans="1:19" ht="16.5" customHeight="1" x14ac:dyDescent="0.25">
      <c r="A3" s="486"/>
      <c r="B3" s="486"/>
      <c r="C3" s="540"/>
      <c r="D3" s="540"/>
      <c r="E3" s="540"/>
      <c r="F3" s="540"/>
      <c r="G3" s="540"/>
      <c r="H3" s="540"/>
      <c r="I3" s="540"/>
      <c r="J3" s="474" t="s">
        <v>92</v>
      </c>
      <c r="K3" s="475"/>
      <c r="L3" s="475"/>
      <c r="M3" s="476"/>
      <c r="N3" s="52"/>
    </row>
    <row r="4" spans="1:19" x14ac:dyDescent="0.25">
      <c r="A4" s="541">
        <v>2019</v>
      </c>
      <c r="B4" s="124">
        <v>1</v>
      </c>
      <c r="C4" s="125">
        <v>3.8603968482653999</v>
      </c>
      <c r="D4" s="125">
        <v>3.9084858149986044</v>
      </c>
      <c r="E4" s="125">
        <v>-4.5570956435281671</v>
      </c>
      <c r="F4" s="125">
        <v>-0.27288240278975373</v>
      </c>
      <c r="G4" s="125">
        <v>3.3742506239822232</v>
      </c>
      <c r="H4" s="125">
        <v>3.9844487721341491</v>
      </c>
      <c r="I4" s="125">
        <v>10.297604013062461</v>
      </c>
      <c r="N4" s="52"/>
    </row>
    <row r="5" spans="1:19" x14ac:dyDescent="0.25">
      <c r="A5" s="541"/>
      <c r="B5" s="124">
        <v>2</v>
      </c>
      <c r="C5" s="125">
        <v>3.7156076765364219</v>
      </c>
      <c r="D5" s="125">
        <v>7.9717486077204733E-2</v>
      </c>
      <c r="E5" s="125">
        <v>-4.5545613694798366</v>
      </c>
      <c r="F5" s="125">
        <v>-3.6029459427155617</v>
      </c>
      <c r="G5" s="125">
        <v>3.2020411348494724</v>
      </c>
      <c r="H5" s="125">
        <v>3.2899396379989843</v>
      </c>
      <c r="I5" s="125">
        <v>2.129798623266685</v>
      </c>
      <c r="N5" s="52"/>
    </row>
    <row r="6" spans="1:19" x14ac:dyDescent="0.25">
      <c r="A6" s="541"/>
      <c r="B6" s="124">
        <v>3</v>
      </c>
      <c r="C6" s="125">
        <v>3.8163342265768936</v>
      </c>
      <c r="D6" s="125">
        <v>-0.11653486722169532</v>
      </c>
      <c r="E6" s="125">
        <v>-4.7064597679785516</v>
      </c>
      <c r="F6" s="125">
        <v>-5.3709851391264554</v>
      </c>
      <c r="G6" s="125">
        <v>3.5354374425278814</v>
      </c>
      <c r="H6" s="125">
        <v>3.2379494088291634</v>
      </c>
      <c r="I6" s="125">
        <v>0.39574130360723669</v>
      </c>
      <c r="N6" s="52"/>
    </row>
    <row r="7" spans="1:19" x14ac:dyDescent="0.25">
      <c r="A7" s="541"/>
      <c r="B7" s="124">
        <v>4</v>
      </c>
      <c r="C7" s="125">
        <v>4.1638697474418915</v>
      </c>
      <c r="D7" s="125">
        <v>0.10678052988047687</v>
      </c>
      <c r="E7" s="125">
        <v>-5.2428255852964645</v>
      </c>
      <c r="F7" s="125">
        <v>-6.1013574496047402</v>
      </c>
      <c r="G7" s="125">
        <v>2.9226464116433357</v>
      </c>
      <c r="H7" s="125">
        <v>2.7876590035938573</v>
      </c>
      <c r="I7" s="125">
        <v>-1.3632273423416434</v>
      </c>
      <c r="N7" s="52"/>
    </row>
    <row r="8" spans="1:19" x14ac:dyDescent="0.25">
      <c r="A8" s="541"/>
      <c r="B8" s="124">
        <v>5</v>
      </c>
      <c r="C8" s="125">
        <v>3.6365408544410371</v>
      </c>
      <c r="D8" s="125">
        <v>3.6128568803901384</v>
      </c>
      <c r="E8" s="125">
        <v>-4.4317412641913503</v>
      </c>
      <c r="F8" s="125">
        <v>-6.811789266861588</v>
      </c>
      <c r="G8" s="125">
        <v>2.9211722549462307</v>
      </c>
      <c r="H8" s="125">
        <v>2.6052335408522826</v>
      </c>
      <c r="I8" s="125">
        <v>1.5320814711145647</v>
      </c>
      <c r="J8" s="12"/>
      <c r="K8" s="11"/>
      <c r="N8" s="52"/>
    </row>
    <row r="9" spans="1:19" x14ac:dyDescent="0.25">
      <c r="A9" s="541"/>
      <c r="B9" s="124">
        <v>6</v>
      </c>
      <c r="C9" s="125">
        <v>1.2379413389502709</v>
      </c>
      <c r="D9" s="125">
        <v>-0.18935397970778672</v>
      </c>
      <c r="E9" s="125">
        <v>-2.4739827552436187</v>
      </c>
      <c r="F9" s="125">
        <v>-5.8040169134161239</v>
      </c>
      <c r="G9" s="125">
        <v>2.2575807076136623</v>
      </c>
      <c r="H9" s="125">
        <v>1.9281687924159765</v>
      </c>
      <c r="I9" s="125">
        <v>-3.0436628093876203</v>
      </c>
      <c r="J9" s="12"/>
      <c r="K9" s="11"/>
      <c r="N9" s="52"/>
    </row>
    <row r="10" spans="1:19" x14ac:dyDescent="0.25">
      <c r="A10" s="541"/>
      <c r="B10" s="124">
        <v>7</v>
      </c>
      <c r="C10" s="125">
        <v>1.5386089880763505</v>
      </c>
      <c r="D10" s="125">
        <v>-2.4245643702152977</v>
      </c>
      <c r="E10" s="125">
        <v>-2.4809565914047313</v>
      </c>
      <c r="F10" s="125">
        <v>-3.54935882711837</v>
      </c>
      <c r="G10" s="125">
        <v>2.0694786572576547</v>
      </c>
      <c r="H10" s="125">
        <v>2.1780308709115297</v>
      </c>
      <c r="I10" s="125">
        <v>-2.6687612724928642</v>
      </c>
      <c r="J10" s="12"/>
      <c r="K10" s="11"/>
      <c r="N10" s="52"/>
    </row>
    <row r="11" spans="1:19" x14ac:dyDescent="0.25">
      <c r="A11" s="541"/>
      <c r="B11" s="124">
        <v>8</v>
      </c>
      <c r="C11" s="125">
        <v>2.3937547484033814</v>
      </c>
      <c r="D11" s="125">
        <v>-0.61799299057309043</v>
      </c>
      <c r="E11" s="125">
        <v>-3.0700771263889313</v>
      </c>
      <c r="F11" s="125">
        <v>-2.2204048254496334</v>
      </c>
      <c r="G11" s="125">
        <v>1.3643903210425472</v>
      </c>
      <c r="H11" s="125">
        <v>1.3297772096416913</v>
      </c>
      <c r="I11" s="125">
        <v>-0.8205526633240352</v>
      </c>
      <c r="J11" s="12"/>
      <c r="K11" s="11"/>
      <c r="N11" s="52"/>
    </row>
    <row r="12" spans="1:19" x14ac:dyDescent="0.25">
      <c r="A12" s="541"/>
      <c r="B12" s="124">
        <v>9</v>
      </c>
      <c r="C12" s="125">
        <v>3.8059531256894852</v>
      </c>
      <c r="D12" s="125">
        <v>1.6084213344819853</v>
      </c>
      <c r="E12" s="125">
        <v>-3.2342321181214841</v>
      </c>
      <c r="F12" s="125">
        <v>-2.4427120644273255</v>
      </c>
      <c r="G12" s="125">
        <v>1.394700052851052</v>
      </c>
      <c r="H12" s="125">
        <v>1.4786374557751865</v>
      </c>
      <c r="I12" s="125">
        <v>2.6107677862488998</v>
      </c>
      <c r="J12" s="12"/>
      <c r="K12" s="11"/>
      <c r="N12" s="52"/>
    </row>
    <row r="13" spans="1:19" x14ac:dyDescent="0.25">
      <c r="A13" s="541"/>
      <c r="B13" s="124">
        <v>10</v>
      </c>
      <c r="C13" s="125">
        <v>4.2387742113987024</v>
      </c>
      <c r="D13" s="125">
        <v>1.4712779406594114</v>
      </c>
      <c r="E13" s="125">
        <v>-2.6119754147633008</v>
      </c>
      <c r="F13" s="125">
        <v>0.92544545022344959</v>
      </c>
      <c r="G13" s="125">
        <v>1.0963922642585233</v>
      </c>
      <c r="H13" s="125">
        <v>1.3183594788633708</v>
      </c>
      <c r="I13" s="125">
        <v>6.4382739306401566</v>
      </c>
      <c r="J13" s="16"/>
      <c r="K13" s="16"/>
      <c r="L13" s="16"/>
      <c r="M13" s="16"/>
      <c r="N13" s="52"/>
      <c r="O13" s="17"/>
    </row>
    <row r="14" spans="1:19" x14ac:dyDescent="0.25">
      <c r="A14" s="541"/>
      <c r="B14" s="124">
        <v>11</v>
      </c>
      <c r="C14" s="125">
        <v>4.4029463512800602</v>
      </c>
      <c r="D14" s="125">
        <v>3.3108878350326489</v>
      </c>
      <c r="E14" s="125">
        <v>-2.2392480599451146</v>
      </c>
      <c r="F14" s="125">
        <v>-4.5310892502821369</v>
      </c>
      <c r="G14" s="125">
        <v>0.81576525691113877</v>
      </c>
      <c r="H14" s="125">
        <v>0.88037789230729269</v>
      </c>
      <c r="I14" s="125">
        <v>2.6396400253038896</v>
      </c>
      <c r="N14" s="52"/>
    </row>
    <row r="15" spans="1:19" x14ac:dyDescent="0.25">
      <c r="A15" s="541"/>
      <c r="B15" s="124">
        <v>12</v>
      </c>
      <c r="C15" s="125">
        <v>4.4737609142579755</v>
      </c>
      <c r="D15" s="125">
        <v>2.2735714637905819</v>
      </c>
      <c r="E15" s="125">
        <v>-1.6168642146997838</v>
      </c>
      <c r="F15" s="125">
        <v>-2.4201040694184628</v>
      </c>
      <c r="G15" s="125">
        <v>-8.5943803853400516E-2</v>
      </c>
      <c r="H15" s="125">
        <v>-0.10006164488995943</v>
      </c>
      <c r="I15" s="125">
        <v>2.5243586451869495</v>
      </c>
      <c r="N15" s="52"/>
    </row>
    <row r="16" spans="1:19" x14ac:dyDescent="0.25">
      <c r="A16" s="536">
        <v>2020</v>
      </c>
      <c r="B16" s="124">
        <v>1</v>
      </c>
      <c r="C16" s="125">
        <v>3.6824888615677476</v>
      </c>
      <c r="D16" s="125">
        <v>-3.2483915378710919</v>
      </c>
      <c r="E16" s="125">
        <v>-0.66253891788837671</v>
      </c>
      <c r="F16" s="125">
        <v>-2.5488195249638292</v>
      </c>
      <c r="G16" s="125">
        <v>-5.382720512924357E-2</v>
      </c>
      <c r="H16" s="125">
        <v>-5.8729401119380353E-2</v>
      </c>
      <c r="I16" s="125">
        <v>-2.8898177254041744</v>
      </c>
      <c r="N16" s="52"/>
      <c r="Q16" s="501" t="s">
        <v>99</v>
      </c>
      <c r="R16" s="501"/>
      <c r="S16" s="501"/>
    </row>
    <row r="17" spans="1:14" x14ac:dyDescent="0.25">
      <c r="A17" s="537"/>
      <c r="B17" s="124">
        <v>2</v>
      </c>
      <c r="C17" s="125">
        <v>4.4923703840406564</v>
      </c>
      <c r="D17" s="125">
        <v>0.53809767699915778</v>
      </c>
      <c r="E17" s="125">
        <v>0.60379308378411245</v>
      </c>
      <c r="F17" s="125">
        <v>-0.70049104393793704</v>
      </c>
      <c r="G17" s="125">
        <v>0.36223076519513248</v>
      </c>
      <c r="H17" s="125">
        <v>0.3505357502610037</v>
      </c>
      <c r="I17" s="125">
        <v>5.6465366163421269</v>
      </c>
      <c r="N17" s="52"/>
    </row>
    <row r="18" spans="1:14" x14ac:dyDescent="0.25">
      <c r="A18" s="537"/>
      <c r="B18" s="124">
        <v>3</v>
      </c>
      <c r="C18" s="125">
        <v>2.5934598261997652</v>
      </c>
      <c r="D18" s="125">
        <v>1.7302496935022023</v>
      </c>
      <c r="E18" s="125">
        <v>0.90456722990956817</v>
      </c>
      <c r="F18" s="125">
        <v>4.2873940179882917</v>
      </c>
      <c r="G18" s="125">
        <v>4.0190454483970335</v>
      </c>
      <c r="H18" s="125">
        <v>4.296399434784238</v>
      </c>
      <c r="I18" s="125">
        <v>17.831115650781097</v>
      </c>
      <c r="N18" s="52"/>
    </row>
    <row r="19" spans="1:14" x14ac:dyDescent="0.25">
      <c r="A19" s="537"/>
      <c r="B19" s="124">
        <v>4</v>
      </c>
      <c r="C19" s="125">
        <v>3.4609471043375084</v>
      </c>
      <c r="D19" s="125">
        <v>2.3830105665753729</v>
      </c>
      <c r="E19" s="125">
        <v>1.2595357383820167</v>
      </c>
      <c r="F19" s="125">
        <v>2.4000392824316612</v>
      </c>
      <c r="G19" s="125">
        <v>2.5376224294246699</v>
      </c>
      <c r="H19" s="125">
        <v>2.5572146882290592</v>
      </c>
      <c r="I19" s="125">
        <v>14.598369809380287</v>
      </c>
      <c r="N19" s="52"/>
    </row>
    <row r="20" spans="1:14" x14ac:dyDescent="0.25">
      <c r="A20" s="537"/>
      <c r="B20" s="124">
        <v>5</v>
      </c>
      <c r="C20" s="28">
        <v>3.853580681481457</v>
      </c>
      <c r="D20" s="28">
        <v>1.4978396557069884</v>
      </c>
      <c r="E20" s="28">
        <v>1.0039968564972213</v>
      </c>
      <c r="F20" s="28">
        <v>2.8523126212593244</v>
      </c>
      <c r="G20" s="28">
        <v>1.64297164140413</v>
      </c>
      <c r="H20" s="28">
        <v>1.6134999922135</v>
      </c>
      <c r="I20" s="28">
        <v>12.464201448562624</v>
      </c>
      <c r="J20" s="12"/>
      <c r="K20" s="11"/>
      <c r="N20" s="52"/>
    </row>
    <row r="21" spans="1:14" x14ac:dyDescent="0.25">
      <c r="A21" s="537"/>
      <c r="B21" s="124">
        <v>6</v>
      </c>
      <c r="C21" s="28">
        <v>5.9803421550013027</v>
      </c>
      <c r="D21" s="28">
        <v>4.5664648328062958</v>
      </c>
      <c r="E21" s="28">
        <v>-0.79009765817450972</v>
      </c>
      <c r="F21" s="28">
        <v>2.3854565187573198</v>
      </c>
      <c r="G21" s="28">
        <v>1.3325487572222201</v>
      </c>
      <c r="H21" s="28">
        <v>1.3262972805326563</v>
      </c>
      <c r="I21" s="28">
        <v>14.801011886145291</v>
      </c>
      <c r="J21" s="12"/>
      <c r="K21" s="11"/>
      <c r="N21" s="52"/>
    </row>
    <row r="22" spans="1:14" x14ac:dyDescent="0.25">
      <c r="A22" s="537"/>
      <c r="B22" s="124">
        <v>7</v>
      </c>
      <c r="C22" s="28">
        <v>6.4007929794441925</v>
      </c>
      <c r="D22" s="28">
        <v>9.1045456894128201</v>
      </c>
      <c r="E22" s="28">
        <v>-0.51215855476035166</v>
      </c>
      <c r="F22" s="28">
        <v>-1.6293165473782405</v>
      </c>
      <c r="G22" s="28">
        <v>1.8713780206828734</v>
      </c>
      <c r="H22" s="28">
        <v>1.8736205188995052</v>
      </c>
      <c r="I22" s="28">
        <v>17.108862106300801</v>
      </c>
      <c r="N22" s="52"/>
    </row>
    <row r="23" spans="1:14" x14ac:dyDescent="0.25">
      <c r="A23" s="537"/>
      <c r="B23" s="124">
        <v>8</v>
      </c>
      <c r="C23" s="28">
        <v>6.8934241239749161</v>
      </c>
      <c r="D23" s="28">
        <v>7.4087208549897614</v>
      </c>
      <c r="E23" s="28">
        <v>-0.82720517585637121</v>
      </c>
      <c r="F23" s="28">
        <v>0.78154151121140303</v>
      </c>
      <c r="G23" s="28">
        <v>1.7994535904945486</v>
      </c>
      <c r="H23" s="28">
        <v>1.8875989052668585</v>
      </c>
      <c r="I23" s="28">
        <v>17.943533810081117</v>
      </c>
      <c r="N23" s="52"/>
    </row>
    <row r="24" spans="1:14" x14ac:dyDescent="0.25">
      <c r="A24" s="537"/>
      <c r="B24" s="124">
        <v>9</v>
      </c>
      <c r="C24" s="28">
        <v>6.2321889608934766</v>
      </c>
      <c r="D24" s="28">
        <v>7.116568918330894</v>
      </c>
      <c r="E24" s="28">
        <v>-0.20802100618183744</v>
      </c>
      <c r="F24" s="28">
        <v>-2.4587593399869472E-2</v>
      </c>
      <c r="G24" s="28">
        <v>2.3672109214087675</v>
      </c>
      <c r="H24" s="28">
        <v>2.53181403286148</v>
      </c>
      <c r="I24" s="28">
        <v>18.015174233912905</v>
      </c>
      <c r="N24" s="52"/>
    </row>
    <row r="25" spans="1:14" x14ac:dyDescent="0.25">
      <c r="A25" s="537"/>
      <c r="B25" s="124">
        <v>10</v>
      </c>
      <c r="C25" s="28">
        <v>5.9269200427727826</v>
      </c>
      <c r="D25" s="28">
        <v>7.9176590317479008</v>
      </c>
      <c r="E25" s="28">
        <v>-4.8414558703583695E-2</v>
      </c>
      <c r="F25" s="28">
        <v>-1.8134194292906005</v>
      </c>
      <c r="G25" s="28">
        <v>2.2911325151148816</v>
      </c>
      <c r="H25" s="28">
        <v>2.556426641254026</v>
      </c>
      <c r="I25" s="28">
        <v>16.830304242895402</v>
      </c>
      <c r="N25" s="52"/>
    </row>
    <row r="26" spans="1:14" x14ac:dyDescent="0.25">
      <c r="A26" s="537"/>
      <c r="B26" s="124">
        <v>11</v>
      </c>
      <c r="C26" s="28">
        <v>6.1448956683100295</v>
      </c>
      <c r="D26" s="28">
        <v>9.8873833109962952</v>
      </c>
      <c r="E26" s="28">
        <v>0.1490636526680961</v>
      </c>
      <c r="F26" s="28">
        <v>-0.47679261485271657</v>
      </c>
      <c r="G26" s="28">
        <v>2.0945940155991751</v>
      </c>
      <c r="H26" s="28">
        <v>2.1966226360090584</v>
      </c>
      <c r="I26" s="28">
        <v>19.995766668729942</v>
      </c>
      <c r="N26" s="52"/>
    </row>
    <row r="27" spans="1:14" x14ac:dyDescent="0.25">
      <c r="A27" s="537"/>
      <c r="B27" s="124">
        <v>12</v>
      </c>
      <c r="C27" s="28">
        <v>6.6712844433838985</v>
      </c>
      <c r="D27" s="28">
        <v>9.2835344327344878</v>
      </c>
      <c r="E27" s="28">
        <v>-0.13040540906631443</v>
      </c>
      <c r="F27" s="28">
        <v>-3.6352107278326109</v>
      </c>
      <c r="G27" s="28">
        <v>1.9820307892942615</v>
      </c>
      <c r="H27" s="28">
        <v>1.9587413620757492</v>
      </c>
      <c r="I27" s="28">
        <v>16.129974890589473</v>
      </c>
      <c r="N27" s="52"/>
    </row>
    <row r="28" spans="1:14" x14ac:dyDescent="0.25">
      <c r="A28" s="536">
        <v>2021</v>
      </c>
      <c r="B28" s="190">
        <v>1</v>
      </c>
      <c r="C28" s="192">
        <v>6.5867265484667481</v>
      </c>
      <c r="D28" s="192">
        <v>12.042756686069369</v>
      </c>
      <c r="E28" s="192">
        <v>-0.21431362137175913</v>
      </c>
      <c r="F28" s="192">
        <v>-1.8564682032103941</v>
      </c>
      <c r="G28" s="192">
        <v>2.3843899248250136</v>
      </c>
      <c r="H28" s="192">
        <v>2.4080376307447886</v>
      </c>
      <c r="I28" s="192">
        <v>21.351128965523767</v>
      </c>
      <c r="N28" s="52"/>
    </row>
    <row r="29" spans="1:14" s="40" customFormat="1" x14ac:dyDescent="0.25">
      <c r="A29" s="537"/>
      <c r="B29" s="190">
        <v>2</v>
      </c>
      <c r="C29" s="192">
        <v>8.8329642231007277</v>
      </c>
      <c r="D29" s="192">
        <v>10.482316077290477</v>
      </c>
      <c r="E29" s="192">
        <v>-1.0943228774547322</v>
      </c>
      <c r="F29" s="192">
        <v>-0.64266989712110112</v>
      </c>
      <c r="G29" s="192">
        <v>1.9016964405366568</v>
      </c>
      <c r="H29" s="192">
        <v>1.8795346777463466</v>
      </c>
      <c r="I29" s="192">
        <v>21.359518644098372</v>
      </c>
      <c r="N29" s="52"/>
    </row>
    <row r="30" spans="1:14" s="40" customFormat="1" x14ac:dyDescent="0.25">
      <c r="A30" s="537"/>
      <c r="B30" s="190">
        <v>3</v>
      </c>
      <c r="C30" s="192">
        <v>10.799307873845382</v>
      </c>
      <c r="D30" s="192">
        <v>8.6684284962809155</v>
      </c>
      <c r="E30" s="192">
        <v>-1.1341323090806199</v>
      </c>
      <c r="F30" s="192">
        <v>-0.75316883154290559</v>
      </c>
      <c r="G30" s="192">
        <v>-1.0911733741934615</v>
      </c>
      <c r="H30" s="192">
        <v>-1.18984331335431</v>
      </c>
      <c r="I30" s="192">
        <v>15.299418541954999</v>
      </c>
      <c r="N30" s="52"/>
    </row>
    <row r="31" spans="1:14" s="40" customFormat="1" x14ac:dyDescent="0.25">
      <c r="A31" s="537"/>
      <c r="B31" s="190">
        <v>4</v>
      </c>
      <c r="C31" s="192">
        <v>10.579221635862577</v>
      </c>
      <c r="D31" s="192">
        <v>9.6525317596925824</v>
      </c>
      <c r="E31" s="192">
        <v>-0.6635423030040164</v>
      </c>
      <c r="F31" s="192">
        <v>1.9756139123323233</v>
      </c>
      <c r="G31" s="192">
        <v>0.20629852772555204</v>
      </c>
      <c r="H31" s="192">
        <v>0.23392490370033447</v>
      </c>
      <c r="I31" s="192">
        <v>21.984048436309351</v>
      </c>
      <c r="N31" s="52"/>
    </row>
    <row r="32" spans="1:14" x14ac:dyDescent="0.25">
      <c r="A32" s="537"/>
      <c r="B32" s="190">
        <v>5</v>
      </c>
      <c r="C32" s="192">
        <v>10.828710226190731</v>
      </c>
      <c r="D32" s="192">
        <v>8.8916396931665815</v>
      </c>
      <c r="E32" s="192">
        <v>-0.69432867260284858</v>
      </c>
      <c r="F32" s="192">
        <v>3.5912572447780851</v>
      </c>
      <c r="G32" s="192">
        <v>0.83610206842239831</v>
      </c>
      <c r="H32" s="192">
        <v>0.99928097488933221</v>
      </c>
      <c r="I32" s="192">
        <v>24.452661534844275</v>
      </c>
      <c r="N32" s="52"/>
    </row>
    <row r="33" spans="1:14" x14ac:dyDescent="0.25">
      <c r="A33" s="537"/>
      <c r="B33" s="190">
        <v>6</v>
      </c>
      <c r="C33" s="192">
        <v>11.341043273154478</v>
      </c>
      <c r="D33" s="192">
        <v>8.3835172270675056</v>
      </c>
      <c r="E33" s="192">
        <v>5.9506281399312459E-2</v>
      </c>
      <c r="F33" s="192">
        <v>4.1088715904791524</v>
      </c>
      <c r="G33" s="192">
        <v>1.1920548217839846</v>
      </c>
      <c r="H33" s="192">
        <v>1.4266760592335561</v>
      </c>
      <c r="I33" s="192">
        <v>26.51166925311799</v>
      </c>
      <c r="N33" s="52"/>
    </row>
    <row r="34" spans="1:14" x14ac:dyDescent="0.25">
      <c r="A34" s="537"/>
      <c r="B34" s="190">
        <v>7</v>
      </c>
      <c r="C34" s="192">
        <v>10.284944926405817</v>
      </c>
      <c r="D34" s="192">
        <v>7.2778835211184809</v>
      </c>
      <c r="E34" s="192">
        <v>0.35634605123965513</v>
      </c>
      <c r="F34" s="192">
        <v>3.2653618816836825</v>
      </c>
      <c r="G34" s="192">
        <v>0.30995760854648197</v>
      </c>
      <c r="H34" s="192">
        <v>0.35514078618129891</v>
      </c>
      <c r="I34" s="192">
        <v>21.849634775175414</v>
      </c>
      <c r="N34" s="52"/>
    </row>
    <row r="35" spans="1:14" x14ac:dyDescent="0.25">
      <c r="A35" s="537"/>
      <c r="B35" s="190">
        <v>8</v>
      </c>
      <c r="C35" s="193">
        <v>10.053639847051677</v>
      </c>
      <c r="D35" s="193">
        <v>7.4118693871876014</v>
      </c>
      <c r="E35" s="193">
        <v>0.6343288890019062</v>
      </c>
      <c r="F35" s="193">
        <v>2.4387494145707667</v>
      </c>
      <c r="G35" s="191">
        <v>0.25566442939658179</v>
      </c>
      <c r="H35" s="191">
        <v>0.29056012748752524</v>
      </c>
      <c r="I35" s="191">
        <v>21.084812094696058</v>
      </c>
      <c r="N35" s="52"/>
    </row>
    <row r="36" spans="1:14" x14ac:dyDescent="0.25">
      <c r="A36" s="537"/>
      <c r="B36" s="190">
        <v>9</v>
      </c>
      <c r="C36" s="193">
        <v>9.9513362247691024</v>
      </c>
      <c r="D36" s="193">
        <v>8.1347001393753207</v>
      </c>
      <c r="E36" s="193">
        <v>0.35786874842410893</v>
      </c>
      <c r="F36" s="193">
        <v>3.2185850060707915</v>
      </c>
      <c r="G36" s="191">
        <v>-0.28521409607881659</v>
      </c>
      <c r="H36" s="191">
        <v>-0.34524771433607176</v>
      </c>
      <c r="I36" s="191">
        <v>21.032028308224415</v>
      </c>
      <c r="N36" s="52"/>
    </row>
    <row r="37" spans="1:14" x14ac:dyDescent="0.25">
      <c r="A37" s="537"/>
      <c r="B37" s="190">
        <v>10</v>
      </c>
      <c r="C37" s="193">
        <v>9.7304764077971058</v>
      </c>
      <c r="D37" s="193">
        <v>7.4748674448154206</v>
      </c>
      <c r="E37" s="193">
        <v>0.19969565120859248</v>
      </c>
      <c r="F37" s="193">
        <v>1.7108602224518112</v>
      </c>
      <c r="G37" s="191">
        <v>-0.24907026394976614</v>
      </c>
      <c r="H37" s="191">
        <v>-0.29692014891802937</v>
      </c>
      <c r="I37" s="191">
        <v>18.56990931340512</v>
      </c>
      <c r="N37" s="52"/>
    </row>
    <row r="38" spans="1:14" x14ac:dyDescent="0.25">
      <c r="A38" s="537"/>
      <c r="B38" s="190">
        <v>11</v>
      </c>
      <c r="C38" s="193">
        <v>8.840113956701634</v>
      </c>
      <c r="D38" s="193">
        <v>4.2296780171694497</v>
      </c>
      <c r="E38" s="193">
        <v>1.2390386154345308</v>
      </c>
      <c r="F38" s="193">
        <v>2.3208961199991061</v>
      </c>
      <c r="G38" s="193">
        <v>0.43746095683597436</v>
      </c>
      <c r="H38" s="193">
        <v>0.48066352714073296</v>
      </c>
      <c r="I38" s="222">
        <v>17.547851193281428</v>
      </c>
      <c r="N38" s="52"/>
    </row>
    <row r="39" spans="1:14" x14ac:dyDescent="0.25">
      <c r="A39" s="537"/>
      <c r="B39" s="190">
        <v>12</v>
      </c>
      <c r="C39" s="193">
        <v>9.3143161553092639</v>
      </c>
      <c r="D39" s="193">
        <v>6.4478367660636113</v>
      </c>
      <c r="E39" s="193">
        <v>1.3600088549754914</v>
      </c>
      <c r="F39" s="193">
        <v>4.4513423819544577</v>
      </c>
      <c r="G39" s="193">
        <v>0.52034663394081171</v>
      </c>
      <c r="H39" s="193">
        <v>0.59464270373390149</v>
      </c>
      <c r="I39" s="222">
        <v>22.688493495977536</v>
      </c>
      <c r="N39" s="52"/>
    </row>
    <row r="40" spans="1:14" x14ac:dyDescent="0.25">
      <c r="A40" s="504">
        <v>2022</v>
      </c>
      <c r="B40" s="190">
        <v>1</v>
      </c>
      <c r="C40" s="193">
        <v>7.8308580586425727</v>
      </c>
      <c r="D40" s="193">
        <v>5.387940870881649</v>
      </c>
      <c r="E40" s="193">
        <v>1.403284493761547</v>
      </c>
      <c r="F40" s="193">
        <v>2.7059658211193325</v>
      </c>
      <c r="G40" s="191">
        <v>0.4341076863154501</v>
      </c>
      <c r="H40" s="191">
        <v>0.46660532473685667</v>
      </c>
      <c r="I40" s="191">
        <v>18.228762255457408</v>
      </c>
      <c r="N40" s="52"/>
    </row>
    <row r="41" spans="1:14" x14ac:dyDescent="0.25">
      <c r="A41" s="505"/>
      <c r="B41" s="190">
        <v>2</v>
      </c>
      <c r="C41" s="193">
        <v>5.777762695279054</v>
      </c>
      <c r="D41" s="193">
        <v>6.1707392883042456</v>
      </c>
      <c r="E41" s="193">
        <v>1.2638558399162729</v>
      </c>
      <c r="F41" s="193">
        <v>2.2964365299998706</v>
      </c>
      <c r="G41" s="191">
        <v>3.6384273380430812</v>
      </c>
      <c r="H41" s="191">
        <v>3.7918662189765091</v>
      </c>
      <c r="I41" s="191">
        <v>22.939087910519035</v>
      </c>
      <c r="N41" s="52"/>
    </row>
    <row r="42" spans="1:14" x14ac:dyDescent="0.25">
      <c r="A42" s="505"/>
      <c r="B42" s="190">
        <v>3</v>
      </c>
      <c r="C42" s="193">
        <v>4.2644047386509527</v>
      </c>
      <c r="D42" s="193">
        <v>4.0739477617138409</v>
      </c>
      <c r="E42" s="193">
        <v>0.21416725524525904</v>
      </c>
      <c r="F42" s="193">
        <v>0.91488835487819831</v>
      </c>
      <c r="G42" s="191">
        <v>1.7416544112298709</v>
      </c>
      <c r="H42" s="191">
        <v>1.9655656873270342</v>
      </c>
      <c r="I42" s="191">
        <v>13.174628209045155</v>
      </c>
      <c r="N42" s="52"/>
    </row>
    <row r="43" spans="1:14" x14ac:dyDescent="0.25">
      <c r="A43" s="505"/>
      <c r="B43" s="190">
        <v>4</v>
      </c>
      <c r="C43" s="193">
        <v>3.2429739944218805</v>
      </c>
      <c r="D43" s="193">
        <v>3.7498106078501259</v>
      </c>
      <c r="E43" s="193">
        <v>-1.1653486649464922E-2</v>
      </c>
      <c r="F43" s="193">
        <v>-0.52056346180001523</v>
      </c>
      <c r="G43" s="191">
        <v>0.71278856756353026</v>
      </c>
      <c r="H43" s="191">
        <v>0.78738015647234016</v>
      </c>
      <c r="I43" s="191">
        <v>7.9607363778583977</v>
      </c>
      <c r="N43" s="52"/>
    </row>
    <row r="44" spans="1:14" x14ac:dyDescent="0.25">
      <c r="A44" s="505"/>
      <c r="B44" s="190">
        <v>5</v>
      </c>
      <c r="C44" s="193">
        <v>2.8093532992410344</v>
      </c>
      <c r="D44" s="193">
        <v>2.7720826661635956</v>
      </c>
      <c r="E44" s="193">
        <v>0.55493071501159408</v>
      </c>
      <c r="F44" s="193">
        <v>-1.8675496474892022</v>
      </c>
      <c r="G44" s="193">
        <v>-0.56744329679779659</v>
      </c>
      <c r="H44" s="193">
        <v>-0.59536448947037068</v>
      </c>
      <c r="I44" s="193">
        <v>3.1060092466588545</v>
      </c>
      <c r="N44" s="52"/>
    </row>
    <row r="45" spans="1:14" x14ac:dyDescent="0.25">
      <c r="A45" s="505"/>
      <c r="B45" s="190">
        <v>6</v>
      </c>
      <c r="C45" s="193">
        <v>3.5698049352798913</v>
      </c>
      <c r="D45" s="193">
        <v>3.3447877473556744</v>
      </c>
      <c r="E45" s="193">
        <v>-0.55346069292403466</v>
      </c>
      <c r="F45" s="193">
        <v>-1.7316811273671036</v>
      </c>
      <c r="G45" s="193">
        <v>1.6144774794273522</v>
      </c>
      <c r="H45" s="193">
        <v>1.826158671688995</v>
      </c>
      <c r="I45" s="193">
        <v>8.0700870134607747</v>
      </c>
      <c r="N45" s="52"/>
    </row>
    <row r="46" spans="1:14" x14ac:dyDescent="0.25">
      <c r="A46" s="505"/>
      <c r="B46" s="190">
        <v>7</v>
      </c>
      <c r="C46" s="193">
        <v>4.1990518773626624</v>
      </c>
      <c r="D46" s="193">
        <v>3.7146891540002724</v>
      </c>
      <c r="E46" s="193">
        <v>-0.84578037082979518</v>
      </c>
      <c r="F46" s="193">
        <v>-0.11723932710633755</v>
      </c>
      <c r="G46" s="193">
        <v>1.9747360638646845</v>
      </c>
      <c r="H46" s="193">
        <v>2.3682637389989778</v>
      </c>
      <c r="I46" s="193">
        <v>11.293721136290467</v>
      </c>
      <c r="N46" s="52"/>
    </row>
    <row r="47" spans="1:14" x14ac:dyDescent="0.25">
      <c r="A47" s="505"/>
      <c r="B47" s="190">
        <v>8</v>
      </c>
      <c r="C47" s="193">
        <v>4.4829672956911386</v>
      </c>
      <c r="D47" s="193">
        <v>3.4053244840979109</v>
      </c>
      <c r="E47" s="193">
        <v>-0.83703933230850092</v>
      </c>
      <c r="F47" s="193">
        <v>1.7614486055880296</v>
      </c>
      <c r="G47" s="193">
        <v>1.7723655127415496</v>
      </c>
      <c r="H47" s="193">
        <v>2.3127082641241201</v>
      </c>
      <c r="I47" s="193">
        <v>12.897774829934249</v>
      </c>
      <c r="N47" s="52"/>
    </row>
    <row r="48" spans="1:14" x14ac:dyDescent="0.25">
      <c r="A48" s="505"/>
      <c r="B48" s="190">
        <v>9</v>
      </c>
      <c r="C48" s="193">
        <v>5.336494076697468</v>
      </c>
      <c r="D48" s="193">
        <v>3.4599128389950788</v>
      </c>
      <c r="E48" s="193">
        <v>-1.176828133068424</v>
      </c>
      <c r="F48" s="193">
        <v>0.82730825112303941</v>
      </c>
      <c r="G48" s="193">
        <v>1.8226228094033934</v>
      </c>
      <c r="H48" s="193">
        <v>2.4760893241288549</v>
      </c>
      <c r="I48" s="193">
        <v>12.74559916727941</v>
      </c>
      <c r="N48" s="52"/>
    </row>
    <row r="49" spans="1:14" x14ac:dyDescent="0.25">
      <c r="A49" s="505"/>
      <c r="B49" s="190">
        <v>10</v>
      </c>
      <c r="C49" s="193">
        <v>5.8660060564375582</v>
      </c>
      <c r="D49" s="193">
        <v>4.3199430484816084</v>
      </c>
      <c r="E49" s="193">
        <v>-0.91839414136870701</v>
      </c>
      <c r="F49" s="193">
        <v>2.4869607070568724</v>
      </c>
      <c r="G49" s="193">
        <v>1.478739262195605</v>
      </c>
      <c r="H49" s="193">
        <v>2.1086689335772233</v>
      </c>
      <c r="I49" s="193">
        <v>15.34192386638016</v>
      </c>
      <c r="N49" s="52"/>
    </row>
    <row r="50" spans="1:14" x14ac:dyDescent="0.25">
      <c r="N50" s="52"/>
    </row>
    <row r="51" spans="1:14" x14ac:dyDescent="0.25">
      <c r="N51" s="52"/>
    </row>
    <row r="52" spans="1:14" x14ac:dyDescent="0.25">
      <c r="N52" s="52"/>
    </row>
    <row r="53" spans="1:14" x14ac:dyDescent="0.25">
      <c r="N53" s="52"/>
    </row>
    <row r="54" spans="1:14" x14ac:dyDescent="0.25">
      <c r="N54" s="52"/>
    </row>
    <row r="55" spans="1:14" x14ac:dyDescent="0.25">
      <c r="N55" s="52"/>
    </row>
    <row r="56" spans="1:14" x14ac:dyDescent="0.25">
      <c r="N56" s="52"/>
    </row>
    <row r="57" spans="1:14" x14ac:dyDescent="0.25">
      <c r="N57" s="52"/>
    </row>
    <row r="58" spans="1:14" x14ac:dyDescent="0.25">
      <c r="N58" s="52"/>
    </row>
    <row r="59" spans="1:14" x14ac:dyDescent="0.25">
      <c r="N59" s="52"/>
    </row>
    <row r="60" spans="1:14" x14ac:dyDescent="0.25">
      <c r="N60" s="52"/>
    </row>
    <row r="61" spans="1:14" x14ac:dyDescent="0.25">
      <c r="N61" s="52"/>
    </row>
    <row r="62" spans="1:14" x14ac:dyDescent="0.25">
      <c r="N62" s="52"/>
    </row>
    <row r="63" spans="1:14" x14ac:dyDescent="0.25">
      <c r="N63" s="52"/>
    </row>
    <row r="64" spans="1:14" x14ac:dyDescent="0.25">
      <c r="N64" s="52"/>
    </row>
    <row r="65" spans="14:14" x14ac:dyDescent="0.25">
      <c r="N65" s="52"/>
    </row>
    <row r="66" spans="14:14" x14ac:dyDescent="0.25">
      <c r="N66" s="52"/>
    </row>
    <row r="67" spans="14:14" x14ac:dyDescent="0.25">
      <c r="N67" s="52"/>
    </row>
    <row r="68" spans="14:14" x14ac:dyDescent="0.25">
      <c r="N68" s="52"/>
    </row>
    <row r="69" spans="14:14" x14ac:dyDescent="0.25">
      <c r="N69" s="52"/>
    </row>
    <row r="70" spans="14:14" x14ac:dyDescent="0.25">
      <c r="N70" s="52"/>
    </row>
    <row r="71" spans="14:14" x14ac:dyDescent="0.25">
      <c r="N71" s="52"/>
    </row>
    <row r="72" spans="14:14" x14ac:dyDescent="0.25">
      <c r="N72" s="52"/>
    </row>
    <row r="73" spans="14:14" x14ac:dyDescent="0.25">
      <c r="N73" s="52"/>
    </row>
    <row r="74" spans="14:14" x14ac:dyDescent="0.25">
      <c r="N74" s="52"/>
    </row>
    <row r="75" spans="14:14" x14ac:dyDescent="0.25">
      <c r="N75" s="52"/>
    </row>
    <row r="76" spans="14:14" x14ac:dyDescent="0.25">
      <c r="N76" s="52"/>
    </row>
    <row r="77" spans="14:14" x14ac:dyDescent="0.25">
      <c r="N77" s="52"/>
    </row>
    <row r="78" spans="14:14" x14ac:dyDescent="0.25">
      <c r="N78" s="52"/>
    </row>
    <row r="79" spans="14:14" x14ac:dyDescent="0.25">
      <c r="N79" s="52"/>
    </row>
    <row r="80" spans="14:14" x14ac:dyDescent="0.25">
      <c r="N80" s="52"/>
    </row>
    <row r="81" spans="14:14" x14ac:dyDescent="0.25">
      <c r="N81" s="52"/>
    </row>
    <row r="82" spans="14:14" x14ac:dyDescent="0.25">
      <c r="N82" s="52"/>
    </row>
    <row r="83" spans="14:14" x14ac:dyDescent="0.25">
      <c r="N83" s="52"/>
    </row>
    <row r="84" spans="14:14" x14ac:dyDescent="0.25">
      <c r="N84" s="52"/>
    </row>
    <row r="85" spans="14:14" x14ac:dyDescent="0.25">
      <c r="N85" s="52"/>
    </row>
    <row r="86" spans="14:14" x14ac:dyDescent="0.25">
      <c r="N86" s="52"/>
    </row>
    <row r="87" spans="14:14" x14ac:dyDescent="0.25">
      <c r="N87" s="52"/>
    </row>
    <row r="88" spans="14:14" x14ac:dyDescent="0.25">
      <c r="N88" s="52"/>
    </row>
    <row r="89" spans="14:14" x14ac:dyDescent="0.25">
      <c r="N89" s="52"/>
    </row>
    <row r="90" spans="14:14" x14ac:dyDescent="0.25">
      <c r="N90" s="52"/>
    </row>
    <row r="91" spans="14:14" x14ac:dyDescent="0.25">
      <c r="N91" s="52"/>
    </row>
    <row r="92" spans="14:14" x14ac:dyDescent="0.25">
      <c r="N92" s="52"/>
    </row>
    <row r="93" spans="14:14" x14ac:dyDescent="0.25">
      <c r="N93" s="52"/>
    </row>
    <row r="94" spans="14:14" x14ac:dyDescent="0.25">
      <c r="N94" s="52"/>
    </row>
    <row r="95" spans="14:14" x14ac:dyDescent="0.25">
      <c r="N95" s="52"/>
    </row>
    <row r="96" spans="14:14" x14ac:dyDescent="0.25">
      <c r="N96" s="52"/>
    </row>
    <row r="97" spans="14:14" x14ac:dyDescent="0.25">
      <c r="N97" s="52"/>
    </row>
    <row r="98" spans="14:14" x14ac:dyDescent="0.25">
      <c r="N98" s="52"/>
    </row>
    <row r="99" spans="14:14" x14ac:dyDescent="0.25">
      <c r="N99" s="52"/>
    </row>
    <row r="100" spans="14:14" x14ac:dyDescent="0.25">
      <c r="N100" s="52"/>
    </row>
    <row r="101" spans="14:14" x14ac:dyDescent="0.25">
      <c r="N101" s="52"/>
    </row>
    <row r="102" spans="14:14" x14ac:dyDescent="0.25">
      <c r="N102" s="52"/>
    </row>
    <row r="103" spans="14:14" x14ac:dyDescent="0.25">
      <c r="N103" s="52"/>
    </row>
    <row r="104" spans="14:14" x14ac:dyDescent="0.25">
      <c r="N104" s="52"/>
    </row>
    <row r="105" spans="14:14" x14ac:dyDescent="0.25">
      <c r="N105" s="52"/>
    </row>
    <row r="106" spans="14:14" x14ac:dyDescent="0.25">
      <c r="N106" s="52"/>
    </row>
    <row r="107" spans="14:14" x14ac:dyDescent="0.25">
      <c r="N107" s="52"/>
    </row>
    <row r="108" spans="14:14" x14ac:dyDescent="0.25">
      <c r="N108" s="52"/>
    </row>
    <row r="109" spans="14:14" x14ac:dyDescent="0.25">
      <c r="N109" s="52"/>
    </row>
    <row r="110" spans="14:14" x14ac:dyDescent="0.25">
      <c r="N110" s="52"/>
    </row>
    <row r="111" spans="14:14" x14ac:dyDescent="0.25">
      <c r="N111" s="52"/>
    </row>
    <row r="112" spans="14:14" x14ac:dyDescent="0.25">
      <c r="N112" s="52"/>
    </row>
    <row r="113" spans="14:14" x14ac:dyDescent="0.25">
      <c r="N113" s="52"/>
    </row>
    <row r="114" spans="14:14" x14ac:dyDescent="0.25">
      <c r="N114" s="52"/>
    </row>
    <row r="115" spans="14:14" x14ac:dyDescent="0.25">
      <c r="N115" s="52"/>
    </row>
    <row r="116" spans="14:14" x14ac:dyDescent="0.25">
      <c r="N116" s="52"/>
    </row>
    <row r="117" spans="14:14" x14ac:dyDescent="0.25">
      <c r="N117" s="52"/>
    </row>
    <row r="118" spans="14:14" x14ac:dyDescent="0.25">
      <c r="N118" s="52"/>
    </row>
    <row r="119" spans="14:14" x14ac:dyDescent="0.25">
      <c r="N119" s="52"/>
    </row>
    <row r="120" spans="14:14" x14ac:dyDescent="0.25">
      <c r="N120" s="52"/>
    </row>
    <row r="121" spans="14:14" x14ac:dyDescent="0.25">
      <c r="N121" s="52"/>
    </row>
    <row r="122" spans="14:14" x14ac:dyDescent="0.25">
      <c r="N122" s="52"/>
    </row>
    <row r="123" spans="14:14" x14ac:dyDescent="0.25">
      <c r="N123" s="52"/>
    </row>
    <row r="124" spans="14:14" x14ac:dyDescent="0.25">
      <c r="N124" s="52"/>
    </row>
    <row r="125" spans="14:14" x14ac:dyDescent="0.25">
      <c r="N125" s="52"/>
    </row>
    <row r="126" spans="14:14" x14ac:dyDescent="0.25">
      <c r="N126" s="52"/>
    </row>
    <row r="127" spans="14:14" x14ac:dyDescent="0.25">
      <c r="N127" s="52"/>
    </row>
    <row r="128" spans="14:14" x14ac:dyDescent="0.25">
      <c r="N128" s="52"/>
    </row>
    <row r="129" spans="14:14" x14ac:dyDescent="0.25">
      <c r="N129" s="52"/>
    </row>
    <row r="130" spans="14:14" x14ac:dyDescent="0.25">
      <c r="N130" s="52"/>
    </row>
    <row r="131" spans="14:14" x14ac:dyDescent="0.25">
      <c r="N131" s="52"/>
    </row>
    <row r="132" spans="14:14" x14ac:dyDescent="0.25">
      <c r="N132" s="52"/>
    </row>
    <row r="133" spans="14:14" x14ac:dyDescent="0.25">
      <c r="N133" s="52"/>
    </row>
    <row r="134" spans="14:14" x14ac:dyDescent="0.25">
      <c r="N134" s="52"/>
    </row>
    <row r="135" spans="14:14" x14ac:dyDescent="0.25">
      <c r="N135" s="52"/>
    </row>
    <row r="136" spans="14:14" x14ac:dyDescent="0.25">
      <c r="N136" s="52"/>
    </row>
    <row r="137" spans="14:14" x14ac:dyDescent="0.25">
      <c r="N137" s="52"/>
    </row>
    <row r="138" spans="14:14" x14ac:dyDescent="0.25">
      <c r="N138" s="52"/>
    </row>
    <row r="139" spans="14:14" x14ac:dyDescent="0.25">
      <c r="N139" s="52"/>
    </row>
    <row r="140" spans="14:14" x14ac:dyDescent="0.25">
      <c r="N140" s="52"/>
    </row>
    <row r="141" spans="14:14" x14ac:dyDescent="0.25">
      <c r="N141" s="52"/>
    </row>
    <row r="142" spans="14:14" x14ac:dyDescent="0.25">
      <c r="N142" s="52"/>
    </row>
    <row r="143" spans="14:14" x14ac:dyDescent="0.25">
      <c r="N143" s="52"/>
    </row>
    <row r="144" spans="14:14" x14ac:dyDescent="0.25">
      <c r="N144" s="52"/>
    </row>
    <row r="145" spans="14:14" x14ac:dyDescent="0.25">
      <c r="N145" s="52"/>
    </row>
    <row r="146" spans="14:14" x14ac:dyDescent="0.25">
      <c r="N146" s="52"/>
    </row>
    <row r="147" spans="14:14" x14ac:dyDescent="0.25">
      <c r="N147" s="52"/>
    </row>
    <row r="148" spans="14:14" x14ac:dyDescent="0.25">
      <c r="N148" s="52"/>
    </row>
    <row r="149" spans="14:14" x14ac:dyDescent="0.25">
      <c r="N149" s="52"/>
    </row>
    <row r="150" spans="14:14" x14ac:dyDescent="0.25">
      <c r="N150" s="52"/>
    </row>
    <row r="151" spans="14:14" x14ac:dyDescent="0.25">
      <c r="N151" s="52"/>
    </row>
    <row r="152" spans="14:14" x14ac:dyDescent="0.25">
      <c r="N152" s="52"/>
    </row>
    <row r="153" spans="14:14" x14ac:dyDescent="0.25">
      <c r="N153" s="52"/>
    </row>
    <row r="154" spans="14:14" x14ac:dyDescent="0.25">
      <c r="N154" s="52"/>
    </row>
    <row r="155" spans="14:14" x14ac:dyDescent="0.25">
      <c r="N155" s="52"/>
    </row>
    <row r="156" spans="14:14" x14ac:dyDescent="0.25">
      <c r="N156" s="52"/>
    </row>
    <row r="157" spans="14:14" x14ac:dyDescent="0.25">
      <c r="N157" s="52"/>
    </row>
    <row r="158" spans="14:14" x14ac:dyDescent="0.25">
      <c r="N158" s="52"/>
    </row>
    <row r="159" spans="14:14" x14ac:dyDescent="0.25">
      <c r="N159" s="52"/>
    </row>
    <row r="160" spans="14:14" x14ac:dyDescent="0.25">
      <c r="N160" s="52"/>
    </row>
    <row r="161" spans="14:14" x14ac:dyDescent="0.25">
      <c r="N161" s="52"/>
    </row>
    <row r="162" spans="14:14" x14ac:dyDescent="0.25">
      <c r="N162" s="52"/>
    </row>
    <row r="163" spans="14:14" x14ac:dyDescent="0.25">
      <c r="N163" s="52"/>
    </row>
    <row r="164" spans="14:14" x14ac:dyDescent="0.25">
      <c r="N164" s="52"/>
    </row>
    <row r="165" spans="14:14" x14ac:dyDescent="0.25">
      <c r="N165" s="52"/>
    </row>
    <row r="166" spans="14:14" x14ac:dyDescent="0.25">
      <c r="N166" s="52"/>
    </row>
    <row r="167" spans="14:14" x14ac:dyDescent="0.25">
      <c r="N167" s="52"/>
    </row>
    <row r="168" spans="14:14" x14ac:dyDescent="0.25">
      <c r="N168" s="52"/>
    </row>
    <row r="169" spans="14:14" x14ac:dyDescent="0.25">
      <c r="N169" s="52"/>
    </row>
    <row r="170" spans="14:14" x14ac:dyDescent="0.25">
      <c r="N170" s="52"/>
    </row>
    <row r="171" spans="14:14" x14ac:dyDescent="0.25">
      <c r="N171" s="52"/>
    </row>
    <row r="172" spans="14:14" x14ac:dyDescent="0.25">
      <c r="N172" s="52"/>
    </row>
    <row r="173" spans="14:14" x14ac:dyDescent="0.25">
      <c r="N173" s="52"/>
    </row>
    <row r="174" spans="14:14" x14ac:dyDescent="0.25">
      <c r="N174" s="52"/>
    </row>
    <row r="175" spans="14:14" x14ac:dyDescent="0.25">
      <c r="N175" s="52"/>
    </row>
    <row r="176" spans="14:14" x14ac:dyDescent="0.25">
      <c r="N176" s="52"/>
    </row>
    <row r="177" spans="14:14" x14ac:dyDescent="0.25">
      <c r="N177" s="52"/>
    </row>
    <row r="178" spans="14:14" x14ac:dyDescent="0.25">
      <c r="N178" s="52"/>
    </row>
    <row r="179" spans="14:14" x14ac:dyDescent="0.25">
      <c r="N179" s="52"/>
    </row>
    <row r="180" spans="14:14" x14ac:dyDescent="0.25">
      <c r="N180" s="52"/>
    </row>
    <row r="181" spans="14:14" x14ac:dyDescent="0.25">
      <c r="N181" s="52"/>
    </row>
    <row r="182" spans="14:14" x14ac:dyDescent="0.25">
      <c r="N182" s="52"/>
    </row>
    <row r="183" spans="14:14" x14ac:dyDescent="0.25">
      <c r="N183" s="52"/>
    </row>
    <row r="184" spans="14:14" x14ac:dyDescent="0.25">
      <c r="N184" s="52"/>
    </row>
    <row r="185" spans="14:14" x14ac:dyDescent="0.25">
      <c r="N185" s="52"/>
    </row>
    <row r="186" spans="14:14" x14ac:dyDescent="0.25">
      <c r="N186" s="52"/>
    </row>
    <row r="187" spans="14:14" x14ac:dyDescent="0.25">
      <c r="N187" s="52"/>
    </row>
    <row r="188" spans="14:14" x14ac:dyDescent="0.25">
      <c r="N188" s="52"/>
    </row>
    <row r="189" spans="14:14" x14ac:dyDescent="0.25">
      <c r="N189" s="52"/>
    </row>
    <row r="190" spans="14:14" x14ac:dyDescent="0.25">
      <c r="N190" s="52"/>
    </row>
    <row r="191" spans="14:14" x14ac:dyDescent="0.25">
      <c r="N191" s="52"/>
    </row>
    <row r="192" spans="14:14" x14ac:dyDescent="0.25">
      <c r="N192" s="52"/>
    </row>
    <row r="193" spans="14:14" x14ac:dyDescent="0.25">
      <c r="N193" s="52"/>
    </row>
    <row r="194" spans="14:14" x14ac:dyDescent="0.25">
      <c r="N194" s="52"/>
    </row>
    <row r="195" spans="14:14" x14ac:dyDescent="0.25">
      <c r="N195" s="52"/>
    </row>
    <row r="196" spans="14:14" x14ac:dyDescent="0.25">
      <c r="N196" s="52"/>
    </row>
    <row r="197" spans="14:14" x14ac:dyDescent="0.25">
      <c r="N197" s="52"/>
    </row>
    <row r="198" spans="14:14" x14ac:dyDescent="0.25">
      <c r="N198" s="52"/>
    </row>
    <row r="199" spans="14:14" x14ac:dyDescent="0.25">
      <c r="N199" s="52"/>
    </row>
    <row r="200" spans="14:14" x14ac:dyDescent="0.25">
      <c r="N200" s="52"/>
    </row>
    <row r="201" spans="14:14" x14ac:dyDescent="0.25">
      <c r="N201" s="52"/>
    </row>
    <row r="202" spans="14:14" x14ac:dyDescent="0.25">
      <c r="N202" s="52"/>
    </row>
    <row r="203" spans="14:14" x14ac:dyDescent="0.25">
      <c r="N203" s="52"/>
    </row>
    <row r="204" spans="14:14" x14ac:dyDescent="0.25">
      <c r="N204" s="52"/>
    </row>
    <row r="205" spans="14:14" x14ac:dyDescent="0.25">
      <c r="N205" s="52"/>
    </row>
    <row r="206" spans="14:14" x14ac:dyDescent="0.25">
      <c r="N206" s="52"/>
    </row>
    <row r="207" spans="14:14" x14ac:dyDescent="0.25">
      <c r="N207" s="52"/>
    </row>
    <row r="208" spans="14:14" x14ac:dyDescent="0.25">
      <c r="N208" s="52"/>
    </row>
    <row r="209" spans="14:14" x14ac:dyDescent="0.25">
      <c r="N209" s="52"/>
    </row>
    <row r="210" spans="14:14" x14ac:dyDescent="0.25">
      <c r="N210" s="52"/>
    </row>
    <row r="211" spans="14:14" x14ac:dyDescent="0.25">
      <c r="N211" s="52"/>
    </row>
    <row r="212" spans="14:14" x14ac:dyDescent="0.25">
      <c r="N212" s="52"/>
    </row>
    <row r="213" spans="14:14" x14ac:dyDescent="0.25">
      <c r="N213" s="52"/>
    </row>
    <row r="214" spans="14:14" x14ac:dyDescent="0.25">
      <c r="N214" s="52"/>
    </row>
    <row r="215" spans="14:14" x14ac:dyDescent="0.25">
      <c r="N215" s="52"/>
    </row>
    <row r="216" spans="14:14" x14ac:dyDescent="0.25">
      <c r="N216" s="52"/>
    </row>
    <row r="217" spans="14:14" x14ac:dyDescent="0.25">
      <c r="N217" s="52"/>
    </row>
    <row r="218" spans="14:14" x14ac:dyDescent="0.25">
      <c r="N218" s="52"/>
    </row>
    <row r="219" spans="14:14" x14ac:dyDescent="0.25">
      <c r="N219" s="52"/>
    </row>
    <row r="220" spans="14:14" x14ac:dyDescent="0.25">
      <c r="N220" s="52"/>
    </row>
    <row r="221" spans="14:14" x14ac:dyDescent="0.25">
      <c r="N221" s="52"/>
    </row>
    <row r="222" spans="14:14" x14ac:dyDescent="0.25">
      <c r="N222" s="52"/>
    </row>
    <row r="223" spans="14:14" x14ac:dyDescent="0.25">
      <c r="N223" s="52"/>
    </row>
    <row r="224" spans="14:14" x14ac:dyDescent="0.25">
      <c r="N224" s="52"/>
    </row>
    <row r="225" spans="14:14" x14ac:dyDescent="0.25">
      <c r="N225" s="52"/>
    </row>
    <row r="226" spans="14:14" x14ac:dyDescent="0.25">
      <c r="N226" s="52"/>
    </row>
    <row r="227" spans="14:14" x14ac:dyDescent="0.25">
      <c r="N227" s="52"/>
    </row>
    <row r="228" spans="14:14" x14ac:dyDescent="0.25">
      <c r="N228" s="52"/>
    </row>
    <row r="229" spans="14:14" x14ac:dyDescent="0.25">
      <c r="N229" s="52"/>
    </row>
    <row r="230" spans="14:14" x14ac:dyDescent="0.25">
      <c r="N230" s="52"/>
    </row>
    <row r="231" spans="14:14" x14ac:dyDescent="0.25">
      <c r="N231" s="52"/>
    </row>
    <row r="232" spans="14:14" x14ac:dyDescent="0.25">
      <c r="N232" s="52"/>
    </row>
    <row r="233" spans="14:14" x14ac:dyDescent="0.25">
      <c r="N233" s="52"/>
    </row>
    <row r="234" spans="14:14" x14ac:dyDescent="0.25">
      <c r="N234" s="52"/>
    </row>
    <row r="235" spans="14:14" x14ac:dyDescent="0.25">
      <c r="N235" s="52"/>
    </row>
    <row r="236" spans="14:14" x14ac:dyDescent="0.25">
      <c r="N236" s="52"/>
    </row>
    <row r="237" spans="14:14" x14ac:dyDescent="0.25">
      <c r="N237" s="52"/>
    </row>
    <row r="238" spans="14:14" x14ac:dyDescent="0.25">
      <c r="N238" s="52"/>
    </row>
    <row r="239" spans="14:14" x14ac:dyDescent="0.25">
      <c r="N239" s="52"/>
    </row>
    <row r="240" spans="14:14" x14ac:dyDescent="0.25">
      <c r="N240" s="52"/>
    </row>
    <row r="241" spans="14:14" x14ac:dyDescent="0.25">
      <c r="N241" s="52"/>
    </row>
    <row r="242" spans="14:14" x14ac:dyDescent="0.25">
      <c r="N242" s="52"/>
    </row>
    <row r="243" spans="14:14" x14ac:dyDescent="0.25">
      <c r="N243" s="52"/>
    </row>
    <row r="244" spans="14:14" x14ac:dyDescent="0.25">
      <c r="N244" s="52"/>
    </row>
    <row r="245" spans="14:14" x14ac:dyDescent="0.25">
      <c r="N245" s="52"/>
    </row>
    <row r="246" spans="14:14" x14ac:dyDescent="0.25">
      <c r="N246" s="52"/>
    </row>
    <row r="247" spans="14:14" x14ac:dyDescent="0.25">
      <c r="N247" s="52"/>
    </row>
    <row r="248" spans="14:14" x14ac:dyDescent="0.25">
      <c r="N248" s="52"/>
    </row>
    <row r="249" spans="14:14" x14ac:dyDescent="0.25">
      <c r="N249" s="52"/>
    </row>
    <row r="250" spans="14:14" x14ac:dyDescent="0.25">
      <c r="N250" s="52"/>
    </row>
    <row r="251" spans="14:14" x14ac:dyDescent="0.25">
      <c r="N251" s="52"/>
    </row>
    <row r="252" spans="14:14" x14ac:dyDescent="0.25">
      <c r="N252" s="52"/>
    </row>
    <row r="253" spans="14:14" x14ac:dyDescent="0.25">
      <c r="N253" s="52"/>
    </row>
    <row r="254" spans="14:14" x14ac:dyDescent="0.25">
      <c r="N254" s="52"/>
    </row>
    <row r="255" spans="14:14" x14ac:dyDescent="0.25">
      <c r="N255" s="52"/>
    </row>
    <row r="256" spans="14:14" x14ac:dyDescent="0.25">
      <c r="N256" s="52"/>
    </row>
    <row r="257" spans="14:14" x14ac:dyDescent="0.25">
      <c r="N257" s="52"/>
    </row>
    <row r="258" spans="14:14" x14ac:dyDescent="0.25">
      <c r="N258" s="52"/>
    </row>
    <row r="259" spans="14:14" x14ac:dyDescent="0.25">
      <c r="N259" s="52"/>
    </row>
    <row r="260" spans="14:14" x14ac:dyDescent="0.25">
      <c r="N260" s="52"/>
    </row>
    <row r="261" spans="14:14" x14ac:dyDescent="0.25">
      <c r="N261" s="52"/>
    </row>
    <row r="262" spans="14:14" x14ac:dyDescent="0.25">
      <c r="N262" s="52"/>
    </row>
    <row r="263" spans="14:14" x14ac:dyDescent="0.25">
      <c r="N263" s="52"/>
    </row>
    <row r="264" spans="14:14" x14ac:dyDescent="0.25">
      <c r="N264" s="52"/>
    </row>
    <row r="265" spans="14:14" x14ac:dyDescent="0.25">
      <c r="N265" s="52"/>
    </row>
    <row r="266" spans="14:14" x14ac:dyDescent="0.25">
      <c r="N266" s="52"/>
    </row>
    <row r="267" spans="14:14" x14ac:dyDescent="0.25">
      <c r="N267" s="52"/>
    </row>
    <row r="268" spans="14:14" x14ac:dyDescent="0.25">
      <c r="N268" s="52"/>
    </row>
    <row r="269" spans="14:14" x14ac:dyDescent="0.25">
      <c r="N269" s="52"/>
    </row>
    <row r="270" spans="14:14" x14ac:dyDescent="0.25">
      <c r="N270" s="52"/>
    </row>
    <row r="271" spans="14:14" x14ac:dyDescent="0.25">
      <c r="N271" s="52"/>
    </row>
    <row r="272" spans="14:14" x14ac:dyDescent="0.25">
      <c r="N272" s="52"/>
    </row>
    <row r="273" spans="14:14" x14ac:dyDescent="0.25">
      <c r="N273" s="52"/>
    </row>
    <row r="274" spans="14:14" x14ac:dyDescent="0.25">
      <c r="N274" s="52"/>
    </row>
    <row r="275" spans="14:14" x14ac:dyDescent="0.25">
      <c r="N275" s="52"/>
    </row>
    <row r="276" spans="14:14" x14ac:dyDescent="0.25">
      <c r="N276" s="52"/>
    </row>
    <row r="277" spans="14:14" x14ac:dyDescent="0.25">
      <c r="N277" s="52"/>
    </row>
    <row r="278" spans="14:14" x14ac:dyDescent="0.25">
      <c r="N278" s="52"/>
    </row>
    <row r="279" spans="14:14" x14ac:dyDescent="0.25">
      <c r="N279" s="52"/>
    </row>
    <row r="280" spans="14:14" x14ac:dyDescent="0.25">
      <c r="N280" s="52"/>
    </row>
    <row r="281" spans="14:14" x14ac:dyDescent="0.25">
      <c r="N281" s="52"/>
    </row>
    <row r="282" spans="14:14" x14ac:dyDescent="0.25">
      <c r="N282" s="52"/>
    </row>
    <row r="283" spans="14:14" x14ac:dyDescent="0.25">
      <c r="N283" s="52"/>
    </row>
    <row r="284" spans="14:14" x14ac:dyDescent="0.25">
      <c r="N284" s="52"/>
    </row>
    <row r="285" spans="14:14" x14ac:dyDescent="0.25">
      <c r="N285" s="52"/>
    </row>
    <row r="286" spans="14:14" x14ac:dyDescent="0.25">
      <c r="N286" s="52"/>
    </row>
    <row r="287" spans="14:14" x14ac:dyDescent="0.25">
      <c r="N287" s="52"/>
    </row>
    <row r="288" spans="14:14" x14ac:dyDescent="0.25">
      <c r="N288" s="52"/>
    </row>
    <row r="289" spans="14:14" x14ac:dyDescent="0.25">
      <c r="N289" s="52"/>
    </row>
    <row r="290" spans="14:14" x14ac:dyDescent="0.25">
      <c r="N290" s="52"/>
    </row>
    <row r="291" spans="14:14" x14ac:dyDescent="0.25">
      <c r="N291" s="52"/>
    </row>
    <row r="292" spans="14:14" x14ac:dyDescent="0.25">
      <c r="N292" s="52"/>
    </row>
    <row r="293" spans="14:14" x14ac:dyDescent="0.25">
      <c r="N293" s="52"/>
    </row>
    <row r="294" spans="14:14" x14ac:dyDescent="0.25">
      <c r="N294" s="52"/>
    </row>
    <row r="295" spans="14:14" x14ac:dyDescent="0.25">
      <c r="N295" s="52"/>
    </row>
    <row r="296" spans="14:14" x14ac:dyDescent="0.25">
      <c r="N296" s="52"/>
    </row>
    <row r="297" spans="14:14" x14ac:dyDescent="0.25">
      <c r="N297" s="52"/>
    </row>
    <row r="298" spans="14:14" x14ac:dyDescent="0.25">
      <c r="N298" s="52"/>
    </row>
    <row r="299" spans="14:14" x14ac:dyDescent="0.25">
      <c r="N299" s="52"/>
    </row>
    <row r="300" spans="14:14" x14ac:dyDescent="0.25">
      <c r="N300" s="52"/>
    </row>
    <row r="301" spans="14:14" x14ac:dyDescent="0.25">
      <c r="N301" s="52"/>
    </row>
    <row r="302" spans="14:14" x14ac:dyDescent="0.25">
      <c r="N302" s="52"/>
    </row>
    <row r="303" spans="14:14" x14ac:dyDescent="0.25">
      <c r="N303" s="52"/>
    </row>
    <row r="304" spans="14:14" x14ac:dyDescent="0.25">
      <c r="N304" s="52"/>
    </row>
    <row r="305" spans="14:14" x14ac:dyDescent="0.25">
      <c r="N305" s="52"/>
    </row>
    <row r="306" spans="14:14" x14ac:dyDescent="0.25">
      <c r="N306" s="52"/>
    </row>
    <row r="307" spans="14:14" x14ac:dyDescent="0.25">
      <c r="N307" s="52"/>
    </row>
    <row r="308" spans="14:14" x14ac:dyDescent="0.25">
      <c r="N308" s="52"/>
    </row>
    <row r="309" spans="14:14" x14ac:dyDescent="0.25">
      <c r="N309" s="52"/>
    </row>
    <row r="310" spans="14:14" x14ac:dyDescent="0.25">
      <c r="N310" s="52"/>
    </row>
    <row r="311" spans="14:14" x14ac:dyDescent="0.25">
      <c r="N311" s="52"/>
    </row>
    <row r="312" spans="14:14" x14ac:dyDescent="0.25">
      <c r="N312" s="52"/>
    </row>
    <row r="313" spans="14:14" x14ac:dyDescent="0.25">
      <c r="N313" s="52"/>
    </row>
    <row r="314" spans="14:14" x14ac:dyDescent="0.25">
      <c r="N314" s="52"/>
    </row>
    <row r="315" spans="14:14" x14ac:dyDescent="0.25">
      <c r="N315" s="52"/>
    </row>
    <row r="316" spans="14:14" x14ac:dyDescent="0.25">
      <c r="N316" s="52"/>
    </row>
    <row r="317" spans="14:14" x14ac:dyDescent="0.25">
      <c r="N317" s="52"/>
    </row>
    <row r="318" spans="14:14" x14ac:dyDescent="0.25">
      <c r="N318" s="52"/>
    </row>
    <row r="319" spans="14:14" x14ac:dyDescent="0.25">
      <c r="N319" s="52"/>
    </row>
    <row r="320" spans="14:14" x14ac:dyDescent="0.25">
      <c r="N320" s="52"/>
    </row>
    <row r="321" spans="14:14" x14ac:dyDescent="0.25">
      <c r="N321" s="52"/>
    </row>
    <row r="322" spans="14:14" x14ac:dyDescent="0.25">
      <c r="N322" s="52"/>
    </row>
    <row r="323" spans="14:14" x14ac:dyDescent="0.25">
      <c r="N323" s="52"/>
    </row>
    <row r="324" spans="14:14" x14ac:dyDescent="0.25">
      <c r="N324" s="52"/>
    </row>
    <row r="325" spans="14:14" x14ac:dyDescent="0.25">
      <c r="N325" s="52"/>
    </row>
    <row r="326" spans="14:14" x14ac:dyDescent="0.25">
      <c r="N326" s="52"/>
    </row>
    <row r="327" spans="14:14" x14ac:dyDescent="0.25">
      <c r="N327" s="52"/>
    </row>
    <row r="328" spans="14:14" x14ac:dyDescent="0.25">
      <c r="N328" s="52"/>
    </row>
    <row r="329" spans="14:14" x14ac:dyDescent="0.25">
      <c r="N329" s="52"/>
    </row>
    <row r="330" spans="14:14" x14ac:dyDescent="0.25">
      <c r="N330" s="52"/>
    </row>
    <row r="331" spans="14:14" x14ac:dyDescent="0.25">
      <c r="N331" s="52"/>
    </row>
    <row r="332" spans="14:14" x14ac:dyDescent="0.25">
      <c r="N332" s="52"/>
    </row>
    <row r="333" spans="14:14" x14ac:dyDescent="0.25">
      <c r="N333" s="52"/>
    </row>
    <row r="334" spans="14:14" x14ac:dyDescent="0.25">
      <c r="N334" s="52"/>
    </row>
    <row r="335" spans="14:14" x14ac:dyDescent="0.25">
      <c r="N335" s="52"/>
    </row>
    <row r="336" spans="14:14" x14ac:dyDescent="0.25">
      <c r="N336" s="52"/>
    </row>
    <row r="337" spans="14:14" x14ac:dyDescent="0.25">
      <c r="N337" s="52"/>
    </row>
    <row r="338" spans="14:14" x14ac:dyDescent="0.25">
      <c r="N338" s="52"/>
    </row>
    <row r="339" spans="14:14" x14ac:dyDescent="0.25">
      <c r="N339" s="52"/>
    </row>
    <row r="340" spans="14:14" x14ac:dyDescent="0.25">
      <c r="N340" s="52"/>
    </row>
    <row r="341" spans="14:14" x14ac:dyDescent="0.25">
      <c r="N341" s="52"/>
    </row>
    <row r="342" spans="14:14" x14ac:dyDescent="0.25">
      <c r="N342" s="52"/>
    </row>
    <row r="343" spans="14:14" x14ac:dyDescent="0.25">
      <c r="N343" s="52"/>
    </row>
    <row r="344" spans="14:14" x14ac:dyDescent="0.25">
      <c r="N344" s="52"/>
    </row>
    <row r="345" spans="14:14" x14ac:dyDescent="0.25">
      <c r="N345" s="52"/>
    </row>
    <row r="346" spans="14:14" x14ac:dyDescent="0.25">
      <c r="N346" s="52"/>
    </row>
    <row r="347" spans="14:14" x14ac:dyDescent="0.25">
      <c r="N347" s="52"/>
    </row>
    <row r="348" spans="14:14" x14ac:dyDescent="0.25">
      <c r="N348" s="52"/>
    </row>
    <row r="349" spans="14:14" x14ac:dyDescent="0.25">
      <c r="N349" s="52"/>
    </row>
    <row r="350" spans="14:14" x14ac:dyDescent="0.25">
      <c r="N350" s="52"/>
    </row>
    <row r="351" spans="14:14" x14ac:dyDescent="0.25">
      <c r="N351" s="52"/>
    </row>
    <row r="352" spans="14:14" x14ac:dyDescent="0.25">
      <c r="N352" s="52"/>
    </row>
    <row r="353" spans="14:14" x14ac:dyDescent="0.25">
      <c r="N353" s="52"/>
    </row>
    <row r="354" spans="14:14" x14ac:dyDescent="0.25">
      <c r="N354" s="52"/>
    </row>
    <row r="355" spans="14:14" x14ac:dyDescent="0.25">
      <c r="N355" s="52"/>
    </row>
    <row r="356" spans="14:14" x14ac:dyDescent="0.25">
      <c r="N356" s="52"/>
    </row>
    <row r="357" spans="14:14" x14ac:dyDescent="0.25">
      <c r="N357" s="52"/>
    </row>
    <row r="358" spans="14:14" x14ac:dyDescent="0.25">
      <c r="N358" s="52"/>
    </row>
    <row r="359" spans="14:14" x14ac:dyDescent="0.25">
      <c r="N359" s="52"/>
    </row>
    <row r="360" spans="14:14" x14ac:dyDescent="0.25">
      <c r="N360" s="52"/>
    </row>
    <row r="361" spans="14:14" x14ac:dyDescent="0.25">
      <c r="N361" s="52"/>
    </row>
    <row r="362" spans="14:14" x14ac:dyDescent="0.25">
      <c r="N362" s="52"/>
    </row>
    <row r="363" spans="14:14" x14ac:dyDescent="0.25">
      <c r="N363" s="52"/>
    </row>
    <row r="364" spans="14:14" x14ac:dyDescent="0.25">
      <c r="N364" s="52"/>
    </row>
    <row r="365" spans="14:14" x14ac:dyDescent="0.25">
      <c r="N365" s="52"/>
    </row>
    <row r="366" spans="14:14" x14ac:dyDescent="0.25">
      <c r="N366" s="52"/>
    </row>
    <row r="367" spans="14:14" x14ac:dyDescent="0.25">
      <c r="N367" s="52"/>
    </row>
    <row r="368" spans="14:14" x14ac:dyDescent="0.25">
      <c r="N368" s="52"/>
    </row>
    <row r="369" spans="14:14" x14ac:dyDescent="0.25">
      <c r="N369" s="52"/>
    </row>
    <row r="370" spans="14:14" x14ac:dyDescent="0.25">
      <c r="N370" s="52"/>
    </row>
    <row r="371" spans="14:14" x14ac:dyDescent="0.25">
      <c r="N371" s="52"/>
    </row>
    <row r="372" spans="14:14" x14ac:dyDescent="0.25">
      <c r="N372" s="52"/>
    </row>
    <row r="373" spans="14:14" x14ac:dyDescent="0.25">
      <c r="N373" s="52"/>
    </row>
    <row r="374" spans="14:14" x14ac:dyDescent="0.25">
      <c r="N374" s="52"/>
    </row>
    <row r="375" spans="14:14" x14ac:dyDescent="0.25">
      <c r="N375" s="52"/>
    </row>
    <row r="376" spans="14:14" x14ac:dyDescent="0.25">
      <c r="N376" s="52"/>
    </row>
    <row r="377" spans="14:14" x14ac:dyDescent="0.25">
      <c r="N377" s="52"/>
    </row>
    <row r="378" spans="14:14" x14ac:dyDescent="0.25">
      <c r="N378" s="52"/>
    </row>
    <row r="379" spans="14:14" x14ac:dyDescent="0.25">
      <c r="N379" s="52"/>
    </row>
    <row r="380" spans="14:14" x14ac:dyDescent="0.25">
      <c r="N380" s="52"/>
    </row>
    <row r="381" spans="14:14" x14ac:dyDescent="0.25">
      <c r="N381" s="52"/>
    </row>
    <row r="382" spans="14:14" x14ac:dyDescent="0.25">
      <c r="N382" s="52"/>
    </row>
    <row r="383" spans="14:14" x14ac:dyDescent="0.25">
      <c r="N383" s="52"/>
    </row>
    <row r="384" spans="14:14" x14ac:dyDescent="0.25">
      <c r="N384" s="52"/>
    </row>
    <row r="385" spans="14:14" x14ac:dyDescent="0.25">
      <c r="N385" s="52"/>
    </row>
    <row r="386" spans="14:14" x14ac:dyDescent="0.25">
      <c r="N386" s="52"/>
    </row>
    <row r="387" spans="14:14" x14ac:dyDescent="0.25">
      <c r="N387" s="52"/>
    </row>
    <row r="388" spans="14:14" x14ac:dyDescent="0.25">
      <c r="N388" s="52"/>
    </row>
    <row r="389" spans="14:14" x14ac:dyDescent="0.25">
      <c r="N389" s="52"/>
    </row>
    <row r="390" spans="14:14" x14ac:dyDescent="0.25">
      <c r="N390" s="52"/>
    </row>
    <row r="391" spans="14:14" x14ac:dyDescent="0.25">
      <c r="N391" s="52"/>
    </row>
    <row r="392" spans="14:14" x14ac:dyDescent="0.25">
      <c r="N392" s="52"/>
    </row>
    <row r="393" spans="14:14" x14ac:dyDescent="0.25">
      <c r="N393" s="52"/>
    </row>
    <row r="394" spans="14:14" x14ac:dyDescent="0.25">
      <c r="N394" s="52"/>
    </row>
    <row r="395" spans="14:14" x14ac:dyDescent="0.25">
      <c r="N395" s="52"/>
    </row>
    <row r="396" spans="14:14" x14ac:dyDescent="0.25">
      <c r="N396" s="52"/>
    </row>
    <row r="397" spans="14:14" x14ac:dyDescent="0.25">
      <c r="N397" s="52"/>
    </row>
    <row r="398" spans="14:14" x14ac:dyDescent="0.25">
      <c r="N398" s="52"/>
    </row>
    <row r="399" spans="14:14" x14ac:dyDescent="0.25">
      <c r="N399" s="52"/>
    </row>
    <row r="400" spans="14:14" x14ac:dyDescent="0.25">
      <c r="N400" s="52"/>
    </row>
    <row r="401" spans="14:14" x14ac:dyDescent="0.25">
      <c r="N401" s="52"/>
    </row>
    <row r="402" spans="14:14" x14ac:dyDescent="0.25">
      <c r="N402" s="52"/>
    </row>
    <row r="403" spans="14:14" x14ac:dyDescent="0.25">
      <c r="N403" s="52"/>
    </row>
    <row r="404" spans="14:14" x14ac:dyDescent="0.25">
      <c r="N404" s="52"/>
    </row>
    <row r="405" spans="14:14" x14ac:dyDescent="0.25">
      <c r="N405" s="52"/>
    </row>
    <row r="406" spans="14:14" x14ac:dyDescent="0.25">
      <c r="N406" s="52"/>
    </row>
    <row r="407" spans="14:14" x14ac:dyDescent="0.25">
      <c r="N407" s="52"/>
    </row>
    <row r="408" spans="14:14" x14ac:dyDescent="0.25">
      <c r="N408" s="52"/>
    </row>
    <row r="409" spans="14:14" x14ac:dyDescent="0.25">
      <c r="N409" s="52"/>
    </row>
    <row r="410" spans="14:14" x14ac:dyDescent="0.25">
      <c r="N410" s="52"/>
    </row>
    <row r="411" spans="14:14" x14ac:dyDescent="0.25">
      <c r="N411" s="52"/>
    </row>
    <row r="412" spans="14:14" x14ac:dyDescent="0.25">
      <c r="N412" s="52"/>
    </row>
    <row r="413" spans="14:14" x14ac:dyDescent="0.25">
      <c r="N413" s="52"/>
    </row>
    <row r="414" spans="14:14" x14ac:dyDescent="0.25">
      <c r="N414" s="52"/>
    </row>
    <row r="415" spans="14:14" x14ac:dyDescent="0.25">
      <c r="N415" s="52"/>
    </row>
    <row r="416" spans="14:14" x14ac:dyDescent="0.25">
      <c r="N416" s="52"/>
    </row>
    <row r="417" spans="14:14" x14ac:dyDescent="0.25">
      <c r="N417" s="52"/>
    </row>
    <row r="418" spans="14:14" x14ac:dyDescent="0.25">
      <c r="N418" s="52"/>
    </row>
    <row r="419" spans="14:14" x14ac:dyDescent="0.25">
      <c r="N419" s="52"/>
    </row>
    <row r="420" spans="14:14" x14ac:dyDescent="0.25">
      <c r="N420" s="52"/>
    </row>
    <row r="421" spans="14:14" x14ac:dyDescent="0.25">
      <c r="N421" s="52"/>
    </row>
    <row r="422" spans="14:14" x14ac:dyDescent="0.25">
      <c r="N422" s="52"/>
    </row>
    <row r="423" spans="14:14" x14ac:dyDescent="0.25">
      <c r="N423" s="52"/>
    </row>
    <row r="424" spans="14:14" x14ac:dyDescent="0.25">
      <c r="N424" s="52"/>
    </row>
    <row r="425" spans="14:14" x14ac:dyDescent="0.25">
      <c r="N425" s="52"/>
    </row>
  </sheetData>
  <mergeCells count="17">
    <mergeCell ref="A4:A15"/>
    <mergeCell ref="A28:A39"/>
    <mergeCell ref="Q16:S16"/>
    <mergeCell ref="A40:A49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  <mergeCell ref="F2:F3"/>
  </mergeCells>
  <hyperlinks>
    <hyperlink ref="Q16:S16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J3:M3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5.42578125" customWidth="1"/>
    <col min="10" max="10" width="1" style="40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26" t="s">
        <v>61</v>
      </c>
      <c r="B1" s="469" t="str">
        <f>INDEX(Content!B2:G60,MATCH(A1,Content!A2:A58,0),1)</f>
        <v>Deposit Dollarization, %</v>
      </c>
      <c r="C1" s="470"/>
      <c r="D1" s="470"/>
      <c r="E1" s="470"/>
      <c r="F1" s="470"/>
      <c r="G1" s="470"/>
      <c r="H1" s="470"/>
      <c r="I1" s="470"/>
      <c r="J1" s="52"/>
      <c r="O1" s="27"/>
      <c r="P1" s="27"/>
    </row>
    <row r="2" spans="1:19" ht="63.75" x14ac:dyDescent="0.25">
      <c r="A2" s="54" t="s">
        <v>17</v>
      </c>
      <c r="B2" s="56" t="s">
        <v>18</v>
      </c>
      <c r="C2" s="127" t="s">
        <v>141</v>
      </c>
      <c r="D2" s="127" t="s">
        <v>142</v>
      </c>
      <c r="E2" s="127" t="s">
        <v>143</v>
      </c>
      <c r="F2" s="479" t="s">
        <v>90</v>
      </c>
      <c r="G2" s="480"/>
      <c r="H2" s="480"/>
      <c r="I2" s="481"/>
      <c r="J2" s="52"/>
      <c r="O2" s="2"/>
      <c r="P2" s="2"/>
    </row>
    <row r="3" spans="1:19" x14ac:dyDescent="0.25">
      <c r="A3" s="541">
        <v>2018</v>
      </c>
      <c r="B3" s="124">
        <v>1</v>
      </c>
      <c r="C3" s="128">
        <v>46.399677749011701</v>
      </c>
      <c r="D3" s="128">
        <v>42.333983539138011</v>
      </c>
      <c r="E3" s="128">
        <v>51.13669466790207</v>
      </c>
      <c r="F3" s="474" t="s">
        <v>92</v>
      </c>
      <c r="G3" s="475"/>
      <c r="H3" s="475"/>
      <c r="I3" s="476"/>
      <c r="J3" s="52"/>
    </row>
    <row r="4" spans="1:19" x14ac:dyDescent="0.25">
      <c r="A4" s="541"/>
      <c r="B4" s="124">
        <v>2</v>
      </c>
      <c r="C4" s="128">
        <v>46.199611987339253</v>
      </c>
      <c r="D4" s="128">
        <v>42.879879994744478</v>
      </c>
      <c r="E4" s="128">
        <v>49.99795441316865</v>
      </c>
      <c r="J4" s="52"/>
    </row>
    <row r="5" spans="1:19" x14ac:dyDescent="0.25">
      <c r="A5" s="541"/>
      <c r="B5" s="124">
        <v>3</v>
      </c>
      <c r="C5" s="128">
        <v>45.004332460247063</v>
      </c>
      <c r="D5" s="128">
        <v>41.366860909683723</v>
      </c>
      <c r="E5" s="128">
        <v>49.163505145360112</v>
      </c>
      <c r="J5" s="52"/>
    </row>
    <row r="6" spans="1:19" x14ac:dyDescent="0.25">
      <c r="A6" s="541"/>
      <c r="B6" s="124">
        <v>4</v>
      </c>
      <c r="C6" s="128">
        <v>46.058978634685182</v>
      </c>
      <c r="D6" s="128">
        <v>43.3904115811144</v>
      </c>
      <c r="E6" s="128">
        <v>49.08259424842641</v>
      </c>
      <c r="J6" s="52"/>
    </row>
    <row r="7" spans="1:19" x14ac:dyDescent="0.25">
      <c r="A7" s="541"/>
      <c r="B7" s="124">
        <v>5</v>
      </c>
      <c r="C7" s="128">
        <v>45.449559059474097</v>
      </c>
      <c r="D7" s="128">
        <v>43.487666140116119</v>
      </c>
      <c r="E7" s="128">
        <v>47.639274660378518</v>
      </c>
      <c r="J7" s="52"/>
    </row>
    <row r="8" spans="1:19" x14ac:dyDescent="0.25">
      <c r="A8" s="541"/>
      <c r="B8" s="124">
        <v>6</v>
      </c>
      <c r="C8" s="128">
        <v>44.46749116346605</v>
      </c>
      <c r="D8" s="128">
        <v>42.385652293179987</v>
      </c>
      <c r="E8" s="128">
        <v>46.817396712583637</v>
      </c>
      <c r="J8" s="52"/>
    </row>
    <row r="9" spans="1:19" x14ac:dyDescent="0.25">
      <c r="A9" s="541"/>
      <c r="B9" s="124">
        <v>7</v>
      </c>
      <c r="C9" s="128">
        <v>45.299956842956597</v>
      </c>
      <c r="D9" s="128">
        <v>44.130350474927631</v>
      </c>
      <c r="E9" s="128">
        <v>46.655013173907918</v>
      </c>
      <c r="J9" s="52"/>
    </row>
    <row r="10" spans="1:19" x14ac:dyDescent="0.25">
      <c r="A10" s="541"/>
      <c r="B10" s="124">
        <v>8</v>
      </c>
      <c r="C10" s="128">
        <v>46.037103078620589</v>
      </c>
      <c r="D10" s="128">
        <v>43.099889926120113</v>
      </c>
      <c r="E10" s="128">
        <v>49.195520548998914</v>
      </c>
      <c r="J10" s="52"/>
    </row>
    <row r="11" spans="1:19" x14ac:dyDescent="0.25">
      <c r="A11" s="541"/>
      <c r="B11" s="124">
        <v>9</v>
      </c>
      <c r="C11" s="128">
        <v>47.539811327690373</v>
      </c>
      <c r="D11" s="128">
        <v>45.592165330759236</v>
      </c>
      <c r="E11" s="128">
        <v>49.701907855324464</v>
      </c>
      <c r="J11" s="52"/>
    </row>
    <row r="12" spans="1:19" x14ac:dyDescent="0.25">
      <c r="A12" s="541"/>
      <c r="B12" s="124">
        <v>10</v>
      </c>
      <c r="C12" s="128">
        <v>46.865163616914202</v>
      </c>
      <c r="D12" s="128">
        <v>44.946932403884446</v>
      </c>
      <c r="E12" s="128">
        <v>49.012578204219523</v>
      </c>
      <c r="J12" s="52"/>
    </row>
    <row r="13" spans="1:19" x14ac:dyDescent="0.25">
      <c r="A13" s="541"/>
      <c r="B13" s="124">
        <v>11</v>
      </c>
      <c r="C13" s="128">
        <v>49.381490016352899</v>
      </c>
      <c r="D13" s="128">
        <v>50.173032868922903</v>
      </c>
      <c r="E13" s="128">
        <v>48.484849318562311</v>
      </c>
      <c r="J13" s="52"/>
    </row>
    <row r="14" spans="1:19" x14ac:dyDescent="0.25">
      <c r="A14" s="541"/>
      <c r="B14" s="124">
        <v>12</v>
      </c>
      <c r="C14" s="128">
        <v>48.424107046353789</v>
      </c>
      <c r="D14" s="128">
        <v>49.302050312610774</v>
      </c>
      <c r="E14" s="128">
        <v>47.420437300072706</v>
      </c>
      <c r="J14" s="52"/>
    </row>
    <row r="15" spans="1:19" x14ac:dyDescent="0.25">
      <c r="A15" s="536">
        <v>2019</v>
      </c>
      <c r="B15" s="124">
        <v>1</v>
      </c>
      <c r="C15" s="128">
        <v>44.360346298198422</v>
      </c>
      <c r="D15" s="128">
        <v>43.124589669156308</v>
      </c>
      <c r="E15" s="128">
        <v>45.913962193668731</v>
      </c>
      <c r="J15" s="52"/>
    </row>
    <row r="16" spans="1:19" x14ac:dyDescent="0.25">
      <c r="A16" s="537"/>
      <c r="B16" s="124">
        <v>2</v>
      </c>
      <c r="C16" s="128">
        <v>43.605378692920276</v>
      </c>
      <c r="D16" s="128">
        <v>42.479018417547316</v>
      </c>
      <c r="E16" s="128">
        <v>44.826615328064577</v>
      </c>
      <c r="J16" s="52"/>
      <c r="Q16" s="501" t="s">
        <v>99</v>
      </c>
      <c r="R16" s="501"/>
      <c r="S16" s="501"/>
    </row>
    <row r="17" spans="1:11" x14ac:dyDescent="0.25">
      <c r="A17" s="537"/>
      <c r="B17" s="124">
        <v>3</v>
      </c>
      <c r="C17" s="128">
        <v>41.535899693586707</v>
      </c>
      <c r="D17" s="128">
        <v>39.013532907881213</v>
      </c>
      <c r="E17" s="128">
        <v>44.15018120271786</v>
      </c>
      <c r="J17" s="52"/>
    </row>
    <row r="18" spans="1:11" x14ac:dyDescent="0.25">
      <c r="A18" s="537"/>
      <c r="B18" s="124">
        <v>4</v>
      </c>
      <c r="C18" s="128">
        <v>40.983803429300956</v>
      </c>
      <c r="D18" s="128">
        <v>39.539212508558258</v>
      </c>
      <c r="E18" s="128">
        <v>42.463582457397884</v>
      </c>
      <c r="J18" s="52"/>
    </row>
    <row r="19" spans="1:11" x14ac:dyDescent="0.25">
      <c r="A19" s="537"/>
      <c r="B19" s="124">
        <v>5</v>
      </c>
      <c r="C19" s="128">
        <v>39.132812799714728</v>
      </c>
      <c r="D19" s="128">
        <v>35.916499896355106</v>
      </c>
      <c r="E19" s="128">
        <v>42.529402263704931</v>
      </c>
      <c r="J19" s="52"/>
    </row>
    <row r="20" spans="1:11" x14ac:dyDescent="0.25">
      <c r="A20" s="537"/>
      <c r="B20" s="124">
        <v>6</v>
      </c>
      <c r="C20" s="128">
        <v>41.642704504667698</v>
      </c>
      <c r="D20" s="128">
        <v>37.988549966945854</v>
      </c>
      <c r="E20" s="128">
        <v>45.370102040788559</v>
      </c>
      <c r="I20" s="8"/>
      <c r="J20" s="52"/>
    </row>
    <row r="21" spans="1:11" x14ac:dyDescent="0.25">
      <c r="A21" s="537"/>
      <c r="B21" s="124">
        <v>7</v>
      </c>
      <c r="C21" s="128">
        <v>44.710363827214017</v>
      </c>
      <c r="D21" s="128">
        <v>44.739475710541612</v>
      </c>
      <c r="E21" s="128">
        <v>44.679765803359629</v>
      </c>
      <c r="F21" s="10"/>
      <c r="G21" s="6"/>
      <c r="I21" s="9"/>
      <c r="J21" s="52"/>
    </row>
    <row r="22" spans="1:11" x14ac:dyDescent="0.25">
      <c r="A22" s="537"/>
      <c r="B22" s="124">
        <v>8</v>
      </c>
      <c r="C22" s="128">
        <v>43.800192301940889</v>
      </c>
      <c r="D22" s="128">
        <v>42.621985478847741</v>
      </c>
      <c r="E22" s="128">
        <v>45.01292574587216</v>
      </c>
      <c r="J22" s="52"/>
    </row>
    <row r="23" spans="1:11" x14ac:dyDescent="0.25">
      <c r="A23" s="537"/>
      <c r="B23" s="124">
        <v>9</v>
      </c>
      <c r="C23" s="128">
        <v>43.597963078259916</v>
      </c>
      <c r="D23" s="128">
        <v>43.230163478424814</v>
      </c>
      <c r="E23" s="128">
        <v>43.994794961847447</v>
      </c>
      <c r="J23" s="52"/>
    </row>
    <row r="24" spans="1:11" x14ac:dyDescent="0.25">
      <c r="A24" s="537"/>
      <c r="B24" s="124">
        <v>10</v>
      </c>
      <c r="C24" s="128">
        <v>44.714540773660218</v>
      </c>
      <c r="D24" s="128">
        <v>45.962238261164742</v>
      </c>
      <c r="E24" s="128">
        <v>43.301108421183201</v>
      </c>
      <c r="G24" s="18"/>
      <c r="H24" s="4"/>
      <c r="I24" s="19"/>
      <c r="J24" s="52"/>
      <c r="K24" s="9"/>
    </row>
    <row r="25" spans="1:11" x14ac:dyDescent="0.25">
      <c r="A25" s="537"/>
      <c r="B25" s="124">
        <v>11</v>
      </c>
      <c r="C25" s="128">
        <v>43.167952994094335</v>
      </c>
      <c r="D25" s="128">
        <v>43.578601083887122</v>
      </c>
      <c r="E25" s="128">
        <v>42.733375090867824</v>
      </c>
      <c r="H25" s="4"/>
      <c r="I25" s="19"/>
      <c r="J25" s="52"/>
      <c r="K25" s="9"/>
    </row>
    <row r="26" spans="1:11" x14ac:dyDescent="0.25">
      <c r="A26" s="537"/>
      <c r="B26" s="124">
        <v>12</v>
      </c>
      <c r="C26" s="128">
        <v>43.111947250228354</v>
      </c>
      <c r="D26" s="128">
        <v>44.782716549764572</v>
      </c>
      <c r="E26" s="128">
        <v>41.317252658479916</v>
      </c>
      <c r="J26" s="52"/>
      <c r="K26" s="9"/>
    </row>
    <row r="27" spans="1:11" x14ac:dyDescent="0.25">
      <c r="A27" s="536">
        <v>2020</v>
      </c>
      <c r="B27" s="124">
        <v>1</v>
      </c>
      <c r="C27" s="128">
        <v>42.257657533326324</v>
      </c>
      <c r="D27" s="128">
        <v>42.959786694465016</v>
      </c>
      <c r="E27" s="128">
        <v>41.517306299922176</v>
      </c>
      <c r="G27" s="18"/>
      <c r="J27" s="52"/>
      <c r="K27" s="9"/>
    </row>
    <row r="28" spans="1:11" x14ac:dyDescent="0.25">
      <c r="A28" s="537"/>
      <c r="B28" s="124">
        <v>2</v>
      </c>
      <c r="C28" s="128">
        <v>41.857924229749059</v>
      </c>
      <c r="D28" s="128">
        <v>41.655640211262899</v>
      </c>
      <c r="E28" s="128">
        <v>42.055556622285842</v>
      </c>
      <c r="G28" s="18"/>
      <c r="J28" s="52"/>
      <c r="K28" s="9"/>
    </row>
    <row r="29" spans="1:11" x14ac:dyDescent="0.25">
      <c r="A29" s="537"/>
      <c r="B29" s="124">
        <v>3</v>
      </c>
      <c r="C29" s="128">
        <v>46.713727117545929</v>
      </c>
      <c r="D29" s="128">
        <v>46.463320202625873</v>
      </c>
      <c r="E29" s="128">
        <v>46.984416767595505</v>
      </c>
      <c r="G29" s="18"/>
      <c r="J29" s="52"/>
      <c r="K29" s="9"/>
    </row>
    <row r="30" spans="1:11" x14ac:dyDescent="0.25">
      <c r="A30" s="537"/>
      <c r="B30" s="124">
        <v>4</v>
      </c>
      <c r="C30" s="128">
        <v>43.402201663515385</v>
      </c>
      <c r="D30" s="128">
        <v>43.085818967960101</v>
      </c>
      <c r="E30" s="128">
        <v>43.725762498182789</v>
      </c>
      <c r="G30" s="18"/>
      <c r="J30" s="52"/>
      <c r="K30" s="9"/>
    </row>
    <row r="31" spans="1:11" x14ac:dyDescent="0.25">
      <c r="A31" s="537"/>
      <c r="B31" s="124">
        <v>5</v>
      </c>
      <c r="C31" s="128">
        <v>41.120177351164536</v>
      </c>
      <c r="D31" s="128">
        <v>39.97003779433291</v>
      </c>
      <c r="E31" s="128">
        <v>42.315979359400544</v>
      </c>
      <c r="G31" s="18"/>
      <c r="J31" s="52"/>
    </row>
    <row r="32" spans="1:11" x14ac:dyDescent="0.25">
      <c r="A32" s="537"/>
      <c r="B32" s="124">
        <v>6</v>
      </c>
      <c r="C32" s="128">
        <v>39.979533846377571</v>
      </c>
      <c r="D32" s="128">
        <v>38.953220216520762</v>
      </c>
      <c r="E32" s="128">
        <v>41.056180118517432</v>
      </c>
      <c r="G32" s="4"/>
      <c r="H32" s="4"/>
      <c r="I32" s="19"/>
      <c r="J32" s="52"/>
    </row>
    <row r="33" spans="1:10" x14ac:dyDescent="0.25">
      <c r="A33" s="537"/>
      <c r="B33" s="124">
        <v>7</v>
      </c>
      <c r="C33" s="128">
        <v>39.547671654009761</v>
      </c>
      <c r="D33" s="128">
        <v>38.239783005404099</v>
      </c>
      <c r="E33" s="128">
        <v>40.949931975938682</v>
      </c>
      <c r="J33" s="52"/>
    </row>
    <row r="34" spans="1:10" x14ac:dyDescent="0.25">
      <c r="A34" s="537"/>
      <c r="B34" s="124">
        <v>8</v>
      </c>
      <c r="C34" s="128">
        <v>40.223978034650258</v>
      </c>
      <c r="D34" s="128">
        <v>39.947237033933995</v>
      </c>
      <c r="E34" s="128">
        <v>40.518425887670269</v>
      </c>
      <c r="J34" s="52"/>
    </row>
    <row r="35" spans="1:10" x14ac:dyDescent="0.25">
      <c r="A35" s="537"/>
      <c r="B35" s="124">
        <v>9</v>
      </c>
      <c r="C35" s="128">
        <v>40.8967573418022</v>
      </c>
      <c r="D35" s="128">
        <v>40.543076827386464</v>
      </c>
      <c r="E35" s="128">
        <v>41.281924465939703</v>
      </c>
      <c r="J35" s="52"/>
    </row>
    <row r="36" spans="1:10" x14ac:dyDescent="0.25">
      <c r="A36" s="537"/>
      <c r="B36" s="124">
        <v>10</v>
      </c>
      <c r="C36" s="128">
        <v>40.828675617298714</v>
      </c>
      <c r="D36" s="128">
        <v>40.721207696850442</v>
      </c>
      <c r="E36" s="128">
        <v>40.949258973829359</v>
      </c>
      <c r="J36" s="52"/>
    </row>
    <row r="37" spans="1:10" x14ac:dyDescent="0.25">
      <c r="A37" s="537"/>
      <c r="B37" s="124">
        <v>11</v>
      </c>
      <c r="C37" s="128">
        <v>39.277476012568258</v>
      </c>
      <c r="D37" s="128">
        <v>38.281221783981337</v>
      </c>
      <c r="E37" s="128">
        <v>40.379525755892161</v>
      </c>
      <c r="J37" s="52"/>
    </row>
    <row r="38" spans="1:10" x14ac:dyDescent="0.25">
      <c r="A38" s="537"/>
      <c r="B38" s="124">
        <v>12</v>
      </c>
      <c r="C38" s="128">
        <v>37.275447091647401</v>
      </c>
      <c r="D38" s="128">
        <v>36.225937486735802</v>
      </c>
      <c r="E38" s="128">
        <v>38.374129103638104</v>
      </c>
      <c r="J38" s="52"/>
    </row>
    <row r="39" spans="1:10" x14ac:dyDescent="0.25">
      <c r="A39" s="536">
        <v>2021</v>
      </c>
      <c r="B39" s="124">
        <v>1</v>
      </c>
      <c r="C39" s="128">
        <v>37.065369679581586</v>
      </c>
      <c r="D39" s="128">
        <v>35.35803198392459</v>
      </c>
      <c r="E39" s="128">
        <v>38.965565320784208</v>
      </c>
      <c r="J39" s="52"/>
    </row>
    <row r="40" spans="1:10" x14ac:dyDescent="0.25">
      <c r="A40" s="537"/>
      <c r="B40" s="124">
        <v>2</v>
      </c>
      <c r="C40" s="128">
        <v>36.175293923342501</v>
      </c>
      <c r="D40" s="128">
        <v>35.693949417518247</v>
      </c>
      <c r="E40" s="128">
        <v>36.663957426940812</v>
      </c>
      <c r="J40" s="52"/>
    </row>
    <row r="41" spans="1:10" x14ac:dyDescent="0.25">
      <c r="A41" s="537"/>
      <c r="B41" s="124">
        <v>3</v>
      </c>
      <c r="C41" s="128">
        <v>36.899933952306327</v>
      </c>
      <c r="D41" s="128">
        <v>37.825638580724572</v>
      </c>
      <c r="E41" s="128">
        <v>35.940820100336957</v>
      </c>
      <c r="J41" s="52"/>
    </row>
    <row r="42" spans="1:10" x14ac:dyDescent="0.25">
      <c r="A42" s="537"/>
      <c r="B42" s="124">
        <v>4</v>
      </c>
      <c r="C42" s="128">
        <v>37.016722500274916</v>
      </c>
      <c r="D42" s="128">
        <v>38.437955968956913</v>
      </c>
      <c r="E42" s="128">
        <v>35.527202024731523</v>
      </c>
      <c r="J42" s="52"/>
    </row>
    <row r="43" spans="1:10" x14ac:dyDescent="0.25">
      <c r="A43" s="537"/>
      <c r="B43" s="124">
        <v>5</v>
      </c>
      <c r="C43" s="128">
        <v>36.843317291220572</v>
      </c>
      <c r="D43" s="128">
        <v>38.731517227625361</v>
      </c>
      <c r="E43" s="128">
        <v>34.814813326619074</v>
      </c>
      <c r="J43" s="52"/>
    </row>
    <row r="44" spans="1:10" x14ac:dyDescent="0.25">
      <c r="A44" s="537"/>
      <c r="B44" s="124">
        <v>6</v>
      </c>
      <c r="C44" s="128">
        <v>36.966267914547316</v>
      </c>
      <c r="D44" s="128">
        <v>39.127715040931463</v>
      </c>
      <c r="E44" s="128">
        <v>34.67386214804457</v>
      </c>
      <c r="J44" s="52"/>
    </row>
    <row r="45" spans="1:10" x14ac:dyDescent="0.25">
      <c r="A45" s="537"/>
      <c r="B45" s="124">
        <v>7</v>
      </c>
      <c r="C45" s="128">
        <v>35.974279647175521</v>
      </c>
      <c r="D45" s="128">
        <v>37.366582090990796</v>
      </c>
      <c r="E45" s="128">
        <v>34.501341718814636</v>
      </c>
      <c r="J45" s="52"/>
    </row>
    <row r="46" spans="1:10" x14ac:dyDescent="0.25">
      <c r="A46" s="537"/>
      <c r="B46" s="124">
        <v>8</v>
      </c>
      <c r="C46" s="194">
        <v>36.208736782627035</v>
      </c>
      <c r="D46" s="194">
        <v>37.804611021851954</v>
      </c>
      <c r="E46" s="194">
        <v>34.551128763420877</v>
      </c>
      <c r="J46" s="52"/>
    </row>
    <row r="47" spans="1:10" x14ac:dyDescent="0.25">
      <c r="A47" s="537"/>
      <c r="B47" s="124">
        <v>9</v>
      </c>
      <c r="C47" s="194">
        <v>36.224088696779276</v>
      </c>
      <c r="D47" s="194">
        <v>38.025355481221858</v>
      </c>
      <c r="E47" s="194">
        <v>34.259611388610566</v>
      </c>
      <c r="J47" s="52"/>
    </row>
    <row r="48" spans="1:10" x14ac:dyDescent="0.25">
      <c r="A48" s="537"/>
      <c r="B48" s="124">
        <v>10</v>
      </c>
      <c r="C48" s="194">
        <v>35.585117102995952</v>
      </c>
      <c r="D48" s="194">
        <v>37.150070636396372</v>
      </c>
      <c r="E48" s="194">
        <v>33.883552176536064</v>
      </c>
      <c r="J48" s="52"/>
    </row>
    <row r="49" spans="1:10" x14ac:dyDescent="0.25">
      <c r="A49" s="537"/>
      <c r="B49" s="124">
        <v>11</v>
      </c>
      <c r="C49" s="194">
        <v>37.22359429610696</v>
      </c>
      <c r="D49" s="194">
        <v>38.46579252346389</v>
      </c>
      <c r="E49" s="194">
        <v>35.94805600494864</v>
      </c>
      <c r="J49" s="52"/>
    </row>
    <row r="50" spans="1:10" x14ac:dyDescent="0.25">
      <c r="A50" s="537"/>
      <c r="B50" s="124">
        <v>12</v>
      </c>
      <c r="C50" s="194">
        <v>36.027655411467961</v>
      </c>
      <c r="D50" s="194">
        <v>37.634404766971464</v>
      </c>
      <c r="E50" s="194">
        <v>34.351655101967374</v>
      </c>
      <c r="J50" s="52"/>
    </row>
    <row r="51" spans="1:10" x14ac:dyDescent="0.25">
      <c r="A51" s="504">
        <v>2022</v>
      </c>
      <c r="B51" s="124">
        <v>1</v>
      </c>
      <c r="C51" s="194">
        <v>35.588068590790463</v>
      </c>
      <c r="D51" s="194">
        <v>35.596043148301895</v>
      </c>
      <c r="E51" s="194">
        <v>35.579501035058996</v>
      </c>
      <c r="J51" s="52"/>
    </row>
    <row r="52" spans="1:10" x14ac:dyDescent="0.25">
      <c r="A52" s="505"/>
      <c r="B52" s="124">
        <v>2</v>
      </c>
      <c r="C52" s="194">
        <v>38.365243025560616</v>
      </c>
      <c r="D52" s="194">
        <v>38.428092874052538</v>
      </c>
      <c r="E52" s="194">
        <v>38.299961087875317</v>
      </c>
      <c r="J52" s="52"/>
    </row>
    <row r="53" spans="1:10" x14ac:dyDescent="0.25">
      <c r="A53" s="505"/>
      <c r="B53" s="124">
        <v>3</v>
      </c>
      <c r="C53" s="194">
        <v>36.87770865382975</v>
      </c>
      <c r="D53" s="194">
        <v>38.257699854386203</v>
      </c>
      <c r="E53" s="194">
        <v>35.435201593862537</v>
      </c>
      <c r="J53" s="52"/>
    </row>
    <row r="54" spans="1:10" x14ac:dyDescent="0.25">
      <c r="A54" s="505"/>
      <c r="B54" s="124">
        <v>4</v>
      </c>
      <c r="C54" s="194">
        <v>35.183785837581198</v>
      </c>
      <c r="D54" s="194">
        <v>36.123947855839141</v>
      </c>
      <c r="E54" s="194">
        <v>34.200535417658088</v>
      </c>
      <c r="J54" s="52"/>
    </row>
    <row r="55" spans="1:10" x14ac:dyDescent="0.25">
      <c r="A55" s="505"/>
      <c r="B55" s="124">
        <v>5</v>
      </c>
      <c r="C55" s="194">
        <v>33.332577629163247</v>
      </c>
      <c r="D55" s="194">
        <v>33.774422072560142</v>
      </c>
      <c r="E55" s="194">
        <v>32.881251714843657</v>
      </c>
      <c r="J55" s="52"/>
    </row>
    <row r="56" spans="1:10" x14ac:dyDescent="0.25">
      <c r="A56" s="505"/>
      <c r="B56" s="124">
        <v>6</v>
      </c>
      <c r="C56" s="194">
        <v>35.275036135229747</v>
      </c>
      <c r="D56" s="194">
        <v>36.849002256728788</v>
      </c>
      <c r="E56" s="194">
        <v>33.64929235531347</v>
      </c>
      <c r="J56" s="52"/>
    </row>
    <row r="57" spans="1:10" x14ac:dyDescent="0.25">
      <c r="A57" s="505"/>
      <c r="B57" s="124">
        <v>7</v>
      </c>
      <c r="C57" s="194">
        <v>35.360718781169844</v>
      </c>
      <c r="D57" s="194">
        <v>37.404650892338999</v>
      </c>
      <c r="E57" s="194">
        <v>33.185935744711998</v>
      </c>
      <c r="J57" s="52"/>
    </row>
    <row r="58" spans="1:10" x14ac:dyDescent="0.25">
      <c r="A58" s="505"/>
      <c r="B58" s="124">
        <v>8</v>
      </c>
      <c r="C58" s="194">
        <v>36.509328810830944</v>
      </c>
      <c r="D58" s="194">
        <v>39.93811455514296</v>
      </c>
      <c r="E58" s="194">
        <v>32.831350995738198</v>
      </c>
      <c r="J58" s="52"/>
    </row>
    <row r="59" spans="1:10" x14ac:dyDescent="0.25">
      <c r="A59" s="505"/>
      <c r="B59" s="124">
        <v>9</v>
      </c>
      <c r="C59" s="194">
        <v>35.631795161034603</v>
      </c>
      <c r="D59" s="194">
        <v>39.26686298298069</v>
      </c>
      <c r="E59" s="194">
        <v>31.651216386664988</v>
      </c>
      <c r="J59" s="52"/>
    </row>
    <row r="60" spans="1:10" x14ac:dyDescent="0.25">
      <c r="A60" s="505"/>
      <c r="B60" s="124">
        <v>10</v>
      </c>
      <c r="C60" s="194">
        <v>35.322015186476484</v>
      </c>
      <c r="D60" s="194">
        <v>39.253919831505421</v>
      </c>
      <c r="E60" s="194">
        <v>30.907343418492022</v>
      </c>
      <c r="J60" s="52"/>
    </row>
    <row r="61" spans="1:10" x14ac:dyDescent="0.25">
      <c r="J61" s="52"/>
    </row>
    <row r="62" spans="1:10" x14ac:dyDescent="0.25">
      <c r="J62" s="52"/>
    </row>
    <row r="63" spans="1:10" x14ac:dyDescent="0.25">
      <c r="J63" s="52"/>
    </row>
    <row r="64" spans="1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9">
    <mergeCell ref="A51:A60"/>
    <mergeCell ref="Q16:S16"/>
    <mergeCell ref="B1:I1"/>
    <mergeCell ref="A27:A38"/>
    <mergeCell ref="A3:A14"/>
    <mergeCell ref="A15:A26"/>
    <mergeCell ref="A39:A50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F3:I3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40" customWidth="1"/>
    <col min="5" max="5" width="13.140625" customWidth="1"/>
    <col min="6" max="9" width="5.42578125" customWidth="1"/>
    <col min="10" max="10" width="1.140625" style="40" customWidth="1"/>
    <col min="11" max="19" width="7" customWidth="1"/>
  </cols>
  <sheetData>
    <row r="1" spans="1:19" ht="16.5" customHeight="1" x14ac:dyDescent="0.25">
      <c r="A1" s="146" t="s">
        <v>62</v>
      </c>
      <c r="B1" s="469" t="str">
        <f>INDEX(Content!B2:G60,MATCH(A1,Content!A2:A58,0),1)</f>
        <v>Interest Rates on Corporate Deposits in the Tenge, %</v>
      </c>
      <c r="C1" s="470"/>
      <c r="D1" s="470"/>
      <c r="E1" s="470"/>
      <c r="F1" s="470"/>
      <c r="G1" s="470"/>
      <c r="H1" s="470"/>
      <c r="I1" s="542"/>
      <c r="J1" s="52"/>
    </row>
    <row r="2" spans="1:19" ht="54.75" customHeight="1" x14ac:dyDescent="0.25">
      <c r="A2" s="129" t="s">
        <v>17</v>
      </c>
      <c r="B2" s="66" t="s">
        <v>18</v>
      </c>
      <c r="C2" s="130" t="s">
        <v>144</v>
      </c>
      <c r="D2" s="218" t="s">
        <v>146</v>
      </c>
      <c r="E2" s="217" t="s">
        <v>145</v>
      </c>
      <c r="F2" s="479" t="s">
        <v>90</v>
      </c>
      <c r="G2" s="480"/>
      <c r="H2" s="480"/>
      <c r="I2" s="481"/>
      <c r="J2" s="52"/>
    </row>
    <row r="3" spans="1:19" x14ac:dyDescent="0.25">
      <c r="A3" s="131">
        <v>2018</v>
      </c>
      <c r="B3" s="62">
        <v>1</v>
      </c>
      <c r="C3" s="132">
        <v>7.5</v>
      </c>
      <c r="D3" s="132"/>
      <c r="E3" s="132">
        <v>8.8000000000000007</v>
      </c>
      <c r="F3" s="474" t="s">
        <v>92</v>
      </c>
      <c r="G3" s="475"/>
      <c r="H3" s="475"/>
      <c r="I3" s="476"/>
      <c r="J3" s="52"/>
    </row>
    <row r="4" spans="1:19" x14ac:dyDescent="0.25">
      <c r="A4" s="131"/>
      <c r="B4" s="62">
        <v>2</v>
      </c>
      <c r="C4" s="132">
        <v>7.3</v>
      </c>
      <c r="D4" s="132"/>
      <c r="E4" s="132">
        <v>8.6</v>
      </c>
      <c r="J4" s="52"/>
    </row>
    <row r="5" spans="1:19" x14ac:dyDescent="0.25">
      <c r="A5" s="131"/>
      <c r="B5" s="62">
        <v>3</v>
      </c>
      <c r="C5" s="132">
        <v>7.3</v>
      </c>
      <c r="D5" s="132"/>
      <c r="E5" s="132">
        <v>8.4</v>
      </c>
      <c r="J5" s="52"/>
    </row>
    <row r="6" spans="1:19" x14ac:dyDescent="0.25">
      <c r="A6" s="131"/>
      <c r="B6" s="62">
        <v>4</v>
      </c>
      <c r="C6" s="132">
        <v>7.3</v>
      </c>
      <c r="D6" s="132"/>
      <c r="E6" s="132">
        <v>8.5</v>
      </c>
      <c r="J6" s="52"/>
    </row>
    <row r="7" spans="1:19" x14ac:dyDescent="0.25">
      <c r="A7" s="131"/>
      <c r="B7" s="62">
        <v>5</v>
      </c>
      <c r="C7" s="132">
        <v>7.2</v>
      </c>
      <c r="D7" s="132"/>
      <c r="E7" s="132">
        <v>8.8000000000000007</v>
      </c>
      <c r="J7" s="52"/>
    </row>
    <row r="8" spans="1:19" x14ac:dyDescent="0.25">
      <c r="A8" s="131"/>
      <c r="B8" s="62">
        <v>6</v>
      </c>
      <c r="C8" s="132">
        <v>7</v>
      </c>
      <c r="D8" s="132"/>
      <c r="E8" s="132">
        <v>8.4</v>
      </c>
      <c r="J8" s="52"/>
    </row>
    <row r="9" spans="1:19" x14ac:dyDescent="0.25">
      <c r="A9" s="131"/>
      <c r="B9" s="62">
        <v>7</v>
      </c>
      <c r="C9" s="132">
        <v>6.9</v>
      </c>
      <c r="D9" s="132"/>
      <c r="E9" s="132">
        <v>8.6</v>
      </c>
      <c r="G9" s="219"/>
      <c r="H9" s="219"/>
      <c r="J9" s="52"/>
    </row>
    <row r="10" spans="1:19" x14ac:dyDescent="0.25">
      <c r="A10" s="131"/>
      <c r="B10" s="62">
        <v>8</v>
      </c>
      <c r="C10" s="132">
        <v>7</v>
      </c>
      <c r="D10" s="132"/>
      <c r="E10" s="132">
        <v>8.4</v>
      </c>
      <c r="J10" s="52"/>
    </row>
    <row r="11" spans="1:19" x14ac:dyDescent="0.25">
      <c r="A11" s="131"/>
      <c r="B11" s="62">
        <v>9</v>
      </c>
      <c r="C11" s="132">
        <v>6.8</v>
      </c>
      <c r="D11" s="132"/>
      <c r="E11" s="132">
        <v>8.4</v>
      </c>
      <c r="J11" s="52"/>
    </row>
    <row r="12" spans="1:19" x14ac:dyDescent="0.25">
      <c r="A12" s="131"/>
      <c r="B12" s="62">
        <v>10</v>
      </c>
      <c r="C12" s="132">
        <v>7</v>
      </c>
      <c r="D12" s="132"/>
      <c r="E12" s="132">
        <v>8.5</v>
      </c>
      <c r="J12" s="52"/>
    </row>
    <row r="13" spans="1:19" x14ac:dyDescent="0.25">
      <c r="A13" s="131"/>
      <c r="B13" s="62">
        <v>11</v>
      </c>
      <c r="C13" s="132">
        <v>7.2</v>
      </c>
      <c r="D13" s="132"/>
      <c r="E13" s="132">
        <v>8.6</v>
      </c>
      <c r="J13" s="52"/>
    </row>
    <row r="14" spans="1:19" x14ac:dyDescent="0.25">
      <c r="A14" s="131"/>
      <c r="B14" s="62">
        <v>12</v>
      </c>
      <c r="C14" s="132">
        <v>7.1</v>
      </c>
      <c r="D14" s="132"/>
      <c r="E14" s="132">
        <v>8.6</v>
      </c>
      <c r="J14" s="52"/>
    </row>
    <row r="15" spans="1:19" x14ac:dyDescent="0.25">
      <c r="A15" s="131">
        <v>2019</v>
      </c>
      <c r="B15" s="62">
        <v>1</v>
      </c>
      <c r="C15" s="132">
        <v>7.1</v>
      </c>
      <c r="D15" s="133">
        <v>7.5</v>
      </c>
      <c r="E15" s="132">
        <v>8.5</v>
      </c>
      <c r="J15" s="52"/>
    </row>
    <row r="16" spans="1:19" x14ac:dyDescent="0.25">
      <c r="A16" s="131"/>
      <c r="B16" s="62">
        <v>2</v>
      </c>
      <c r="C16" s="132">
        <v>7.1</v>
      </c>
      <c r="D16" s="133">
        <v>7.7</v>
      </c>
      <c r="E16" s="132">
        <v>8.4</v>
      </c>
      <c r="J16" s="52"/>
      <c r="Q16" s="501" t="s">
        <v>99</v>
      </c>
      <c r="R16" s="501"/>
      <c r="S16" s="501"/>
    </row>
    <row r="17" spans="1:10" x14ac:dyDescent="0.25">
      <c r="A17" s="131"/>
      <c r="B17" s="62">
        <v>3</v>
      </c>
      <c r="C17" s="132">
        <v>7.1</v>
      </c>
      <c r="D17" s="133">
        <v>7.6</v>
      </c>
      <c r="E17" s="132">
        <v>8.6</v>
      </c>
      <c r="J17" s="52"/>
    </row>
    <row r="18" spans="1:10" x14ac:dyDescent="0.25">
      <c r="A18" s="131"/>
      <c r="B18" s="62">
        <v>4</v>
      </c>
      <c r="C18" s="132">
        <v>7.1</v>
      </c>
      <c r="D18" s="133">
        <v>7.9</v>
      </c>
      <c r="E18" s="132">
        <v>8.4</v>
      </c>
      <c r="J18" s="52"/>
    </row>
    <row r="19" spans="1:10" x14ac:dyDescent="0.25">
      <c r="A19" s="131"/>
      <c r="B19" s="62">
        <v>5</v>
      </c>
      <c r="C19" s="132">
        <v>7.1</v>
      </c>
      <c r="D19" s="133">
        <v>7.8</v>
      </c>
      <c r="E19" s="132">
        <v>8.3000000000000007</v>
      </c>
      <c r="J19" s="52"/>
    </row>
    <row r="20" spans="1:10" x14ac:dyDescent="0.25">
      <c r="A20" s="131"/>
      <c r="B20" s="62">
        <v>6</v>
      </c>
      <c r="C20" s="132">
        <v>7.1</v>
      </c>
      <c r="D20" s="133">
        <v>8</v>
      </c>
      <c r="E20" s="132">
        <v>8.1999999999999993</v>
      </c>
      <c r="J20" s="52"/>
    </row>
    <row r="21" spans="1:10" x14ac:dyDescent="0.25">
      <c r="A21" s="131"/>
      <c r="B21" s="62">
        <v>7</v>
      </c>
      <c r="C21" s="132">
        <v>7.2</v>
      </c>
      <c r="D21" s="133">
        <v>7.8</v>
      </c>
      <c r="E21" s="132">
        <v>8.1999999999999993</v>
      </c>
      <c r="J21" s="52"/>
    </row>
    <row r="22" spans="1:10" x14ac:dyDescent="0.25">
      <c r="A22" s="131"/>
      <c r="B22" s="62">
        <v>8</v>
      </c>
      <c r="C22" s="132">
        <v>7.1</v>
      </c>
      <c r="D22" s="133">
        <v>8.1</v>
      </c>
      <c r="E22" s="132">
        <v>8</v>
      </c>
      <c r="J22" s="52"/>
    </row>
    <row r="23" spans="1:10" x14ac:dyDescent="0.25">
      <c r="A23" s="131"/>
      <c r="B23" s="62">
        <v>9</v>
      </c>
      <c r="C23" s="132">
        <v>7.1</v>
      </c>
      <c r="D23" s="133">
        <v>8.1999999999999993</v>
      </c>
      <c r="E23" s="132">
        <v>8</v>
      </c>
      <c r="J23" s="52"/>
    </row>
    <row r="24" spans="1:10" x14ac:dyDescent="0.25">
      <c r="A24" s="131"/>
      <c r="B24" s="62">
        <v>10</v>
      </c>
      <c r="C24" s="132">
        <v>7.1</v>
      </c>
      <c r="D24" s="133">
        <v>8.1999999999999993</v>
      </c>
      <c r="E24" s="132">
        <v>8.3000000000000007</v>
      </c>
      <c r="J24" s="52"/>
    </row>
    <row r="25" spans="1:10" x14ac:dyDescent="0.25">
      <c r="A25" s="131"/>
      <c r="B25" s="62">
        <v>11</v>
      </c>
      <c r="C25" s="132">
        <v>7.1</v>
      </c>
      <c r="D25" s="133">
        <v>7.9</v>
      </c>
      <c r="E25" s="132">
        <v>8</v>
      </c>
      <c r="J25" s="52"/>
    </row>
    <row r="26" spans="1:10" x14ac:dyDescent="0.25">
      <c r="A26" s="131"/>
      <c r="B26" s="62">
        <v>12</v>
      </c>
      <c r="C26" s="132">
        <v>7.3</v>
      </c>
      <c r="D26" s="133">
        <v>8.1</v>
      </c>
      <c r="E26" s="132">
        <v>8.3000000000000007</v>
      </c>
      <c r="J26" s="52"/>
    </row>
    <row r="27" spans="1:10" x14ac:dyDescent="0.25">
      <c r="A27" s="131">
        <v>2020</v>
      </c>
      <c r="B27" s="62">
        <v>1</v>
      </c>
      <c r="C27" s="132">
        <v>7.2</v>
      </c>
      <c r="D27" s="133">
        <v>7.8</v>
      </c>
      <c r="E27" s="132">
        <v>8</v>
      </c>
      <c r="J27" s="52"/>
    </row>
    <row r="28" spans="1:10" x14ac:dyDescent="0.25">
      <c r="A28" s="131"/>
      <c r="B28" s="62">
        <v>2</v>
      </c>
      <c r="C28" s="132">
        <v>7.1</v>
      </c>
      <c r="D28" s="133">
        <v>7.7</v>
      </c>
      <c r="E28" s="132">
        <v>7.8</v>
      </c>
      <c r="J28" s="52"/>
    </row>
    <row r="29" spans="1:10" x14ac:dyDescent="0.25">
      <c r="A29" s="131"/>
      <c r="B29" s="62">
        <v>3</v>
      </c>
      <c r="C29" s="132">
        <v>7.6</v>
      </c>
      <c r="D29" s="133">
        <v>8.4</v>
      </c>
      <c r="E29" s="132">
        <v>7.5</v>
      </c>
      <c r="J29" s="52"/>
    </row>
    <row r="30" spans="1:10" x14ac:dyDescent="0.25">
      <c r="A30" s="131"/>
      <c r="B30" s="62">
        <v>4</v>
      </c>
      <c r="C30" s="132">
        <v>7.5</v>
      </c>
      <c r="D30" s="133">
        <v>8.1</v>
      </c>
      <c r="E30" s="132">
        <v>7.2</v>
      </c>
      <c r="J30" s="52"/>
    </row>
    <row r="31" spans="1:10" x14ac:dyDescent="0.25">
      <c r="A31" s="131"/>
      <c r="B31" s="62">
        <v>5</v>
      </c>
      <c r="C31" s="132">
        <v>7.5</v>
      </c>
      <c r="D31" s="133">
        <v>8.1</v>
      </c>
      <c r="E31" s="132">
        <v>7.6</v>
      </c>
      <c r="J31" s="52"/>
    </row>
    <row r="32" spans="1:10" x14ac:dyDescent="0.25">
      <c r="A32" s="131"/>
      <c r="B32" s="62">
        <v>6</v>
      </c>
      <c r="C32" s="132">
        <v>7.6</v>
      </c>
      <c r="D32" s="133">
        <v>8.1</v>
      </c>
      <c r="E32" s="132">
        <v>7.3</v>
      </c>
      <c r="J32" s="52"/>
    </row>
    <row r="33" spans="1:10" x14ac:dyDescent="0.25">
      <c r="A33" s="134"/>
      <c r="B33" s="135">
        <v>7</v>
      </c>
      <c r="C33" s="132">
        <v>7.5</v>
      </c>
      <c r="D33" s="132">
        <v>7.8</v>
      </c>
      <c r="E33" s="132">
        <v>7.5</v>
      </c>
      <c r="J33" s="52"/>
    </row>
    <row r="34" spans="1:10" x14ac:dyDescent="0.25">
      <c r="A34" s="131"/>
      <c r="B34" s="62">
        <v>8</v>
      </c>
      <c r="C34" s="132">
        <v>7.2</v>
      </c>
      <c r="D34" s="132">
        <v>7.9</v>
      </c>
      <c r="E34" s="132">
        <v>7.4</v>
      </c>
      <c r="J34" s="52"/>
    </row>
    <row r="35" spans="1:10" x14ac:dyDescent="0.25">
      <c r="A35" s="131"/>
      <c r="B35" s="62">
        <v>9</v>
      </c>
      <c r="C35" s="132">
        <v>7.2</v>
      </c>
      <c r="D35" s="132">
        <v>7.7</v>
      </c>
      <c r="E35" s="132">
        <v>7.4</v>
      </c>
      <c r="J35" s="52"/>
    </row>
    <row r="36" spans="1:10" x14ac:dyDescent="0.25">
      <c r="A36" s="131"/>
      <c r="B36" s="135">
        <v>10</v>
      </c>
      <c r="C36" s="132">
        <v>7</v>
      </c>
      <c r="D36" s="132">
        <v>7.5</v>
      </c>
      <c r="E36" s="132">
        <v>7.6</v>
      </c>
      <c r="J36" s="52"/>
    </row>
    <row r="37" spans="1:10" x14ac:dyDescent="0.25">
      <c r="A37" s="131"/>
      <c r="B37" s="62">
        <v>11</v>
      </c>
      <c r="C37" s="132">
        <v>7.3</v>
      </c>
      <c r="D37" s="133">
        <v>7.4</v>
      </c>
      <c r="E37" s="132">
        <v>7.5</v>
      </c>
      <c r="J37" s="52"/>
    </row>
    <row r="38" spans="1:10" x14ac:dyDescent="0.25">
      <c r="A38" s="131"/>
      <c r="B38" s="135">
        <v>12</v>
      </c>
      <c r="C38" s="132">
        <v>7.2</v>
      </c>
      <c r="D38" s="133">
        <v>7.5</v>
      </c>
      <c r="E38" s="132">
        <v>8.6</v>
      </c>
      <c r="J38" s="52"/>
    </row>
    <row r="39" spans="1:10" x14ac:dyDescent="0.25">
      <c r="A39" s="134">
        <v>2021</v>
      </c>
      <c r="B39" s="135">
        <v>1</v>
      </c>
      <c r="C39" s="196">
        <v>7.2</v>
      </c>
      <c r="D39" s="196">
        <v>7.5</v>
      </c>
      <c r="E39" s="196">
        <v>8.1</v>
      </c>
      <c r="J39" s="52"/>
    </row>
    <row r="40" spans="1:10" x14ac:dyDescent="0.25">
      <c r="A40" s="134"/>
      <c r="B40" s="135">
        <v>2</v>
      </c>
      <c r="C40" s="196">
        <v>7.2</v>
      </c>
      <c r="D40" s="196">
        <v>7.1</v>
      </c>
      <c r="E40" s="196">
        <v>8.1999999999999993</v>
      </c>
      <c r="J40" s="52"/>
    </row>
    <row r="41" spans="1:10" x14ac:dyDescent="0.25">
      <c r="A41" s="134"/>
      <c r="B41" s="135">
        <v>3</v>
      </c>
      <c r="C41" s="196">
        <v>7.2</v>
      </c>
      <c r="D41" s="196">
        <v>7.1</v>
      </c>
      <c r="E41" s="196">
        <v>8.1</v>
      </c>
      <c r="J41" s="52"/>
    </row>
    <row r="42" spans="1:10" x14ac:dyDescent="0.25">
      <c r="A42" s="134"/>
      <c r="B42" s="135">
        <v>4</v>
      </c>
      <c r="C42" s="196">
        <v>7.2</v>
      </c>
      <c r="D42" s="196">
        <v>7</v>
      </c>
      <c r="E42" s="196">
        <v>8</v>
      </c>
      <c r="J42" s="52"/>
    </row>
    <row r="43" spans="1:10" x14ac:dyDescent="0.25">
      <c r="A43" s="131"/>
      <c r="B43" s="135">
        <v>5</v>
      </c>
      <c r="C43" s="196">
        <v>7.3</v>
      </c>
      <c r="D43" s="196">
        <v>7</v>
      </c>
      <c r="E43" s="196">
        <v>7.8</v>
      </c>
      <c r="J43" s="52"/>
    </row>
    <row r="44" spans="1:10" x14ac:dyDescent="0.25">
      <c r="A44" s="131"/>
      <c r="B44" s="135">
        <v>6</v>
      </c>
      <c r="C44" s="196">
        <v>7.3</v>
      </c>
      <c r="D44" s="196">
        <v>7.2</v>
      </c>
      <c r="E44" s="196">
        <v>7.9</v>
      </c>
      <c r="J44" s="52"/>
    </row>
    <row r="45" spans="1:10" x14ac:dyDescent="0.25">
      <c r="A45" s="131"/>
      <c r="B45" s="135">
        <v>7</v>
      </c>
      <c r="C45" s="196">
        <v>7.2</v>
      </c>
      <c r="D45" s="196">
        <v>7.4</v>
      </c>
      <c r="E45" s="196">
        <v>7.9</v>
      </c>
      <c r="J45" s="52"/>
    </row>
    <row r="46" spans="1:10" x14ac:dyDescent="0.25">
      <c r="A46" s="195"/>
      <c r="B46" s="135">
        <v>8</v>
      </c>
      <c r="C46" s="197">
        <v>7.3</v>
      </c>
      <c r="D46" s="197">
        <v>7.3</v>
      </c>
      <c r="E46" s="197">
        <v>7.7</v>
      </c>
      <c r="J46" s="52"/>
    </row>
    <row r="47" spans="1:10" x14ac:dyDescent="0.25">
      <c r="A47" s="195"/>
      <c r="B47" s="135">
        <v>9</v>
      </c>
      <c r="C47" s="197">
        <v>7.4</v>
      </c>
      <c r="D47" s="197">
        <v>7.4</v>
      </c>
      <c r="E47" s="197">
        <v>7.8</v>
      </c>
      <c r="J47" s="52"/>
    </row>
    <row r="48" spans="1:10" x14ac:dyDescent="0.25">
      <c r="A48" s="195"/>
      <c r="B48" s="135">
        <v>10</v>
      </c>
      <c r="C48" s="197">
        <v>7.5</v>
      </c>
      <c r="D48" s="197">
        <v>7.5</v>
      </c>
      <c r="E48" s="197">
        <v>7.9</v>
      </c>
      <c r="J48" s="52"/>
    </row>
    <row r="49" spans="1:10" x14ac:dyDescent="0.25">
      <c r="A49" s="195"/>
      <c r="B49" s="135">
        <v>11</v>
      </c>
      <c r="C49" s="197">
        <v>7.5</v>
      </c>
      <c r="D49" s="197">
        <v>7.5</v>
      </c>
      <c r="E49" s="197">
        <v>7.9</v>
      </c>
      <c r="J49" s="52"/>
    </row>
    <row r="50" spans="1:10" x14ac:dyDescent="0.25">
      <c r="A50" s="195"/>
      <c r="B50" s="135">
        <v>12</v>
      </c>
      <c r="C50" s="197">
        <v>7.4</v>
      </c>
      <c r="D50" s="197">
        <v>7.5</v>
      </c>
      <c r="E50" s="150">
        <v>8.1</v>
      </c>
      <c r="J50" s="52"/>
    </row>
    <row r="51" spans="1:10" x14ac:dyDescent="0.25">
      <c r="A51" s="223">
        <v>2022</v>
      </c>
      <c r="B51" s="224">
        <v>1</v>
      </c>
      <c r="C51" s="197">
        <v>7.9</v>
      </c>
      <c r="D51" s="197">
        <v>7.7</v>
      </c>
      <c r="E51" s="197">
        <v>7.9</v>
      </c>
      <c r="J51" s="52"/>
    </row>
    <row r="52" spans="1:10" x14ac:dyDescent="0.25">
      <c r="A52" s="223"/>
      <c r="B52" s="224">
        <v>2</v>
      </c>
      <c r="C52" s="197">
        <v>10.4</v>
      </c>
      <c r="D52" s="197">
        <v>9.6999999999999993</v>
      </c>
      <c r="E52" s="197">
        <v>8.5</v>
      </c>
      <c r="J52" s="52"/>
    </row>
    <row r="53" spans="1:10" x14ac:dyDescent="0.25">
      <c r="A53" s="195"/>
      <c r="B53" s="224">
        <v>3</v>
      </c>
      <c r="C53" s="197">
        <v>11.1</v>
      </c>
      <c r="D53" s="197">
        <v>10.3</v>
      </c>
      <c r="E53" s="197">
        <v>9.4</v>
      </c>
      <c r="J53" s="52"/>
    </row>
    <row r="54" spans="1:10" x14ac:dyDescent="0.25">
      <c r="A54" s="195"/>
      <c r="B54" s="224">
        <v>4</v>
      </c>
      <c r="C54" s="197">
        <v>11.7</v>
      </c>
      <c r="D54" s="197">
        <v>11</v>
      </c>
      <c r="E54" s="197">
        <v>9.6</v>
      </c>
      <c r="J54" s="52"/>
    </row>
    <row r="55" spans="1:10" x14ac:dyDescent="0.25">
      <c r="A55" s="309"/>
      <c r="B55" s="224">
        <v>5</v>
      </c>
      <c r="C55" s="150">
        <v>11.6</v>
      </c>
      <c r="D55" s="150">
        <v>10.9</v>
      </c>
      <c r="E55" s="150">
        <v>9.6999999999999993</v>
      </c>
      <c r="J55" s="52"/>
    </row>
    <row r="56" spans="1:10" x14ac:dyDescent="0.25">
      <c r="A56" s="309"/>
      <c r="B56" s="224">
        <v>6</v>
      </c>
      <c r="C56" s="150">
        <v>11.7</v>
      </c>
      <c r="D56" s="150">
        <v>11</v>
      </c>
      <c r="E56" s="150">
        <v>9.4</v>
      </c>
      <c r="J56" s="52"/>
    </row>
    <row r="57" spans="1:10" x14ac:dyDescent="0.25">
      <c r="A57" s="309"/>
      <c r="B57" s="224">
        <v>7</v>
      </c>
      <c r="C57" s="150">
        <v>12.4</v>
      </c>
      <c r="D57" s="150">
        <v>11.4</v>
      </c>
      <c r="E57" s="150">
        <v>9.1999999999999993</v>
      </c>
      <c r="J57" s="52"/>
    </row>
    <row r="58" spans="1:10" x14ac:dyDescent="0.25">
      <c r="A58" s="374"/>
      <c r="B58" s="224">
        <v>8</v>
      </c>
      <c r="C58" s="150">
        <v>12.5</v>
      </c>
      <c r="D58" s="150">
        <v>11.6</v>
      </c>
      <c r="E58" s="150">
        <v>9.8000000000000007</v>
      </c>
      <c r="J58" s="52"/>
    </row>
    <row r="59" spans="1:10" x14ac:dyDescent="0.25">
      <c r="A59" s="374"/>
      <c r="B59" s="224">
        <v>9</v>
      </c>
      <c r="C59" s="150">
        <v>12.5</v>
      </c>
      <c r="D59" s="150">
        <v>11.5</v>
      </c>
      <c r="E59" s="150">
        <v>10.199999999999999</v>
      </c>
      <c r="J59" s="52"/>
    </row>
    <row r="60" spans="1:10" x14ac:dyDescent="0.25">
      <c r="A60" s="374"/>
      <c r="B60" s="224">
        <v>10</v>
      </c>
      <c r="C60" s="150">
        <v>13.7</v>
      </c>
      <c r="D60" s="150">
        <v>12.8</v>
      </c>
      <c r="E60" s="150">
        <v>11.5</v>
      </c>
      <c r="J60" s="52"/>
    </row>
    <row r="61" spans="1:10" x14ac:dyDescent="0.25">
      <c r="J61" s="52"/>
    </row>
    <row r="62" spans="1:10" x14ac:dyDescent="0.25">
      <c r="J62" s="52"/>
    </row>
    <row r="63" spans="1:10" x14ac:dyDescent="0.25">
      <c r="J63" s="52"/>
    </row>
    <row r="64" spans="1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2" x14ac:dyDescent="0.25">
      <c r="J209" s="52"/>
    </row>
    <row r="210" spans="10:12" x14ac:dyDescent="0.25">
      <c r="J210" s="52"/>
    </row>
    <row r="211" spans="10:12" x14ac:dyDescent="0.25">
      <c r="J211" s="52"/>
    </row>
    <row r="212" spans="10:12" x14ac:dyDescent="0.25">
      <c r="J212" s="52"/>
    </row>
    <row r="213" spans="10:12" x14ac:dyDescent="0.25">
      <c r="J213" s="52"/>
    </row>
    <row r="214" spans="10:12" x14ac:dyDescent="0.25">
      <c r="J214" s="52"/>
    </row>
    <row r="215" spans="10:12" x14ac:dyDescent="0.25">
      <c r="J215" s="52"/>
      <c r="L215">
        <v>100</v>
      </c>
    </row>
    <row r="216" spans="10:12" x14ac:dyDescent="0.25">
      <c r="J216" s="52"/>
    </row>
    <row r="217" spans="10:12" x14ac:dyDescent="0.25">
      <c r="J217" s="52"/>
    </row>
    <row r="218" spans="10:12" x14ac:dyDescent="0.25">
      <c r="J218" s="52"/>
    </row>
    <row r="219" spans="10:12" x14ac:dyDescent="0.25">
      <c r="J219" s="52"/>
    </row>
    <row r="220" spans="10:12" x14ac:dyDescent="0.25">
      <c r="J220" s="52"/>
    </row>
    <row r="221" spans="10:12" x14ac:dyDescent="0.25">
      <c r="J221" s="52"/>
    </row>
    <row r="222" spans="10:12" x14ac:dyDescent="0.25">
      <c r="J222" s="52"/>
    </row>
    <row r="223" spans="10:12" x14ac:dyDescent="0.25">
      <c r="J223" s="52"/>
    </row>
    <row r="224" spans="10:12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4">
    <mergeCell ref="F2:I2"/>
    <mergeCell ref="F3:I3"/>
    <mergeCell ref="B1:I1"/>
    <mergeCell ref="Q16:S16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F3:I3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40" customWidth="1"/>
    <col min="5" max="5" width="9.42578125" style="26" bestFit="1" customWidth="1"/>
    <col min="6" max="9" width="6.85546875" customWidth="1"/>
    <col min="10" max="10" width="0.5703125" style="40" customWidth="1"/>
    <col min="11" max="19" width="6.5703125" customWidth="1"/>
  </cols>
  <sheetData>
    <row r="1" spans="1:19" x14ac:dyDescent="0.25">
      <c r="A1" s="146" t="s">
        <v>63</v>
      </c>
      <c r="B1" s="469" t="str">
        <f>INDEX(Content!B2:G60,MATCH(A1,Content!A2:A58,0),1)</f>
        <v>Interest Rates on Retail Deposits, %</v>
      </c>
      <c r="C1" s="470"/>
      <c r="D1" s="470"/>
      <c r="E1" s="470"/>
      <c r="F1" s="470"/>
      <c r="G1" s="470"/>
      <c r="H1" s="470"/>
      <c r="I1" s="542"/>
      <c r="J1" s="52"/>
    </row>
    <row r="2" spans="1:19" ht="25.5" x14ac:dyDescent="0.25">
      <c r="A2" s="101" t="s">
        <v>17</v>
      </c>
      <c r="B2" s="101" t="s">
        <v>18</v>
      </c>
      <c r="C2" s="101" t="s">
        <v>830</v>
      </c>
      <c r="D2" s="101" t="s">
        <v>147</v>
      </c>
      <c r="E2" s="101" t="s">
        <v>925</v>
      </c>
      <c r="F2" s="479" t="s">
        <v>90</v>
      </c>
      <c r="G2" s="480"/>
      <c r="H2" s="480"/>
      <c r="I2" s="481"/>
      <c r="J2" s="52"/>
    </row>
    <row r="3" spans="1:19" x14ac:dyDescent="0.25">
      <c r="A3" s="543">
        <v>2018</v>
      </c>
      <c r="B3" s="62">
        <v>1</v>
      </c>
      <c r="C3" s="62"/>
      <c r="D3" s="62">
        <v>11.2</v>
      </c>
      <c r="E3" s="62">
        <v>12.9</v>
      </c>
      <c r="F3" s="474" t="s">
        <v>92</v>
      </c>
      <c r="G3" s="475"/>
      <c r="H3" s="475"/>
      <c r="I3" s="476"/>
      <c r="J3" s="52"/>
    </row>
    <row r="4" spans="1:19" x14ac:dyDescent="0.25">
      <c r="A4" s="544"/>
      <c r="B4" s="62">
        <v>2</v>
      </c>
      <c r="C4" s="62"/>
      <c r="D4" s="62">
        <v>11.1</v>
      </c>
      <c r="E4" s="62">
        <v>12.3</v>
      </c>
      <c r="J4" s="52"/>
    </row>
    <row r="5" spans="1:19" x14ac:dyDescent="0.25">
      <c r="A5" s="544"/>
      <c r="B5" s="62">
        <v>3</v>
      </c>
      <c r="C5" s="62"/>
      <c r="D5" s="62">
        <v>11.1</v>
      </c>
      <c r="E5" s="62">
        <v>12.5</v>
      </c>
      <c r="J5" s="52"/>
    </row>
    <row r="6" spans="1:19" x14ac:dyDescent="0.25">
      <c r="A6" s="544"/>
      <c r="B6" s="62">
        <v>4</v>
      </c>
      <c r="C6" s="62"/>
      <c r="D6" s="62">
        <v>11.1</v>
      </c>
      <c r="E6" s="62">
        <v>12.3</v>
      </c>
      <c r="J6" s="52"/>
    </row>
    <row r="7" spans="1:19" x14ac:dyDescent="0.25">
      <c r="A7" s="544"/>
      <c r="B7" s="62">
        <v>5</v>
      </c>
      <c r="C7" s="62"/>
      <c r="D7" s="62">
        <v>11.2</v>
      </c>
      <c r="E7" s="62">
        <v>12</v>
      </c>
      <c r="J7" s="52"/>
    </row>
    <row r="8" spans="1:19" x14ac:dyDescent="0.25">
      <c r="A8" s="544"/>
      <c r="B8" s="62">
        <v>6</v>
      </c>
      <c r="C8" s="62"/>
      <c r="D8" s="62">
        <v>11.3</v>
      </c>
      <c r="E8" s="62">
        <v>11.4</v>
      </c>
      <c r="G8" s="220"/>
      <c r="J8" s="52"/>
    </row>
    <row r="9" spans="1:19" x14ac:dyDescent="0.25">
      <c r="A9" s="544"/>
      <c r="B9" s="62">
        <v>7</v>
      </c>
      <c r="C9" s="62"/>
      <c r="D9" s="62">
        <v>11.2</v>
      </c>
      <c r="E9" s="62">
        <v>11.9</v>
      </c>
      <c r="J9" s="52"/>
    </row>
    <row r="10" spans="1:19" x14ac:dyDescent="0.25">
      <c r="A10" s="544"/>
      <c r="B10" s="62">
        <v>8</v>
      </c>
      <c r="C10" s="62"/>
      <c r="D10" s="62">
        <v>11.1</v>
      </c>
      <c r="E10" s="62">
        <v>11.7</v>
      </c>
      <c r="J10" s="52"/>
    </row>
    <row r="11" spans="1:19" x14ac:dyDescent="0.25">
      <c r="A11" s="544"/>
      <c r="B11" s="62">
        <v>9</v>
      </c>
      <c r="C11" s="62"/>
      <c r="D11" s="62">
        <v>10.7</v>
      </c>
      <c r="E11" s="62">
        <v>10.9</v>
      </c>
      <c r="J11" s="52"/>
    </row>
    <row r="12" spans="1:19" x14ac:dyDescent="0.25">
      <c r="A12" s="544"/>
      <c r="B12" s="62">
        <v>10</v>
      </c>
      <c r="C12" s="62"/>
      <c r="D12" s="62">
        <v>10.4</v>
      </c>
      <c r="E12" s="62">
        <v>11.3</v>
      </c>
      <c r="J12" s="52"/>
    </row>
    <row r="13" spans="1:19" x14ac:dyDescent="0.25">
      <c r="A13" s="544"/>
      <c r="B13" s="62">
        <v>11</v>
      </c>
      <c r="C13" s="62"/>
      <c r="D13" s="62">
        <v>10.199999999999999</v>
      </c>
      <c r="E13" s="62">
        <v>11.3</v>
      </c>
      <c r="J13" s="52"/>
    </row>
    <row r="14" spans="1:19" x14ac:dyDescent="0.25">
      <c r="A14" s="545"/>
      <c r="B14" s="62">
        <v>12</v>
      </c>
      <c r="C14" s="62"/>
      <c r="D14" s="62">
        <v>10.8</v>
      </c>
      <c r="E14" s="62">
        <v>10.4</v>
      </c>
      <c r="J14" s="52"/>
    </row>
    <row r="15" spans="1:19" x14ac:dyDescent="0.25">
      <c r="A15" s="543">
        <v>2019</v>
      </c>
      <c r="B15" s="62">
        <v>1</v>
      </c>
      <c r="C15" s="62">
        <v>7.3</v>
      </c>
      <c r="D15" s="62">
        <v>10.199999999999999</v>
      </c>
      <c r="E15" s="62">
        <v>10.3</v>
      </c>
      <c r="J15" s="52"/>
    </row>
    <row r="16" spans="1:19" x14ac:dyDescent="0.25">
      <c r="A16" s="544"/>
      <c r="B16" s="62">
        <v>2</v>
      </c>
      <c r="C16" s="62">
        <v>7.4</v>
      </c>
      <c r="D16" s="62">
        <v>9.3000000000000007</v>
      </c>
      <c r="E16" s="62">
        <v>10.199999999999999</v>
      </c>
      <c r="J16" s="52"/>
      <c r="Q16" s="501" t="s">
        <v>99</v>
      </c>
      <c r="R16" s="501"/>
      <c r="S16" s="501"/>
    </row>
    <row r="17" spans="1:10" x14ac:dyDescent="0.25">
      <c r="A17" s="544"/>
      <c r="B17" s="62">
        <v>3</v>
      </c>
      <c r="C17" s="62">
        <v>7.4</v>
      </c>
      <c r="D17" s="62">
        <v>8.9</v>
      </c>
      <c r="E17" s="62">
        <v>10.5</v>
      </c>
      <c r="J17" s="52"/>
    </row>
    <row r="18" spans="1:10" x14ac:dyDescent="0.25">
      <c r="A18" s="544"/>
      <c r="B18" s="62">
        <v>4</v>
      </c>
      <c r="C18" s="62">
        <v>7.5</v>
      </c>
      <c r="D18" s="62">
        <v>9.1999999999999993</v>
      </c>
      <c r="E18" s="62">
        <v>11.1</v>
      </c>
      <c r="J18" s="52"/>
    </row>
    <row r="19" spans="1:10" x14ac:dyDescent="0.25">
      <c r="A19" s="544"/>
      <c r="B19" s="62">
        <v>5</v>
      </c>
      <c r="C19" s="62">
        <v>7.6</v>
      </c>
      <c r="D19" s="62">
        <v>9.1</v>
      </c>
      <c r="E19" s="62">
        <v>10</v>
      </c>
      <c r="J19" s="52"/>
    </row>
    <row r="20" spans="1:10" x14ac:dyDescent="0.25">
      <c r="A20" s="544"/>
      <c r="B20" s="62">
        <v>6</v>
      </c>
      <c r="C20" s="62">
        <v>7.6</v>
      </c>
      <c r="D20" s="62">
        <v>8.8000000000000007</v>
      </c>
      <c r="E20" s="62">
        <v>10.5</v>
      </c>
      <c r="J20" s="52"/>
    </row>
    <row r="21" spans="1:10" x14ac:dyDescent="0.25">
      <c r="A21" s="544"/>
      <c r="B21" s="62">
        <v>7</v>
      </c>
      <c r="C21" s="62">
        <v>7.4</v>
      </c>
      <c r="D21" s="62">
        <v>9.4</v>
      </c>
      <c r="E21" s="62">
        <v>10.5</v>
      </c>
      <c r="J21" s="52"/>
    </row>
    <row r="22" spans="1:10" x14ac:dyDescent="0.25">
      <c r="A22" s="544"/>
      <c r="B22" s="62">
        <v>8</v>
      </c>
      <c r="C22" s="62">
        <v>7.5</v>
      </c>
      <c r="D22" s="62">
        <v>9.1999999999999993</v>
      </c>
      <c r="E22" s="62">
        <v>10.4</v>
      </c>
      <c r="J22" s="52"/>
    </row>
    <row r="23" spans="1:10" x14ac:dyDescent="0.25">
      <c r="A23" s="544"/>
      <c r="B23" s="62">
        <v>9</v>
      </c>
      <c r="C23" s="62">
        <v>7.5</v>
      </c>
      <c r="D23" s="62">
        <v>9.3000000000000007</v>
      </c>
      <c r="E23" s="62">
        <v>9.6999999999999993</v>
      </c>
      <c r="J23" s="52"/>
    </row>
    <row r="24" spans="1:10" x14ac:dyDescent="0.25">
      <c r="A24" s="544"/>
      <c r="B24" s="62">
        <v>10</v>
      </c>
      <c r="C24" s="62">
        <v>7.4</v>
      </c>
      <c r="D24" s="62">
        <v>9.5</v>
      </c>
      <c r="E24" s="62">
        <v>9.3000000000000007</v>
      </c>
      <c r="J24" s="52"/>
    </row>
    <row r="25" spans="1:10" x14ac:dyDescent="0.25">
      <c r="A25" s="544"/>
      <c r="B25" s="62">
        <v>11</v>
      </c>
      <c r="C25" s="62">
        <v>7</v>
      </c>
      <c r="D25" s="62">
        <v>9.3000000000000007</v>
      </c>
      <c r="E25" s="62">
        <v>9.1</v>
      </c>
      <c r="J25" s="52"/>
    </row>
    <row r="26" spans="1:10" x14ac:dyDescent="0.25">
      <c r="A26" s="545"/>
      <c r="B26" s="62">
        <v>12</v>
      </c>
      <c r="C26" s="62">
        <v>7.3</v>
      </c>
      <c r="D26" s="62">
        <v>9.4</v>
      </c>
      <c r="E26" s="62">
        <v>9.1</v>
      </c>
      <c r="J26" s="52"/>
    </row>
    <row r="27" spans="1:10" x14ac:dyDescent="0.25">
      <c r="A27" s="543">
        <v>2020</v>
      </c>
      <c r="B27" s="62">
        <v>1</v>
      </c>
      <c r="C27" s="62">
        <v>7.5</v>
      </c>
      <c r="D27" s="62">
        <v>9.3000000000000007</v>
      </c>
      <c r="E27" s="62">
        <v>9.4</v>
      </c>
      <c r="J27" s="52"/>
    </row>
    <row r="28" spans="1:10" x14ac:dyDescent="0.25">
      <c r="A28" s="544"/>
      <c r="B28" s="62">
        <v>2</v>
      </c>
      <c r="C28" s="62">
        <v>7.6</v>
      </c>
      <c r="D28" s="62">
        <v>9.3000000000000007</v>
      </c>
      <c r="E28" s="62">
        <v>8.5</v>
      </c>
      <c r="J28" s="52"/>
    </row>
    <row r="29" spans="1:10" x14ac:dyDescent="0.25">
      <c r="A29" s="544"/>
      <c r="B29" s="62">
        <v>3</v>
      </c>
      <c r="C29" s="62">
        <v>7.8</v>
      </c>
      <c r="D29" s="62">
        <v>8.3000000000000007</v>
      </c>
      <c r="E29" s="62">
        <v>10.3</v>
      </c>
      <c r="J29" s="52"/>
    </row>
    <row r="30" spans="1:10" x14ac:dyDescent="0.25">
      <c r="A30" s="544"/>
      <c r="B30" s="62">
        <v>4</v>
      </c>
      <c r="C30" s="62">
        <v>8.8000000000000007</v>
      </c>
      <c r="D30" s="62">
        <v>9.5</v>
      </c>
      <c r="E30" s="62">
        <v>10.7</v>
      </c>
      <c r="J30" s="52"/>
    </row>
    <row r="31" spans="1:10" x14ac:dyDescent="0.25">
      <c r="A31" s="544"/>
      <c r="B31" s="62">
        <v>5</v>
      </c>
      <c r="C31" s="62">
        <v>9.1</v>
      </c>
      <c r="D31" s="62">
        <v>10.199999999999999</v>
      </c>
      <c r="E31" s="62">
        <v>10.8</v>
      </c>
      <c r="J31" s="52"/>
    </row>
    <row r="32" spans="1:10" x14ac:dyDescent="0.25">
      <c r="A32" s="544"/>
      <c r="B32" s="62">
        <v>6</v>
      </c>
      <c r="C32" s="62">
        <v>7.7</v>
      </c>
      <c r="D32" s="62">
        <v>9.8000000000000007</v>
      </c>
      <c r="E32" s="62">
        <v>10.5</v>
      </c>
      <c r="J32" s="52"/>
    </row>
    <row r="33" spans="1:10" x14ac:dyDescent="0.25">
      <c r="A33" s="544"/>
      <c r="B33" s="62">
        <v>7</v>
      </c>
      <c r="C33" s="62">
        <v>7.7</v>
      </c>
      <c r="D33" s="62">
        <v>9.9</v>
      </c>
      <c r="E33" s="62">
        <v>10.199999999999999</v>
      </c>
      <c r="J33" s="52"/>
    </row>
    <row r="34" spans="1:10" x14ac:dyDescent="0.25">
      <c r="A34" s="544"/>
      <c r="B34" s="62">
        <v>8</v>
      </c>
      <c r="C34" s="62">
        <v>7.7</v>
      </c>
      <c r="D34" s="62">
        <v>9.8000000000000007</v>
      </c>
      <c r="E34" s="62">
        <v>10.199999999999999</v>
      </c>
      <c r="J34" s="52"/>
    </row>
    <row r="35" spans="1:10" x14ac:dyDescent="0.25">
      <c r="A35" s="544"/>
      <c r="B35" s="62">
        <v>9</v>
      </c>
      <c r="C35" s="62">
        <v>7.7</v>
      </c>
      <c r="D35" s="62">
        <v>9.6999999999999993</v>
      </c>
      <c r="E35" s="62">
        <v>10.199999999999999</v>
      </c>
      <c r="J35" s="52"/>
    </row>
    <row r="36" spans="1:10" x14ac:dyDescent="0.25">
      <c r="A36" s="544"/>
      <c r="B36" s="62">
        <v>10</v>
      </c>
      <c r="C36" s="62">
        <v>6.1</v>
      </c>
      <c r="D36" s="62">
        <v>9.6999999999999993</v>
      </c>
      <c r="E36" s="62">
        <v>10.1</v>
      </c>
      <c r="J36" s="52"/>
    </row>
    <row r="37" spans="1:10" x14ac:dyDescent="0.25">
      <c r="A37" s="544"/>
      <c r="B37" s="62">
        <v>11</v>
      </c>
      <c r="C37" s="62">
        <v>5.3</v>
      </c>
      <c r="D37" s="62">
        <v>9.6</v>
      </c>
      <c r="E37" s="62">
        <v>10</v>
      </c>
      <c r="J37" s="52"/>
    </row>
    <row r="38" spans="1:10" x14ac:dyDescent="0.25">
      <c r="A38" s="545"/>
      <c r="B38" s="62">
        <v>12</v>
      </c>
      <c r="C38" s="62">
        <v>7.7</v>
      </c>
      <c r="D38" s="62">
        <v>9.6999999999999993</v>
      </c>
      <c r="E38" s="62">
        <v>9.6999999999999993</v>
      </c>
      <c r="J38" s="52"/>
    </row>
    <row r="39" spans="1:10" x14ac:dyDescent="0.25">
      <c r="A39" s="512">
        <v>2021</v>
      </c>
      <c r="B39" s="112">
        <v>1</v>
      </c>
      <c r="C39" s="58">
        <v>7.7</v>
      </c>
      <c r="D39" s="58">
        <v>9.5</v>
      </c>
      <c r="E39" s="58">
        <v>9.8000000000000007</v>
      </c>
      <c r="J39" s="52"/>
    </row>
    <row r="40" spans="1:10" x14ac:dyDescent="0.25">
      <c r="A40" s="513"/>
      <c r="B40" s="62">
        <v>2</v>
      </c>
      <c r="C40" s="58">
        <v>7.7</v>
      </c>
      <c r="D40" s="58">
        <v>9.3000000000000007</v>
      </c>
      <c r="E40" s="58">
        <v>9.6999999999999993</v>
      </c>
      <c r="J40" s="52"/>
    </row>
    <row r="41" spans="1:10" x14ac:dyDescent="0.25">
      <c r="A41" s="513"/>
      <c r="B41" s="62">
        <v>3</v>
      </c>
      <c r="C41" s="58">
        <v>7.6</v>
      </c>
      <c r="D41" s="58">
        <v>9.3000000000000007</v>
      </c>
      <c r="E41" s="58">
        <v>9.6999999999999993</v>
      </c>
      <c r="J41" s="52"/>
    </row>
    <row r="42" spans="1:10" x14ac:dyDescent="0.25">
      <c r="A42" s="513"/>
      <c r="B42" s="62">
        <v>4</v>
      </c>
      <c r="C42" s="58">
        <v>7.7</v>
      </c>
      <c r="D42" s="58">
        <v>8.9</v>
      </c>
      <c r="E42" s="58">
        <v>9.5</v>
      </c>
      <c r="J42" s="52"/>
    </row>
    <row r="43" spans="1:10" x14ac:dyDescent="0.25">
      <c r="A43" s="513"/>
      <c r="B43" s="62">
        <v>5</v>
      </c>
      <c r="C43" s="58">
        <v>7.7</v>
      </c>
      <c r="D43" s="58">
        <v>8.6</v>
      </c>
      <c r="E43" s="58">
        <v>9.1</v>
      </c>
      <c r="J43" s="52"/>
    </row>
    <row r="44" spans="1:10" x14ac:dyDescent="0.25">
      <c r="A44" s="513"/>
      <c r="B44" s="62">
        <v>6</v>
      </c>
      <c r="C44" s="58">
        <v>7.5</v>
      </c>
      <c r="D44" s="58">
        <v>8.6999999999999993</v>
      </c>
      <c r="E44" s="58">
        <v>8.9</v>
      </c>
      <c r="J44" s="52"/>
    </row>
    <row r="45" spans="1:10" x14ac:dyDescent="0.25">
      <c r="A45" s="513"/>
      <c r="B45" s="62">
        <v>7</v>
      </c>
      <c r="C45" s="58">
        <v>7.4</v>
      </c>
      <c r="D45" s="58">
        <v>8.6</v>
      </c>
      <c r="E45" s="58">
        <v>8.8000000000000007</v>
      </c>
      <c r="J45" s="52"/>
    </row>
    <row r="46" spans="1:10" x14ac:dyDescent="0.25">
      <c r="A46" s="513"/>
      <c r="B46" s="62">
        <v>8</v>
      </c>
      <c r="C46" s="198">
        <v>7.4</v>
      </c>
      <c r="D46" s="198">
        <v>8.3000000000000007</v>
      </c>
      <c r="E46" s="199">
        <v>8.8000000000000007</v>
      </c>
      <c r="J46" s="52"/>
    </row>
    <row r="47" spans="1:10" x14ac:dyDescent="0.25">
      <c r="A47" s="513"/>
      <c r="B47" s="62">
        <v>9</v>
      </c>
      <c r="C47" s="198">
        <v>7.2</v>
      </c>
      <c r="D47" s="198">
        <v>8.3000000000000007</v>
      </c>
      <c r="E47" s="199">
        <v>8.6999999999999993</v>
      </c>
      <c r="J47" s="52"/>
    </row>
    <row r="48" spans="1:10" x14ac:dyDescent="0.25">
      <c r="A48" s="513"/>
      <c r="B48" s="62">
        <v>10</v>
      </c>
      <c r="C48" s="198">
        <v>7.4</v>
      </c>
      <c r="D48" s="198">
        <v>8.6</v>
      </c>
      <c r="E48" s="199">
        <v>8.8000000000000007</v>
      </c>
      <c r="J48" s="52"/>
    </row>
    <row r="49" spans="1:10" x14ac:dyDescent="0.25">
      <c r="A49" s="513"/>
      <c r="B49" s="62">
        <v>11</v>
      </c>
      <c r="C49" s="225">
        <v>7.6</v>
      </c>
      <c r="D49" s="225">
        <v>8.8000000000000007</v>
      </c>
      <c r="E49" s="226">
        <v>8.6999999999999993</v>
      </c>
      <c r="J49" s="52"/>
    </row>
    <row r="50" spans="1:10" x14ac:dyDescent="0.25">
      <c r="A50" s="513"/>
      <c r="B50" s="62">
        <v>12</v>
      </c>
      <c r="C50" s="225">
        <v>7.8</v>
      </c>
      <c r="D50" s="225">
        <v>8.4</v>
      </c>
      <c r="E50" s="226">
        <v>8.6</v>
      </c>
      <c r="J50" s="52"/>
    </row>
    <row r="51" spans="1:10" x14ac:dyDescent="0.25">
      <c r="A51" s="504">
        <v>2022</v>
      </c>
      <c r="B51" s="112">
        <v>1</v>
      </c>
      <c r="C51" s="198">
        <v>8</v>
      </c>
      <c r="D51" s="198">
        <v>8.6</v>
      </c>
      <c r="E51" s="199">
        <v>8.9</v>
      </c>
      <c r="J51" s="52"/>
    </row>
    <row r="52" spans="1:10" x14ac:dyDescent="0.25">
      <c r="A52" s="505"/>
      <c r="B52" s="112">
        <v>2</v>
      </c>
      <c r="C52" s="198">
        <v>10.6</v>
      </c>
      <c r="D52" s="198">
        <v>8.6999999999999993</v>
      </c>
      <c r="E52" s="199">
        <v>8.8000000000000007</v>
      </c>
      <c r="J52" s="52"/>
    </row>
    <row r="53" spans="1:10" x14ac:dyDescent="0.25">
      <c r="A53" s="505"/>
      <c r="B53" s="112">
        <v>3</v>
      </c>
      <c r="C53" s="198">
        <v>11.1</v>
      </c>
      <c r="D53" s="198">
        <v>10</v>
      </c>
      <c r="E53" s="199">
        <v>10.7</v>
      </c>
      <c r="J53" s="52"/>
    </row>
    <row r="54" spans="1:10" x14ac:dyDescent="0.25">
      <c r="A54" s="505"/>
      <c r="B54" s="112">
        <v>4</v>
      </c>
      <c r="C54" s="198">
        <v>11.8</v>
      </c>
      <c r="D54" s="198">
        <v>10.3</v>
      </c>
      <c r="E54" s="199">
        <v>11.4</v>
      </c>
      <c r="J54" s="52"/>
    </row>
    <row r="55" spans="1:10" x14ac:dyDescent="0.25">
      <c r="A55" s="505"/>
      <c r="B55" s="112">
        <v>5</v>
      </c>
      <c r="C55" s="198">
        <v>11.8</v>
      </c>
      <c r="D55" s="198">
        <v>10.4</v>
      </c>
      <c r="E55" s="199">
        <v>11.8</v>
      </c>
      <c r="J55" s="52"/>
    </row>
    <row r="56" spans="1:10" x14ac:dyDescent="0.25">
      <c r="A56" s="505"/>
      <c r="B56" s="112">
        <v>6</v>
      </c>
      <c r="C56" s="198">
        <v>12</v>
      </c>
      <c r="D56" s="198">
        <v>10.8</v>
      </c>
      <c r="E56" s="199">
        <v>12.1</v>
      </c>
      <c r="J56" s="52"/>
    </row>
    <row r="57" spans="1:10" x14ac:dyDescent="0.25">
      <c r="A57" s="505"/>
      <c r="B57" s="112">
        <v>7</v>
      </c>
      <c r="C57" s="198">
        <v>12.2</v>
      </c>
      <c r="D57" s="198">
        <v>11.6</v>
      </c>
      <c r="E57" s="199">
        <v>12.3</v>
      </c>
      <c r="J57" s="52"/>
    </row>
    <row r="58" spans="1:10" x14ac:dyDescent="0.25">
      <c r="A58" s="505"/>
      <c r="B58" s="112">
        <v>8</v>
      </c>
      <c r="C58" s="198">
        <v>12.3</v>
      </c>
      <c r="D58" s="198">
        <v>11.9</v>
      </c>
      <c r="E58" s="198">
        <v>12.6</v>
      </c>
      <c r="J58" s="52"/>
    </row>
    <row r="59" spans="1:10" x14ac:dyDescent="0.25">
      <c r="A59" s="505"/>
      <c r="B59" s="112">
        <v>9</v>
      </c>
      <c r="C59" s="198">
        <v>12.5</v>
      </c>
      <c r="D59" s="198">
        <v>12.2</v>
      </c>
      <c r="E59" s="198">
        <v>12.7</v>
      </c>
      <c r="J59" s="52"/>
    </row>
    <row r="60" spans="1:10" x14ac:dyDescent="0.25">
      <c r="A60" s="505"/>
      <c r="B60" s="112">
        <v>10</v>
      </c>
      <c r="C60" s="198">
        <v>13.5</v>
      </c>
      <c r="D60" s="198">
        <v>12.5</v>
      </c>
      <c r="E60" s="198">
        <v>12.9</v>
      </c>
      <c r="J60" s="52"/>
    </row>
    <row r="61" spans="1:10" x14ac:dyDescent="0.25">
      <c r="J61" s="52"/>
    </row>
    <row r="62" spans="1:10" x14ac:dyDescent="0.25">
      <c r="J62" s="52"/>
    </row>
    <row r="63" spans="1:10" x14ac:dyDescent="0.25">
      <c r="J63" s="52"/>
    </row>
    <row r="64" spans="1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9">
    <mergeCell ref="A51:A60"/>
    <mergeCell ref="A39:A50"/>
    <mergeCell ref="Q16:S16"/>
    <mergeCell ref="B1:I1"/>
    <mergeCell ref="A3:A14"/>
    <mergeCell ref="A15:A26"/>
    <mergeCell ref="A27:A38"/>
    <mergeCell ref="F2:I2"/>
    <mergeCell ref="F3:I3"/>
  </mergeCells>
  <hyperlinks>
    <hyperlink ref="Q16:S16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F3:I3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0" customWidth="1"/>
    <col min="2" max="2" width="7.5703125" style="40" customWidth="1"/>
    <col min="3" max="3" width="9.5703125" style="40" bestFit="1" customWidth="1"/>
    <col min="4" max="4" width="10.85546875" style="40" customWidth="1"/>
    <col min="5" max="5" width="9.5703125" style="40" bestFit="1" customWidth="1"/>
    <col min="6" max="6" width="10.42578125" style="40" customWidth="1"/>
    <col min="7" max="7" width="9.5703125" style="40" bestFit="1" customWidth="1"/>
    <col min="8" max="8" width="11.140625" style="40" customWidth="1"/>
    <col min="9" max="9" width="10.42578125" style="40" bestFit="1" customWidth="1"/>
    <col min="10" max="13" width="7.5703125" style="40" customWidth="1"/>
    <col min="14" max="14" width="1" style="40" customWidth="1"/>
    <col min="15" max="19" width="13.140625" style="40" customWidth="1"/>
    <col min="20" max="16384" width="9.140625" style="40"/>
  </cols>
  <sheetData>
    <row r="1" spans="1:20" x14ac:dyDescent="0.25">
      <c r="A1" s="136" t="s">
        <v>64</v>
      </c>
      <c r="B1" s="546" t="str">
        <f>INDEX(Content!B2:G60,MATCH(A1,Content!A2:A58,0),1)</f>
        <v>Credits to the Economy, YoY, %</v>
      </c>
      <c r="C1" s="547"/>
      <c r="D1" s="547"/>
      <c r="E1" s="547"/>
      <c r="F1" s="547"/>
      <c r="G1" s="547"/>
      <c r="H1" s="547"/>
      <c r="I1" s="548"/>
      <c r="J1" s="548"/>
      <c r="K1" s="548"/>
      <c r="L1" s="548"/>
      <c r="M1" s="549"/>
      <c r="N1" s="52"/>
      <c r="O1"/>
      <c r="P1"/>
      <c r="Q1"/>
      <c r="R1"/>
      <c r="S1"/>
    </row>
    <row r="2" spans="1:20" ht="57.75" customHeight="1" x14ac:dyDescent="0.25">
      <c r="A2" s="137" t="s">
        <v>17</v>
      </c>
      <c r="B2" s="140" t="s">
        <v>18</v>
      </c>
      <c r="C2" s="140" t="s">
        <v>148</v>
      </c>
      <c r="D2" s="140" t="s">
        <v>149</v>
      </c>
      <c r="E2" s="140" t="s">
        <v>150</v>
      </c>
      <c r="F2" s="140" t="s">
        <v>151</v>
      </c>
      <c r="G2" s="140" t="s">
        <v>926</v>
      </c>
      <c r="H2" s="179" t="s">
        <v>152</v>
      </c>
      <c r="I2" s="494" t="s">
        <v>90</v>
      </c>
      <c r="J2" s="494"/>
      <c r="K2" s="494"/>
      <c r="L2" s="494"/>
      <c r="M2" s="494"/>
      <c r="N2" s="52"/>
      <c r="O2"/>
      <c r="P2"/>
      <c r="Q2"/>
      <c r="R2"/>
      <c r="S2"/>
    </row>
    <row r="3" spans="1:20" x14ac:dyDescent="0.25">
      <c r="A3" s="550">
        <v>2019</v>
      </c>
      <c r="B3" s="138">
        <v>1</v>
      </c>
      <c r="C3" s="139">
        <v>-2.5242890961258002</v>
      </c>
      <c r="D3" s="139">
        <v>7.1511885227344489</v>
      </c>
      <c r="E3" s="139">
        <v>-7.3042721966732405</v>
      </c>
      <c r="F3" s="139">
        <v>-0.99698551195757557</v>
      </c>
      <c r="G3" s="139">
        <v>3.0818530892304086</v>
      </c>
      <c r="H3" s="139">
        <v>-0.59250519279175962</v>
      </c>
      <c r="I3" s="553" t="s">
        <v>92</v>
      </c>
      <c r="J3" s="553"/>
      <c r="K3" s="553"/>
      <c r="L3" s="553"/>
      <c r="M3" s="553"/>
      <c r="N3" s="52"/>
      <c r="O3"/>
      <c r="P3"/>
      <c r="Q3"/>
      <c r="R3"/>
      <c r="S3"/>
    </row>
    <row r="4" spans="1:20" x14ac:dyDescent="0.25">
      <c r="A4" s="551"/>
      <c r="B4" s="138">
        <v>2</v>
      </c>
      <c r="C4" s="139">
        <v>-2.0158953345147461</v>
      </c>
      <c r="D4" s="139">
        <v>7.3195556200973595</v>
      </c>
      <c r="E4" s="139">
        <v>-7.6471623103725239</v>
      </c>
      <c r="F4" s="139">
        <v>-0.99160587686827095</v>
      </c>
      <c r="G4" s="139">
        <v>2.878824363586153</v>
      </c>
      <c r="H4" s="139">
        <v>-0.45628353807202826</v>
      </c>
      <c r="I4" s="375"/>
      <c r="N4" s="52"/>
      <c r="O4"/>
      <c r="P4"/>
      <c r="Q4"/>
      <c r="R4"/>
      <c r="S4"/>
    </row>
    <row r="5" spans="1:20" x14ac:dyDescent="0.25">
      <c r="A5" s="551"/>
      <c r="B5" s="138">
        <v>3</v>
      </c>
      <c r="C5" s="139">
        <v>-2.8175028652088905</v>
      </c>
      <c r="D5" s="139">
        <v>7.6148309435239199</v>
      </c>
      <c r="E5" s="139">
        <v>-7.7683596315998287</v>
      </c>
      <c r="F5" s="139">
        <v>-0.95056856964521041</v>
      </c>
      <c r="G5" s="139">
        <v>3.1809448976818664</v>
      </c>
      <c r="H5" s="139">
        <v>-0.74065522524814298</v>
      </c>
      <c r="I5" s="375"/>
      <c r="N5" s="52"/>
    </row>
    <row r="6" spans="1:20" x14ac:dyDescent="0.25">
      <c r="A6" s="551"/>
      <c r="B6" s="138">
        <v>4</v>
      </c>
      <c r="C6" s="139">
        <v>-2.8315601134012969</v>
      </c>
      <c r="D6" s="139">
        <v>7.694656758895178</v>
      </c>
      <c r="E6" s="139">
        <v>-7.6185145483472034</v>
      </c>
      <c r="F6" s="139">
        <v>-0.90065503840898076</v>
      </c>
      <c r="G6" s="139">
        <v>2.6008302809347987</v>
      </c>
      <c r="H6" s="139">
        <v>-1.0552426603275049</v>
      </c>
      <c r="I6" s="375"/>
      <c r="N6" s="52"/>
    </row>
    <row r="7" spans="1:20" x14ac:dyDescent="0.25">
      <c r="A7" s="551"/>
      <c r="B7" s="138">
        <v>5</v>
      </c>
      <c r="C7" s="139">
        <v>-1.9676387169411405</v>
      </c>
      <c r="D7" s="139">
        <v>7.9296338872169896</v>
      </c>
      <c r="E7" s="139">
        <v>-7.3828691822351438</v>
      </c>
      <c r="F7" s="139">
        <v>-0.88611377301057292</v>
      </c>
      <c r="G7" s="139">
        <v>2.6581809420060512</v>
      </c>
      <c r="H7" s="139">
        <v>0.35119315703618331</v>
      </c>
      <c r="I7" s="375"/>
      <c r="N7" s="52"/>
    </row>
    <row r="8" spans="1:20" x14ac:dyDescent="0.25">
      <c r="A8" s="551"/>
      <c r="B8" s="138">
        <v>6</v>
      </c>
      <c r="C8" s="139">
        <v>-1.3267490314570887</v>
      </c>
      <c r="D8" s="139">
        <v>8.4971585433239376</v>
      </c>
      <c r="E8" s="139">
        <v>-7.6492889934660457</v>
      </c>
      <c r="F8" s="139">
        <v>-0.8004897332219546</v>
      </c>
      <c r="G8" s="139">
        <v>1.8693598391854971</v>
      </c>
      <c r="H8" s="139">
        <v>0.58999062436434557</v>
      </c>
      <c r="I8" s="375"/>
      <c r="N8" s="52"/>
    </row>
    <row r="9" spans="1:20" x14ac:dyDescent="0.25">
      <c r="A9" s="551"/>
      <c r="B9" s="138">
        <v>7</v>
      </c>
      <c r="C9" s="139">
        <v>-2.124134633381868</v>
      </c>
      <c r="D9" s="139">
        <v>8.9741914488611219</v>
      </c>
      <c r="E9" s="139">
        <v>-7.0354455367318049</v>
      </c>
      <c r="F9" s="139">
        <v>-0.79190496465369653</v>
      </c>
      <c r="G9" s="139">
        <v>1.7722188080772792</v>
      </c>
      <c r="H9" s="139">
        <v>0.7949251221710314</v>
      </c>
      <c r="I9" s="375"/>
      <c r="N9" s="52"/>
    </row>
    <row r="10" spans="1:20" x14ac:dyDescent="0.25">
      <c r="A10" s="551"/>
      <c r="B10" s="138">
        <v>8</v>
      </c>
      <c r="C10" s="139">
        <v>-1.6132502981317114</v>
      </c>
      <c r="D10" s="139">
        <v>9.343606976954085</v>
      </c>
      <c r="E10" s="139">
        <v>-6.5061576333830624</v>
      </c>
      <c r="F10" s="139">
        <v>-0.75419735550002143</v>
      </c>
      <c r="G10" s="139">
        <v>1.1090761814867307</v>
      </c>
      <c r="H10" s="139">
        <v>1.5790778714260205</v>
      </c>
      <c r="I10" s="375"/>
      <c r="N10" s="52"/>
    </row>
    <row r="11" spans="1:20" x14ac:dyDescent="0.25">
      <c r="A11" s="551"/>
      <c r="B11" s="138">
        <v>9</v>
      </c>
      <c r="C11" s="139">
        <v>0.62953336303115159</v>
      </c>
      <c r="D11" s="139">
        <v>9.5795989674128368</v>
      </c>
      <c r="E11" s="139">
        <v>-5.0166025825379457</v>
      </c>
      <c r="F11" s="139">
        <v>-0.64106641673651343</v>
      </c>
      <c r="G11" s="139">
        <v>1.1904556623192883</v>
      </c>
      <c r="H11" s="139">
        <v>5.7419189934888184</v>
      </c>
      <c r="I11" s="375"/>
      <c r="N11" s="52"/>
    </row>
    <row r="12" spans="1:20" x14ac:dyDescent="0.25">
      <c r="A12" s="551"/>
      <c r="B12" s="138">
        <v>10</v>
      </c>
      <c r="C12" s="139">
        <v>0.34035134090347585</v>
      </c>
      <c r="D12" s="139">
        <v>9.9553453732707453</v>
      </c>
      <c r="E12" s="139">
        <v>-4.9565288537449668</v>
      </c>
      <c r="F12" s="139">
        <v>-0.59249609503368494</v>
      </c>
      <c r="G12" s="139">
        <v>0.93126041483984778</v>
      </c>
      <c r="H12" s="139">
        <v>5.6779321802354179</v>
      </c>
      <c r="I12" s="375"/>
      <c r="N12" s="52"/>
    </row>
    <row r="13" spans="1:20" x14ac:dyDescent="0.25">
      <c r="A13" s="551"/>
      <c r="B13" s="138">
        <v>11</v>
      </c>
      <c r="C13" s="139">
        <v>0.54701109657052061</v>
      </c>
      <c r="D13" s="139">
        <v>10.415127086369353</v>
      </c>
      <c r="E13" s="139">
        <v>-4.9383053079043746</v>
      </c>
      <c r="F13" s="139">
        <v>-0.45029494965744277</v>
      </c>
      <c r="G13" s="139">
        <v>0.67845589222249436</v>
      </c>
      <c r="H13" s="139">
        <v>6.2519938176005496</v>
      </c>
      <c r="I13" s="375"/>
      <c r="N13" s="52"/>
    </row>
    <row r="14" spans="1:20" x14ac:dyDescent="0.25">
      <c r="A14" s="552"/>
      <c r="B14" s="138">
        <v>12</v>
      </c>
      <c r="C14" s="139">
        <v>0.22025627715256574</v>
      </c>
      <c r="D14" s="139">
        <v>10.973033748546028</v>
      </c>
      <c r="E14" s="139">
        <v>-4.6301766725742644</v>
      </c>
      <c r="F14" s="139">
        <v>-0.59157986285863684</v>
      </c>
      <c r="G14" s="139">
        <v>-7.4062859111637819E-2</v>
      </c>
      <c r="H14" s="139">
        <v>5.8974706311540528</v>
      </c>
      <c r="I14" s="375"/>
      <c r="N14" s="52"/>
    </row>
    <row r="15" spans="1:20" x14ac:dyDescent="0.25">
      <c r="A15" s="550">
        <v>2020</v>
      </c>
      <c r="B15" s="138">
        <v>1</v>
      </c>
      <c r="C15" s="139">
        <v>0.98582639982531828</v>
      </c>
      <c r="D15" s="139">
        <v>11.721740865104239</v>
      </c>
      <c r="E15" s="139">
        <v>-2.4871551943886265</v>
      </c>
      <c r="F15" s="139">
        <v>-0.57369107133662212</v>
      </c>
      <c r="G15" s="139">
        <v>0</v>
      </c>
      <c r="H15" s="139">
        <v>9.6467209992043106</v>
      </c>
      <c r="I15" s="375"/>
      <c r="J15" s="38"/>
      <c r="K15" s="38"/>
      <c r="L15" s="38"/>
      <c r="N15" s="52"/>
    </row>
    <row r="16" spans="1:20" x14ac:dyDescent="0.25">
      <c r="A16" s="551"/>
      <c r="B16" s="138">
        <v>2</v>
      </c>
      <c r="C16" s="139">
        <v>1.0297247866406682</v>
      </c>
      <c r="D16" s="139">
        <v>11.972357998753742</v>
      </c>
      <c r="E16" s="139">
        <v>-2.1885154350194185</v>
      </c>
      <c r="F16" s="139">
        <v>-0.54195049088537872</v>
      </c>
      <c r="G16" s="139">
        <v>0.28015126109473987</v>
      </c>
      <c r="H16" s="139">
        <v>10.551768120584351</v>
      </c>
      <c r="I16" s="375"/>
      <c r="J16" s="38"/>
      <c r="K16" s="38"/>
      <c r="L16" s="38"/>
      <c r="N16" s="52"/>
      <c r="R16" s="501" t="s">
        <v>99</v>
      </c>
      <c r="S16" s="501"/>
      <c r="T16"/>
    </row>
    <row r="17" spans="1:20" x14ac:dyDescent="0.25">
      <c r="A17" s="551"/>
      <c r="B17" s="138">
        <v>3</v>
      </c>
      <c r="C17" s="139">
        <v>2.5820935935537248</v>
      </c>
      <c r="D17" s="139">
        <v>11.879610054250826</v>
      </c>
      <c r="E17" s="139">
        <v>-2.270465741542703</v>
      </c>
      <c r="F17" s="139">
        <v>-0.51661614751302654</v>
      </c>
      <c r="G17" s="139">
        <v>3.0150009089159107</v>
      </c>
      <c r="H17" s="139">
        <v>14.689622667664731</v>
      </c>
      <c r="I17" s="375"/>
      <c r="J17" s="38"/>
      <c r="K17" s="38"/>
      <c r="L17" s="38"/>
      <c r="N17" s="52"/>
      <c r="T17"/>
    </row>
    <row r="18" spans="1:20" x14ac:dyDescent="0.25">
      <c r="A18" s="551"/>
      <c r="B18" s="138">
        <v>4</v>
      </c>
      <c r="C18" s="139">
        <v>2.3555123321442633</v>
      </c>
      <c r="D18" s="139">
        <v>9.9589553263946549</v>
      </c>
      <c r="E18" s="139">
        <v>-1.9635332431665073</v>
      </c>
      <c r="F18" s="139">
        <v>-0.48498227135973671</v>
      </c>
      <c r="G18" s="139">
        <v>1.9581179219824345</v>
      </c>
      <c r="H18" s="139">
        <v>11.824070065995109</v>
      </c>
      <c r="I18" s="375"/>
      <c r="J18" s="38"/>
      <c r="K18" s="38"/>
      <c r="L18" s="38"/>
      <c r="N18" s="52"/>
      <c r="T18"/>
    </row>
    <row r="19" spans="1:20" x14ac:dyDescent="0.25">
      <c r="A19" s="551"/>
      <c r="B19" s="138">
        <v>5</v>
      </c>
      <c r="C19" s="139">
        <v>1.8543896775264173</v>
      </c>
      <c r="D19" s="139">
        <v>8.4321465864444303</v>
      </c>
      <c r="E19" s="139">
        <v>-1.6464129159509904</v>
      </c>
      <c r="F19" s="139">
        <v>-0.4219559254943932</v>
      </c>
      <c r="G19" s="139">
        <v>1.2859856224331001</v>
      </c>
      <c r="H19" s="139">
        <v>9.5041530449585654</v>
      </c>
      <c r="I19" s="375"/>
      <c r="J19" s="38"/>
      <c r="K19" s="38"/>
      <c r="L19" s="38"/>
      <c r="N19" s="52"/>
      <c r="T19"/>
    </row>
    <row r="20" spans="1:20" x14ac:dyDescent="0.25">
      <c r="A20" s="551"/>
      <c r="B20" s="138">
        <v>6</v>
      </c>
      <c r="C20" s="139">
        <v>1.1493228056826266</v>
      </c>
      <c r="D20" s="139">
        <v>7.7552583082789113</v>
      </c>
      <c r="E20" s="139">
        <v>-1.5526327571124516</v>
      </c>
      <c r="F20" s="139">
        <v>-0.42768623403422479</v>
      </c>
      <c r="G20" s="139">
        <v>0.98054211823909443</v>
      </c>
      <c r="H20" s="139">
        <v>7.9048042410539558</v>
      </c>
      <c r="I20" s="375"/>
      <c r="J20" s="38"/>
      <c r="K20" s="38"/>
      <c r="L20" s="38"/>
      <c r="N20" s="52"/>
      <c r="T20"/>
    </row>
    <row r="21" spans="1:20" x14ac:dyDescent="0.25">
      <c r="A21" s="551"/>
      <c r="B21" s="138">
        <v>7</v>
      </c>
      <c r="C21" s="139">
        <v>1.5424883566400327</v>
      </c>
      <c r="D21" s="139">
        <v>6.3929740424942452</v>
      </c>
      <c r="E21" s="139">
        <v>-2.1543106315554632</v>
      </c>
      <c r="F21" s="139">
        <v>-0.41118563450490525</v>
      </c>
      <c r="G21" s="139">
        <v>1.359062645330531</v>
      </c>
      <c r="H21" s="139">
        <v>6.72902877840444</v>
      </c>
      <c r="I21" s="375"/>
      <c r="J21" s="38"/>
      <c r="K21" s="38"/>
      <c r="L21" s="38"/>
      <c r="N21" s="52"/>
      <c r="T21"/>
    </row>
    <row r="22" spans="1:20" x14ac:dyDescent="0.25">
      <c r="A22" s="551"/>
      <c r="B22" s="138">
        <v>8</v>
      </c>
      <c r="C22" s="139">
        <v>2.2380811014787914</v>
      </c>
      <c r="D22" s="139">
        <v>6.0209696812857993</v>
      </c>
      <c r="E22" s="139">
        <v>-1.8518881322052914</v>
      </c>
      <c r="F22" s="139">
        <v>-0.37808264450281037</v>
      </c>
      <c r="G22" s="139">
        <v>1.2976044879645159</v>
      </c>
      <c r="H22" s="139">
        <v>7.3266844940210047</v>
      </c>
      <c r="I22" s="375"/>
      <c r="J22"/>
      <c r="K22"/>
      <c r="L22" s="38"/>
      <c r="N22" s="52"/>
    </row>
    <row r="23" spans="1:20" x14ac:dyDescent="0.25">
      <c r="A23" s="551"/>
      <c r="B23" s="138">
        <v>9</v>
      </c>
      <c r="C23" s="139">
        <v>1.9681122322486133</v>
      </c>
      <c r="D23" s="139">
        <v>6.3261581386314436</v>
      </c>
      <c r="E23" s="139">
        <v>-2.4870554321830802</v>
      </c>
      <c r="F23" s="139">
        <v>-0.36855079940002683</v>
      </c>
      <c r="G23" s="139">
        <v>1.6575219165307029</v>
      </c>
      <c r="H23" s="139">
        <v>7.0961860558276522</v>
      </c>
      <c r="I23" s="375"/>
      <c r="J23"/>
      <c r="K23" s="48"/>
      <c r="L23" s="38"/>
      <c r="N23" s="52"/>
    </row>
    <row r="24" spans="1:20" x14ac:dyDescent="0.25">
      <c r="A24" s="551"/>
      <c r="B24" s="138">
        <v>10</v>
      </c>
      <c r="C24" s="139">
        <v>2.4191183057605654</v>
      </c>
      <c r="D24" s="139">
        <v>6.0564526237657734</v>
      </c>
      <c r="E24" s="139">
        <v>-2.7466264163516501</v>
      </c>
      <c r="F24" s="139">
        <v>-0.37689912634778017</v>
      </c>
      <c r="G24" s="139">
        <v>1.6061155223844916</v>
      </c>
      <c r="H24" s="139">
        <v>6.9581609092113998</v>
      </c>
      <c r="I24" s="375"/>
      <c r="J24"/>
      <c r="K24" s="48"/>
      <c r="L24" s="38"/>
      <c r="N24" s="52"/>
    </row>
    <row r="25" spans="1:20" x14ac:dyDescent="0.25">
      <c r="A25" s="551"/>
      <c r="B25" s="138">
        <v>11</v>
      </c>
      <c r="C25" s="139">
        <v>2.255069080103461</v>
      </c>
      <c r="D25" s="139">
        <v>6.4502336819947867</v>
      </c>
      <c r="E25" s="139">
        <v>-2.3304842258647751</v>
      </c>
      <c r="F25" s="139">
        <v>-0.59126031775661414</v>
      </c>
      <c r="G25" s="139">
        <v>1.3781449700929111</v>
      </c>
      <c r="H25" s="139">
        <v>7.1617031885697706</v>
      </c>
      <c r="I25" s="375"/>
      <c r="J25"/>
      <c r="K25" s="48"/>
      <c r="L25" s="38"/>
      <c r="N25" s="52"/>
    </row>
    <row r="26" spans="1:20" x14ac:dyDescent="0.25">
      <c r="A26" s="552"/>
      <c r="B26" s="138">
        <v>12</v>
      </c>
      <c r="C26" s="139">
        <v>1.7576921261995087</v>
      </c>
      <c r="D26" s="139">
        <v>6.6593600044446299</v>
      </c>
      <c r="E26" s="139">
        <v>-3.7389315868142363</v>
      </c>
      <c r="F26" s="139">
        <v>-0.44721224612033533</v>
      </c>
      <c r="G26" s="139">
        <v>1.2453358894199837</v>
      </c>
      <c r="H26" s="139">
        <v>5.4762441871295504</v>
      </c>
      <c r="I26" s="375"/>
      <c r="J26" s="38"/>
      <c r="K26" s="48"/>
      <c r="L26" s="38"/>
      <c r="N26" s="52"/>
    </row>
    <row r="27" spans="1:20" x14ac:dyDescent="0.25">
      <c r="A27" s="554">
        <v>2021</v>
      </c>
      <c r="B27" s="138">
        <v>1</v>
      </c>
      <c r="C27" s="139">
        <v>2.4169047287468413</v>
      </c>
      <c r="D27" s="139">
        <v>6.9173304244855975</v>
      </c>
      <c r="E27" s="139">
        <v>-3.5605194498027632</v>
      </c>
      <c r="F27" s="139">
        <v>-0.42983324584377497</v>
      </c>
      <c r="G27" s="139">
        <v>1.3964048088089216</v>
      </c>
      <c r="H27" s="139">
        <v>6.7402872663948221</v>
      </c>
      <c r="I27" s="375"/>
      <c r="J27" s="38"/>
      <c r="K27" s="48"/>
      <c r="L27" s="38"/>
      <c r="N27" s="52"/>
    </row>
    <row r="28" spans="1:20" x14ac:dyDescent="0.25">
      <c r="A28" s="555"/>
      <c r="B28" s="138">
        <v>2</v>
      </c>
      <c r="C28" s="139">
        <v>2.1272802209630912</v>
      </c>
      <c r="D28" s="139">
        <v>6.0337914444545113</v>
      </c>
      <c r="E28" s="139">
        <v>-3.475460050850173</v>
      </c>
      <c r="F28" s="139">
        <v>-0.40460685160259796</v>
      </c>
      <c r="G28" s="139">
        <v>1.1167906948147759</v>
      </c>
      <c r="H28" s="139">
        <v>5.3977954577796083</v>
      </c>
      <c r="I28" s="375"/>
      <c r="J28" s="38"/>
      <c r="K28" s="48"/>
      <c r="L28" s="38"/>
      <c r="N28" s="52"/>
    </row>
    <row r="29" spans="1:20" x14ac:dyDescent="0.25">
      <c r="A29" s="555"/>
      <c r="B29" s="138">
        <v>3</v>
      </c>
      <c r="C29" s="139">
        <v>1.6400494505449397</v>
      </c>
      <c r="D29" s="139">
        <v>6.518293117632286</v>
      </c>
      <c r="E29" s="139">
        <v>-3.6142836159389571</v>
      </c>
      <c r="F29" s="139">
        <v>-0.46032714683830728</v>
      </c>
      <c r="G29" s="139">
        <v>-0.67813834716546706</v>
      </c>
      <c r="H29" s="139">
        <v>3.405593458234494</v>
      </c>
      <c r="I29" s="375"/>
      <c r="J29" s="38"/>
      <c r="K29" s="48"/>
      <c r="L29" s="38"/>
      <c r="N29" s="52"/>
    </row>
    <row r="30" spans="1:20" ht="15.75" customHeight="1" x14ac:dyDescent="0.25">
      <c r="A30" s="555"/>
      <c r="B30" s="138">
        <v>4</v>
      </c>
      <c r="C30" s="139">
        <v>2.7627169676398258</v>
      </c>
      <c r="D30" s="139">
        <v>9.0767212953381176</v>
      </c>
      <c r="E30" s="139">
        <v>-4.0422315261714639</v>
      </c>
      <c r="F30" s="139">
        <v>-0.45305949382961253</v>
      </c>
      <c r="G30" s="139">
        <v>0.12404515618019835</v>
      </c>
      <c r="H30" s="139">
        <v>7.4681923991570667</v>
      </c>
      <c r="I30" s="375"/>
      <c r="J30" s="38"/>
      <c r="K30" s="38"/>
      <c r="L30" s="38"/>
      <c r="N30" s="52"/>
    </row>
    <row r="31" spans="1:20" x14ac:dyDescent="0.25">
      <c r="A31" s="555"/>
      <c r="B31" s="138">
        <v>5</v>
      </c>
      <c r="C31" s="139">
        <v>2.8737287479719438</v>
      </c>
      <c r="D31" s="139">
        <v>11.331954272592975</v>
      </c>
      <c r="E31" s="139">
        <v>-2.3955014325849646</v>
      </c>
      <c r="F31" s="139">
        <v>-0.45102342648091376</v>
      </c>
      <c r="G31" s="139">
        <v>0.57669190752855459</v>
      </c>
      <c r="H31" s="139">
        <v>11.935850069027595</v>
      </c>
      <c r="I31" s="375"/>
      <c r="J31" s="38"/>
      <c r="K31" s="38"/>
      <c r="L31" s="38"/>
      <c r="N31" s="52"/>
    </row>
    <row r="32" spans="1:20" ht="15.75" customHeight="1" x14ac:dyDescent="0.25">
      <c r="A32" s="555"/>
      <c r="B32" s="138">
        <v>6</v>
      </c>
      <c r="C32" s="139">
        <v>1.6254599385040462</v>
      </c>
      <c r="D32" s="139">
        <v>13.09602390210453</v>
      </c>
      <c r="E32" s="139">
        <v>-2.1879091030050986</v>
      </c>
      <c r="F32" s="139">
        <v>-0.42462033550177258</v>
      </c>
      <c r="G32" s="139">
        <v>0.77548930539510608</v>
      </c>
      <c r="H32" s="139">
        <v>12.884443707496812</v>
      </c>
      <c r="I32" s="375"/>
      <c r="J32" s="38"/>
      <c r="K32" s="38"/>
      <c r="L32" s="38"/>
      <c r="N32" s="52"/>
    </row>
    <row r="33" spans="1:14" x14ac:dyDescent="0.25">
      <c r="A33" s="555"/>
      <c r="B33" s="138">
        <v>7</v>
      </c>
      <c r="C33" s="139">
        <v>1.7562696985771564</v>
      </c>
      <c r="D33" s="139">
        <v>15.248643093794792</v>
      </c>
      <c r="E33" s="139">
        <v>-1.8199542760360954</v>
      </c>
      <c r="F33" s="139">
        <v>-0.43139403789321024</v>
      </c>
      <c r="G33" s="139">
        <v>0.2079338686084537</v>
      </c>
      <c r="H33" s="139">
        <v>14.961498347051098</v>
      </c>
      <c r="I33" s="375"/>
      <c r="J33" s="38"/>
      <c r="K33" s="38"/>
      <c r="L33" s="38"/>
      <c r="N33" s="52"/>
    </row>
    <row r="34" spans="1:14" x14ac:dyDescent="0.25">
      <c r="A34" s="555"/>
      <c r="B34" s="138">
        <v>8</v>
      </c>
      <c r="C34" s="139">
        <v>1.2962851375927902</v>
      </c>
      <c r="D34" s="139">
        <v>16.840641118545079</v>
      </c>
      <c r="E34" s="139">
        <v>-1.9332493124889187</v>
      </c>
      <c r="F34" s="139">
        <v>-0.42271137426702277</v>
      </c>
      <c r="G34" s="139">
        <v>0.16641563180422847</v>
      </c>
      <c r="H34" s="139">
        <v>15.947381201186156</v>
      </c>
      <c r="I34" s="375"/>
      <c r="J34" s="38"/>
      <c r="K34" s="38"/>
      <c r="L34" s="38"/>
      <c r="N34" s="52"/>
    </row>
    <row r="35" spans="1:14" x14ac:dyDescent="0.25">
      <c r="A35" s="555"/>
      <c r="B35" s="138">
        <v>9</v>
      </c>
      <c r="C35" s="139">
        <v>1.8149491897466699</v>
      </c>
      <c r="D35" s="139">
        <v>18.201460161135721</v>
      </c>
      <c r="E35" s="139">
        <v>-1.1518714015620937</v>
      </c>
      <c r="F35" s="139">
        <v>-0.41783866430994115</v>
      </c>
      <c r="G35" s="139">
        <v>-0.19385837571152648</v>
      </c>
      <c r="H35" s="139">
        <v>18.252840909298833</v>
      </c>
      <c r="I35" s="375"/>
      <c r="J35" s="38"/>
      <c r="K35" s="38"/>
      <c r="L35" s="38"/>
    </row>
    <row r="36" spans="1:14" x14ac:dyDescent="0.25">
      <c r="A36" s="555"/>
      <c r="B36" s="138">
        <v>10</v>
      </c>
      <c r="C36" s="139">
        <v>1.9075972704393724</v>
      </c>
      <c r="D36" s="139">
        <v>19.593524892127</v>
      </c>
      <c r="E36" s="139">
        <v>-1.8375753763968588</v>
      </c>
      <c r="F36" s="139">
        <v>-0.38785545896085566</v>
      </c>
      <c r="G36" s="139">
        <v>-0.16058284520916663</v>
      </c>
      <c r="H36" s="139">
        <v>19.115108481999492</v>
      </c>
      <c r="I36" s="375"/>
      <c r="J36" s="38"/>
      <c r="K36" s="38"/>
      <c r="L36" s="38"/>
      <c r="N36" s="52"/>
    </row>
    <row r="37" spans="1:14" x14ac:dyDescent="0.25">
      <c r="A37" s="555"/>
      <c r="B37" s="138">
        <v>11</v>
      </c>
      <c r="C37" s="139">
        <v>2.6229280595381819</v>
      </c>
      <c r="D37" s="139">
        <v>20.581286857175471</v>
      </c>
      <c r="E37" s="139">
        <v>-1.456061023503</v>
      </c>
      <c r="F37" s="139">
        <v>-0.22469924260250632</v>
      </c>
      <c r="G37" s="139">
        <v>0.26671169968319913</v>
      </c>
      <c r="H37" s="139">
        <v>21.790166350291344</v>
      </c>
      <c r="I37" s="375"/>
      <c r="J37" s="38"/>
      <c r="K37" s="38"/>
      <c r="L37" s="38"/>
      <c r="N37" s="52"/>
    </row>
    <row r="38" spans="1:14" x14ac:dyDescent="0.25">
      <c r="A38" s="555"/>
      <c r="B38" s="138">
        <v>12</v>
      </c>
      <c r="C38" s="139">
        <v>4.308058680167469</v>
      </c>
      <c r="D38" s="139">
        <v>22.098910322862565</v>
      </c>
      <c r="E38" s="139">
        <v>-0.10830456733436314</v>
      </c>
      <c r="F38" s="139">
        <v>-0.13157779988721932</v>
      </c>
      <c r="G38" s="139">
        <v>0.32932585716621937</v>
      </c>
      <c r="H38" s="139">
        <v>26.496412492974674</v>
      </c>
      <c r="I38" s="375"/>
      <c r="J38" s="38"/>
      <c r="K38" s="38"/>
      <c r="L38" s="38"/>
      <c r="N38" s="52"/>
    </row>
    <row r="39" spans="1:14" x14ac:dyDescent="0.25">
      <c r="A39" s="507">
        <v>2022</v>
      </c>
      <c r="B39" s="138">
        <v>1</v>
      </c>
      <c r="C39" s="139">
        <v>5.0709165707726651</v>
      </c>
      <c r="D39" s="139">
        <v>21.963617804059439</v>
      </c>
      <c r="E39" s="139">
        <v>-0.39581339456754661</v>
      </c>
      <c r="F39" s="139">
        <v>-0.1232212841570326</v>
      </c>
      <c r="G39" s="139">
        <v>0.26356306669780422</v>
      </c>
      <c r="H39" s="139">
        <v>26.779062762805328</v>
      </c>
      <c r="I39" s="375"/>
      <c r="J39" s="38"/>
      <c r="K39" s="38"/>
      <c r="L39" s="38"/>
      <c r="N39" s="52"/>
    </row>
    <row r="40" spans="1:14" x14ac:dyDescent="0.25">
      <c r="A40" s="508"/>
      <c r="B40" s="138">
        <v>2</v>
      </c>
      <c r="C40" s="139">
        <v>5.7286334285407428</v>
      </c>
      <c r="D40" s="139">
        <v>23.915666815389088</v>
      </c>
      <c r="E40" s="139">
        <v>-0.43549179469802146</v>
      </c>
      <c r="F40" s="139">
        <v>-0.11770249805069348</v>
      </c>
      <c r="G40" s="139">
        <v>2.196870513168518</v>
      </c>
      <c r="H40" s="139">
        <v>31.287976464349633</v>
      </c>
      <c r="I40" s="375"/>
      <c r="J40" s="38"/>
      <c r="K40" s="38"/>
      <c r="L40" s="38"/>
      <c r="N40" s="52"/>
    </row>
    <row r="41" spans="1:14" x14ac:dyDescent="0.25">
      <c r="A41" s="508"/>
      <c r="B41" s="138">
        <v>3</v>
      </c>
      <c r="C41" s="139">
        <v>6.2649600394298917</v>
      </c>
      <c r="D41" s="139">
        <v>23.309275871086665</v>
      </c>
      <c r="E41" s="139">
        <v>-0.62547926737401194</v>
      </c>
      <c r="F41" s="139">
        <v>-0.10364625078062761</v>
      </c>
      <c r="G41" s="139">
        <v>1.1213457186644633</v>
      </c>
      <c r="H41" s="139">
        <v>29.966456111026382</v>
      </c>
      <c r="I41" s="375"/>
      <c r="J41" s="38"/>
      <c r="K41" s="38"/>
      <c r="L41" s="38"/>
      <c r="N41" s="52"/>
    </row>
    <row r="42" spans="1:14" x14ac:dyDescent="0.25">
      <c r="A42" s="508"/>
      <c r="B42" s="138">
        <v>4</v>
      </c>
      <c r="C42" s="139">
        <v>5.7921743605485441</v>
      </c>
      <c r="D42" s="139">
        <v>22.836052118879874</v>
      </c>
      <c r="E42" s="139">
        <v>-0.52882981695771492</v>
      </c>
      <c r="F42" s="139">
        <v>-0.10421848606956108</v>
      </c>
      <c r="G42" s="139">
        <v>0.46079773895297332</v>
      </c>
      <c r="H42" s="139">
        <v>28.455975915354117</v>
      </c>
      <c r="I42" s="375"/>
      <c r="J42" s="38"/>
      <c r="K42" s="38"/>
      <c r="L42" s="38"/>
      <c r="N42" s="52"/>
    </row>
    <row r="43" spans="1:14" x14ac:dyDescent="0.25">
      <c r="A43" s="508"/>
      <c r="B43" s="138">
        <v>5</v>
      </c>
      <c r="C43" s="139">
        <v>5.397737221142676</v>
      </c>
      <c r="D43" s="139">
        <v>21.962497780586858</v>
      </c>
      <c r="E43" s="139">
        <v>-2.0969823420678479</v>
      </c>
      <c r="F43" s="139">
        <v>-0.10181581026287492</v>
      </c>
      <c r="G43" s="139">
        <v>-0.34926614252270466</v>
      </c>
      <c r="H43" s="139">
        <v>24.81217070687611</v>
      </c>
      <c r="I43" s="375"/>
      <c r="N43" s="52"/>
    </row>
    <row r="44" spans="1:14" x14ac:dyDescent="0.25">
      <c r="A44" s="508"/>
      <c r="B44" s="138">
        <v>6</v>
      </c>
      <c r="C44" s="139">
        <v>6.4999718325314344</v>
      </c>
      <c r="D44" s="139">
        <v>21.825447564369433</v>
      </c>
      <c r="E44" s="139">
        <v>-1.7281530755456267</v>
      </c>
      <c r="F44" s="139">
        <v>-9.6106060387423947E-2</v>
      </c>
      <c r="G44" s="139">
        <v>1.0361371250758955</v>
      </c>
      <c r="H44" s="139">
        <v>27.537297386043715</v>
      </c>
      <c r="I44" s="375"/>
      <c r="N44" s="52"/>
    </row>
    <row r="45" spans="1:14" x14ac:dyDescent="0.25">
      <c r="A45" s="508"/>
      <c r="B45" s="138">
        <v>7</v>
      </c>
      <c r="C45" s="139">
        <v>6.1513130566254697</v>
      </c>
      <c r="D45" s="139">
        <v>22.051667188504684</v>
      </c>
      <c r="E45" s="139">
        <v>-2.163738148613036</v>
      </c>
      <c r="F45" s="139">
        <v>-0.10407813714231838</v>
      </c>
      <c r="G45" s="139">
        <v>1.1974047983412097</v>
      </c>
      <c r="H45" s="139">
        <v>27.132568757716005</v>
      </c>
      <c r="I45" s="375"/>
      <c r="N45" s="52"/>
    </row>
    <row r="46" spans="1:14" x14ac:dyDescent="0.25">
      <c r="A46" s="508"/>
      <c r="B46" s="138">
        <v>8</v>
      </c>
      <c r="C46" s="139">
        <v>5.4872755233785426</v>
      </c>
      <c r="D46" s="139">
        <v>21.404955453884519</v>
      </c>
      <c r="E46" s="139">
        <v>-2.1466265266078435</v>
      </c>
      <c r="F46" s="139">
        <v>-9.3479713489864391E-2</v>
      </c>
      <c r="G46" s="139">
        <v>1.0209317376412756</v>
      </c>
      <c r="H46" s="139">
        <v>25.673056474806632</v>
      </c>
      <c r="I46" s="45"/>
      <c r="N46" s="52"/>
    </row>
    <row r="47" spans="1:14" x14ac:dyDescent="0.25">
      <c r="A47" s="508"/>
      <c r="B47" s="138">
        <v>9</v>
      </c>
      <c r="C47" s="139">
        <v>4.8484777357159636</v>
      </c>
      <c r="D47" s="139">
        <v>20.51537080718963</v>
      </c>
      <c r="E47" s="139">
        <v>-2.0154758774433521</v>
      </c>
      <c r="F47" s="139">
        <v>-7.5745678247874079E-2</v>
      </c>
      <c r="G47" s="139">
        <v>1.1158138957059167</v>
      </c>
      <c r="H47" s="139">
        <v>24.388440882920285</v>
      </c>
      <c r="I47" s="45"/>
      <c r="N47" s="52"/>
    </row>
    <row r="48" spans="1:14" x14ac:dyDescent="0.25">
      <c r="A48" s="508"/>
      <c r="B48" s="138">
        <v>10</v>
      </c>
      <c r="C48" s="139">
        <v>4.9544991528957629</v>
      </c>
      <c r="D48" s="139">
        <v>20.118494127801075</v>
      </c>
      <c r="E48" s="139">
        <v>-1.0184819911650391</v>
      </c>
      <c r="F48" s="139">
        <v>-7.7708733285412127E-2</v>
      </c>
      <c r="G48" s="139">
        <v>0.89952606513544353</v>
      </c>
      <c r="H48" s="139">
        <v>24.87632862138183</v>
      </c>
      <c r="I48" s="45"/>
      <c r="N48" s="52"/>
    </row>
    <row r="49" spans="1:14" x14ac:dyDescent="0.25">
      <c r="A49" s="43"/>
      <c r="B49" s="44"/>
      <c r="C49" s="46"/>
      <c r="D49" s="46"/>
      <c r="E49" s="45"/>
      <c r="F49" s="46"/>
      <c r="G49" s="46"/>
      <c r="H49" s="46"/>
      <c r="I49" s="45"/>
      <c r="N49" s="52"/>
    </row>
    <row r="50" spans="1:14" x14ac:dyDescent="0.25">
      <c r="A50" s="43"/>
      <c r="B50" s="44"/>
      <c r="C50" s="47"/>
      <c r="D50" s="47"/>
      <c r="E50" s="47"/>
      <c r="F50" s="47"/>
      <c r="G50" s="47"/>
      <c r="H50" s="47"/>
      <c r="I50" s="47"/>
      <c r="N50" s="52"/>
    </row>
    <row r="51" spans="1:14" x14ac:dyDescent="0.25">
      <c r="A51" s="47"/>
      <c r="B51" s="47"/>
      <c r="C51" s="47"/>
      <c r="D51" s="47"/>
      <c r="E51" s="47"/>
      <c r="F51" s="47"/>
      <c r="G51" s="47"/>
      <c r="H51" s="47"/>
      <c r="I51" s="47"/>
      <c r="N51" s="52"/>
    </row>
    <row r="52" spans="1:14" x14ac:dyDescent="0.25">
      <c r="A52" s="47"/>
      <c r="B52" s="47"/>
      <c r="C52" s="47"/>
      <c r="D52" s="47"/>
      <c r="E52" s="47"/>
      <c r="F52" s="47"/>
      <c r="G52" s="47"/>
      <c r="H52" s="47"/>
      <c r="I52" s="47"/>
      <c r="N52" s="52"/>
    </row>
    <row r="53" spans="1:14" x14ac:dyDescent="0.25">
      <c r="N53" s="52"/>
    </row>
    <row r="54" spans="1:14" x14ac:dyDescent="0.25">
      <c r="N54" s="52"/>
    </row>
    <row r="55" spans="1:14" x14ac:dyDescent="0.25">
      <c r="N55" s="52"/>
    </row>
    <row r="56" spans="1:14" x14ac:dyDescent="0.25">
      <c r="N56" s="52"/>
    </row>
    <row r="57" spans="1:14" ht="15" customHeight="1" x14ac:dyDescent="0.25">
      <c r="N57" s="52"/>
    </row>
    <row r="58" spans="1:14" x14ac:dyDescent="0.25">
      <c r="N58" s="52"/>
    </row>
    <row r="59" spans="1:14" x14ac:dyDescent="0.25">
      <c r="N59" s="52"/>
    </row>
    <row r="60" spans="1:14" x14ac:dyDescent="0.25">
      <c r="N60" s="52"/>
    </row>
    <row r="61" spans="1:14" x14ac:dyDescent="0.25">
      <c r="N61" s="52"/>
    </row>
    <row r="62" spans="1:14" x14ac:dyDescent="0.25">
      <c r="N62" s="52"/>
    </row>
    <row r="63" spans="1:14" x14ac:dyDescent="0.25">
      <c r="N63" s="52"/>
    </row>
    <row r="64" spans="1:14" x14ac:dyDescent="0.25">
      <c r="N64" s="52"/>
    </row>
    <row r="65" spans="14:14" x14ac:dyDescent="0.25">
      <c r="N65" s="52"/>
    </row>
    <row r="66" spans="14:14" x14ac:dyDescent="0.25">
      <c r="N66" s="52"/>
    </row>
    <row r="67" spans="14:14" x14ac:dyDescent="0.25">
      <c r="N67" s="52"/>
    </row>
    <row r="68" spans="14:14" x14ac:dyDescent="0.25">
      <c r="N68" s="52"/>
    </row>
    <row r="69" spans="14:14" x14ac:dyDescent="0.25">
      <c r="N69" s="52"/>
    </row>
    <row r="70" spans="14:14" x14ac:dyDescent="0.25">
      <c r="N70" s="52"/>
    </row>
    <row r="71" spans="14:14" x14ac:dyDescent="0.25">
      <c r="N71" s="52"/>
    </row>
    <row r="72" spans="14:14" x14ac:dyDescent="0.25">
      <c r="N72" s="52"/>
    </row>
    <row r="73" spans="14:14" x14ac:dyDescent="0.25">
      <c r="N73" s="52"/>
    </row>
    <row r="74" spans="14:14" x14ac:dyDescent="0.25">
      <c r="N74" s="52"/>
    </row>
    <row r="75" spans="14:14" x14ac:dyDescent="0.25">
      <c r="N75" s="52"/>
    </row>
    <row r="76" spans="14:14" x14ac:dyDescent="0.25">
      <c r="N76" s="52"/>
    </row>
    <row r="77" spans="14:14" x14ac:dyDescent="0.25">
      <c r="N77" s="52"/>
    </row>
    <row r="78" spans="14:14" x14ac:dyDescent="0.25">
      <c r="N78" s="52"/>
    </row>
    <row r="79" spans="14:14" x14ac:dyDescent="0.25">
      <c r="N79" s="52"/>
    </row>
    <row r="80" spans="14:14" x14ac:dyDescent="0.25">
      <c r="N80" s="52"/>
    </row>
    <row r="81" spans="14:14" x14ac:dyDescent="0.25">
      <c r="N81" s="52"/>
    </row>
    <row r="82" spans="14:14" x14ac:dyDescent="0.25">
      <c r="N82" s="52"/>
    </row>
    <row r="83" spans="14:14" x14ac:dyDescent="0.25">
      <c r="N83" s="52"/>
    </row>
    <row r="84" spans="14:14" x14ac:dyDescent="0.25">
      <c r="N84" s="52"/>
    </row>
    <row r="85" spans="14:14" x14ac:dyDescent="0.25">
      <c r="N85" s="52"/>
    </row>
    <row r="86" spans="14:14" x14ac:dyDescent="0.25">
      <c r="N86" s="52"/>
    </row>
    <row r="87" spans="14:14" x14ac:dyDescent="0.25">
      <c r="N87" s="52"/>
    </row>
    <row r="88" spans="14:14" x14ac:dyDescent="0.25">
      <c r="N88" s="52"/>
    </row>
    <row r="89" spans="14:14" x14ac:dyDescent="0.25">
      <c r="N89" s="52"/>
    </row>
    <row r="90" spans="14:14" x14ac:dyDescent="0.25">
      <c r="N90" s="52"/>
    </row>
    <row r="91" spans="14:14" x14ac:dyDescent="0.25">
      <c r="N91" s="52"/>
    </row>
    <row r="92" spans="14:14" x14ac:dyDescent="0.25">
      <c r="N92" s="52"/>
    </row>
    <row r="93" spans="14:14" x14ac:dyDescent="0.25">
      <c r="N93" s="52"/>
    </row>
    <row r="94" spans="14:14" x14ac:dyDescent="0.25">
      <c r="N94" s="52"/>
    </row>
    <row r="95" spans="14:14" x14ac:dyDescent="0.25">
      <c r="N95" s="52"/>
    </row>
    <row r="96" spans="14:14" x14ac:dyDescent="0.25">
      <c r="N96" s="52"/>
    </row>
    <row r="97" spans="14:14" x14ac:dyDescent="0.25">
      <c r="N97" s="52"/>
    </row>
    <row r="98" spans="14:14" x14ac:dyDescent="0.25">
      <c r="N98" s="52"/>
    </row>
    <row r="99" spans="14:14" x14ac:dyDescent="0.25">
      <c r="N99" s="52"/>
    </row>
    <row r="100" spans="14:14" x14ac:dyDescent="0.25">
      <c r="N100" s="52"/>
    </row>
    <row r="101" spans="14:14" x14ac:dyDescent="0.25">
      <c r="N101" s="52"/>
    </row>
    <row r="102" spans="14:14" x14ac:dyDescent="0.25">
      <c r="N102" s="52"/>
    </row>
    <row r="103" spans="14:14" x14ac:dyDescent="0.25">
      <c r="N103" s="52"/>
    </row>
    <row r="104" spans="14:14" x14ac:dyDescent="0.25">
      <c r="N104" s="52"/>
    </row>
    <row r="105" spans="14:14" x14ac:dyDescent="0.25">
      <c r="N105" s="52"/>
    </row>
    <row r="106" spans="14:14" x14ac:dyDescent="0.25">
      <c r="N106" s="52"/>
    </row>
    <row r="107" spans="14:14" x14ac:dyDescent="0.25">
      <c r="N107" s="52"/>
    </row>
    <row r="108" spans="14:14" x14ac:dyDescent="0.25">
      <c r="N108" s="52"/>
    </row>
    <row r="109" spans="14:14" x14ac:dyDescent="0.25">
      <c r="N109" s="52"/>
    </row>
    <row r="110" spans="14:14" x14ac:dyDescent="0.25">
      <c r="N110" s="52"/>
    </row>
    <row r="111" spans="14:14" x14ac:dyDescent="0.25">
      <c r="N111" s="52"/>
    </row>
    <row r="112" spans="14:14" x14ac:dyDescent="0.25">
      <c r="N112" s="52"/>
    </row>
    <row r="113" spans="14:14" x14ac:dyDescent="0.25">
      <c r="N113" s="52"/>
    </row>
    <row r="114" spans="14:14" x14ac:dyDescent="0.25">
      <c r="N114" s="52"/>
    </row>
    <row r="115" spans="14:14" x14ac:dyDescent="0.25">
      <c r="N115" s="52"/>
    </row>
    <row r="116" spans="14:14" x14ac:dyDescent="0.25">
      <c r="N116" s="52"/>
    </row>
    <row r="117" spans="14:14" x14ac:dyDescent="0.25">
      <c r="N117" s="52"/>
    </row>
    <row r="118" spans="14:14" x14ac:dyDescent="0.25">
      <c r="N118" s="52"/>
    </row>
    <row r="119" spans="14:14" x14ac:dyDescent="0.25">
      <c r="N119" s="52"/>
    </row>
    <row r="120" spans="14:14" x14ac:dyDescent="0.25">
      <c r="N120" s="52"/>
    </row>
    <row r="121" spans="14:14" x14ac:dyDescent="0.25">
      <c r="N121" s="52"/>
    </row>
    <row r="122" spans="14:14" x14ac:dyDescent="0.25">
      <c r="N122" s="52"/>
    </row>
    <row r="123" spans="14:14" x14ac:dyDescent="0.25">
      <c r="N123" s="52"/>
    </row>
    <row r="124" spans="14:14" x14ac:dyDescent="0.25">
      <c r="N124" s="52"/>
    </row>
    <row r="125" spans="14:14" x14ac:dyDescent="0.25">
      <c r="N125" s="52"/>
    </row>
    <row r="126" spans="14:14" x14ac:dyDescent="0.25">
      <c r="N126" s="52"/>
    </row>
    <row r="127" spans="14:14" x14ac:dyDescent="0.25">
      <c r="N127" s="52"/>
    </row>
    <row r="128" spans="14:14" x14ac:dyDescent="0.25">
      <c r="N128" s="52"/>
    </row>
    <row r="129" spans="14:14" x14ac:dyDescent="0.25">
      <c r="N129" s="52"/>
    </row>
    <row r="130" spans="14:14" x14ac:dyDescent="0.25">
      <c r="N130" s="52"/>
    </row>
    <row r="131" spans="14:14" x14ac:dyDescent="0.25">
      <c r="N131" s="52"/>
    </row>
    <row r="132" spans="14:14" x14ac:dyDescent="0.25">
      <c r="N132" s="52"/>
    </row>
    <row r="133" spans="14:14" x14ac:dyDescent="0.25">
      <c r="N133" s="52"/>
    </row>
    <row r="134" spans="14:14" x14ac:dyDescent="0.25">
      <c r="N134" s="52"/>
    </row>
    <row r="135" spans="14:14" x14ac:dyDescent="0.25">
      <c r="N135" s="52"/>
    </row>
    <row r="136" spans="14:14" x14ac:dyDescent="0.25">
      <c r="N136" s="52"/>
    </row>
    <row r="137" spans="14:14" x14ac:dyDescent="0.25">
      <c r="N137" s="52"/>
    </row>
    <row r="138" spans="14:14" x14ac:dyDescent="0.25">
      <c r="N138" s="52"/>
    </row>
    <row r="139" spans="14:14" x14ac:dyDescent="0.25">
      <c r="N139" s="52"/>
    </row>
    <row r="140" spans="14:14" x14ac:dyDescent="0.25">
      <c r="N140" s="52"/>
    </row>
    <row r="141" spans="14:14" x14ac:dyDescent="0.25">
      <c r="N141" s="52"/>
    </row>
    <row r="142" spans="14:14" x14ac:dyDescent="0.25">
      <c r="N142" s="52"/>
    </row>
    <row r="143" spans="14:14" x14ac:dyDescent="0.25">
      <c r="N143" s="52"/>
    </row>
    <row r="144" spans="14:14" x14ac:dyDescent="0.25">
      <c r="N144" s="52"/>
    </row>
    <row r="145" spans="14:14" x14ac:dyDescent="0.25">
      <c r="N145" s="52"/>
    </row>
    <row r="146" spans="14:14" x14ac:dyDescent="0.25">
      <c r="N146" s="52"/>
    </row>
    <row r="147" spans="14:14" x14ac:dyDescent="0.25">
      <c r="N147" s="52"/>
    </row>
    <row r="148" spans="14:14" x14ac:dyDescent="0.25">
      <c r="N148" s="52"/>
    </row>
    <row r="149" spans="14:14" x14ac:dyDescent="0.25">
      <c r="N149" s="52"/>
    </row>
    <row r="150" spans="14:14" x14ac:dyDescent="0.25">
      <c r="N150" s="52"/>
    </row>
    <row r="151" spans="14:14" x14ac:dyDescent="0.25">
      <c r="N151" s="52"/>
    </row>
    <row r="152" spans="14:14" x14ac:dyDescent="0.25">
      <c r="N152" s="52"/>
    </row>
    <row r="153" spans="14:14" x14ac:dyDescent="0.25">
      <c r="N153" s="52"/>
    </row>
    <row r="154" spans="14:14" x14ac:dyDescent="0.25">
      <c r="N154" s="52"/>
    </row>
    <row r="155" spans="14:14" x14ac:dyDescent="0.25">
      <c r="N155" s="52"/>
    </row>
    <row r="156" spans="14:14" x14ac:dyDescent="0.25">
      <c r="N156" s="52"/>
    </row>
    <row r="157" spans="14:14" x14ac:dyDescent="0.25">
      <c r="N157" s="52"/>
    </row>
    <row r="158" spans="14:14" x14ac:dyDescent="0.25">
      <c r="N158" s="52"/>
    </row>
    <row r="159" spans="14:14" x14ac:dyDescent="0.25">
      <c r="N159" s="52"/>
    </row>
    <row r="160" spans="14:14" x14ac:dyDescent="0.25">
      <c r="N160" s="52"/>
    </row>
    <row r="161" spans="14:14" x14ac:dyDescent="0.25">
      <c r="N161" s="52"/>
    </row>
    <row r="162" spans="14:14" x14ac:dyDescent="0.25">
      <c r="N162" s="52"/>
    </row>
    <row r="163" spans="14:14" x14ac:dyDescent="0.25">
      <c r="N163" s="52"/>
    </row>
    <row r="164" spans="14:14" x14ac:dyDescent="0.25">
      <c r="N164" s="52"/>
    </row>
    <row r="165" spans="14:14" x14ac:dyDescent="0.25">
      <c r="N165" s="52"/>
    </row>
    <row r="166" spans="14:14" x14ac:dyDescent="0.25">
      <c r="N166" s="52"/>
    </row>
    <row r="167" spans="14:14" x14ac:dyDescent="0.25">
      <c r="N167" s="52"/>
    </row>
    <row r="168" spans="14:14" x14ac:dyDescent="0.25">
      <c r="N168" s="52"/>
    </row>
    <row r="169" spans="14:14" x14ac:dyDescent="0.25">
      <c r="N169" s="52"/>
    </row>
    <row r="170" spans="14:14" x14ac:dyDescent="0.25">
      <c r="N170" s="52"/>
    </row>
    <row r="171" spans="14:14" x14ac:dyDescent="0.25">
      <c r="N171" s="52"/>
    </row>
    <row r="172" spans="14:14" x14ac:dyDescent="0.25">
      <c r="N172" s="52"/>
    </row>
    <row r="173" spans="14:14" x14ac:dyDescent="0.25">
      <c r="N173" s="52"/>
    </row>
    <row r="174" spans="14:14" x14ac:dyDescent="0.25">
      <c r="N174" s="52"/>
    </row>
    <row r="175" spans="14:14" x14ac:dyDescent="0.25">
      <c r="N175" s="52"/>
    </row>
    <row r="176" spans="14:14" x14ac:dyDescent="0.25">
      <c r="N176" s="52"/>
    </row>
    <row r="177" spans="14:14" x14ac:dyDescent="0.25">
      <c r="N177" s="52"/>
    </row>
    <row r="178" spans="14:14" x14ac:dyDescent="0.25">
      <c r="N178" s="52"/>
    </row>
    <row r="179" spans="14:14" x14ac:dyDescent="0.25">
      <c r="N179" s="52"/>
    </row>
    <row r="180" spans="14:14" x14ac:dyDescent="0.25">
      <c r="N180" s="52"/>
    </row>
    <row r="181" spans="14:14" x14ac:dyDescent="0.25">
      <c r="N181" s="52"/>
    </row>
    <row r="182" spans="14:14" x14ac:dyDescent="0.25">
      <c r="N182" s="52"/>
    </row>
    <row r="183" spans="14:14" x14ac:dyDescent="0.25">
      <c r="N183" s="52"/>
    </row>
    <row r="184" spans="14:14" x14ac:dyDescent="0.25">
      <c r="N184" s="52"/>
    </row>
    <row r="185" spans="14:14" x14ac:dyDescent="0.25">
      <c r="N185" s="52"/>
    </row>
    <row r="186" spans="14:14" x14ac:dyDescent="0.25">
      <c r="N186" s="52"/>
    </row>
    <row r="187" spans="14:14" x14ac:dyDescent="0.25">
      <c r="N187" s="52"/>
    </row>
    <row r="188" spans="14:14" x14ac:dyDescent="0.25">
      <c r="N188" s="52"/>
    </row>
    <row r="189" spans="14:14" x14ac:dyDescent="0.25">
      <c r="N189" s="52"/>
    </row>
    <row r="190" spans="14:14" x14ac:dyDescent="0.25">
      <c r="N190" s="52"/>
    </row>
    <row r="191" spans="14:14" x14ac:dyDescent="0.25">
      <c r="N191" s="52"/>
    </row>
    <row r="192" spans="14:14" x14ac:dyDescent="0.25">
      <c r="N192" s="52"/>
    </row>
    <row r="193" spans="14:14" x14ac:dyDescent="0.25">
      <c r="N193" s="52"/>
    </row>
    <row r="194" spans="14:14" x14ac:dyDescent="0.25">
      <c r="N194" s="52"/>
    </row>
    <row r="195" spans="14:14" x14ac:dyDescent="0.25">
      <c r="N195" s="52"/>
    </row>
    <row r="196" spans="14:14" x14ac:dyDescent="0.25">
      <c r="N196" s="52"/>
    </row>
    <row r="197" spans="14:14" x14ac:dyDescent="0.25">
      <c r="N197" s="52"/>
    </row>
    <row r="198" spans="14:14" x14ac:dyDescent="0.25">
      <c r="N198" s="52"/>
    </row>
    <row r="199" spans="14:14" x14ac:dyDescent="0.25">
      <c r="N199" s="52"/>
    </row>
    <row r="200" spans="14:14" x14ac:dyDescent="0.25">
      <c r="N200" s="52"/>
    </row>
    <row r="201" spans="14:14" x14ac:dyDescent="0.25">
      <c r="N201" s="52"/>
    </row>
    <row r="202" spans="14:14" x14ac:dyDescent="0.25">
      <c r="N202" s="52"/>
    </row>
    <row r="203" spans="14:14" x14ac:dyDescent="0.25">
      <c r="N203" s="52"/>
    </row>
    <row r="204" spans="14:14" x14ac:dyDescent="0.25">
      <c r="N204" s="52"/>
    </row>
    <row r="205" spans="14:14" x14ac:dyDescent="0.25">
      <c r="N205" s="52"/>
    </row>
    <row r="206" spans="14:14" x14ac:dyDescent="0.25">
      <c r="N206" s="52"/>
    </row>
    <row r="207" spans="14:14" x14ac:dyDescent="0.25">
      <c r="N207" s="52"/>
    </row>
    <row r="208" spans="14:14" x14ac:dyDescent="0.25">
      <c r="N208" s="52"/>
    </row>
    <row r="209" spans="14:14" x14ac:dyDescent="0.25">
      <c r="N209" s="52"/>
    </row>
    <row r="210" spans="14:14" x14ac:dyDescent="0.25">
      <c r="N210" s="52"/>
    </row>
    <row r="211" spans="14:14" x14ac:dyDescent="0.25">
      <c r="N211" s="52"/>
    </row>
    <row r="212" spans="14:14" x14ac:dyDescent="0.25">
      <c r="N212" s="52"/>
    </row>
    <row r="213" spans="14:14" x14ac:dyDescent="0.25">
      <c r="N213" s="52"/>
    </row>
    <row r="214" spans="14:14" x14ac:dyDescent="0.25">
      <c r="N214" s="52"/>
    </row>
    <row r="215" spans="14:14" x14ac:dyDescent="0.25">
      <c r="N215" s="52"/>
    </row>
    <row r="216" spans="14:14" x14ac:dyDescent="0.25">
      <c r="N216" s="52"/>
    </row>
    <row r="217" spans="14:14" x14ac:dyDescent="0.25">
      <c r="N217" s="52"/>
    </row>
    <row r="218" spans="14:14" x14ac:dyDescent="0.25">
      <c r="N218" s="52"/>
    </row>
    <row r="219" spans="14:14" x14ac:dyDescent="0.25">
      <c r="N219" s="52"/>
    </row>
    <row r="220" spans="14:14" x14ac:dyDescent="0.25">
      <c r="N220" s="52"/>
    </row>
    <row r="221" spans="14:14" x14ac:dyDescent="0.25">
      <c r="N221" s="52"/>
    </row>
    <row r="222" spans="14:14" x14ac:dyDescent="0.25">
      <c r="N222" s="52"/>
    </row>
    <row r="223" spans="14:14" x14ac:dyDescent="0.25">
      <c r="N223" s="52"/>
    </row>
    <row r="224" spans="14:14" x14ac:dyDescent="0.25">
      <c r="N224" s="52"/>
    </row>
    <row r="225" spans="14:14" x14ac:dyDescent="0.25">
      <c r="N225" s="52"/>
    </row>
    <row r="226" spans="14:14" x14ac:dyDescent="0.25">
      <c r="N226" s="52"/>
    </row>
    <row r="227" spans="14:14" x14ac:dyDescent="0.25">
      <c r="N227" s="52"/>
    </row>
    <row r="228" spans="14:14" x14ac:dyDescent="0.25">
      <c r="N228" s="52"/>
    </row>
    <row r="229" spans="14:14" x14ac:dyDescent="0.25">
      <c r="N229" s="52"/>
    </row>
    <row r="230" spans="14:14" x14ac:dyDescent="0.25">
      <c r="N230" s="52"/>
    </row>
    <row r="231" spans="14:14" x14ac:dyDescent="0.25">
      <c r="N231" s="52"/>
    </row>
    <row r="232" spans="14:14" x14ac:dyDescent="0.25">
      <c r="N232" s="52"/>
    </row>
    <row r="233" spans="14:14" x14ac:dyDescent="0.25">
      <c r="N233" s="52"/>
    </row>
    <row r="234" spans="14:14" x14ac:dyDescent="0.25">
      <c r="N234" s="52"/>
    </row>
    <row r="235" spans="14:14" x14ac:dyDescent="0.25">
      <c r="N235" s="52"/>
    </row>
    <row r="236" spans="14:14" x14ac:dyDescent="0.25">
      <c r="N236" s="52"/>
    </row>
    <row r="237" spans="14:14" x14ac:dyDescent="0.25">
      <c r="N237" s="52"/>
    </row>
    <row r="238" spans="14:14" x14ac:dyDescent="0.25">
      <c r="N238" s="52"/>
    </row>
    <row r="239" spans="14:14" x14ac:dyDescent="0.25">
      <c r="N239" s="52"/>
    </row>
    <row r="240" spans="14:14" x14ac:dyDescent="0.25">
      <c r="N240" s="52"/>
    </row>
    <row r="241" spans="14:14" x14ac:dyDescent="0.25">
      <c r="N241" s="52"/>
    </row>
    <row r="242" spans="14:14" x14ac:dyDescent="0.25">
      <c r="N242" s="52"/>
    </row>
    <row r="243" spans="14:14" x14ac:dyDescent="0.25">
      <c r="N243" s="52"/>
    </row>
    <row r="244" spans="14:14" x14ac:dyDescent="0.25">
      <c r="N244" s="52"/>
    </row>
    <row r="245" spans="14:14" x14ac:dyDescent="0.25">
      <c r="N245" s="52"/>
    </row>
    <row r="246" spans="14:14" x14ac:dyDescent="0.25">
      <c r="N246" s="52"/>
    </row>
    <row r="247" spans="14:14" x14ac:dyDescent="0.25">
      <c r="N247" s="52"/>
    </row>
    <row r="248" spans="14:14" x14ac:dyDescent="0.25">
      <c r="N248" s="52"/>
    </row>
    <row r="249" spans="14:14" x14ac:dyDescent="0.25">
      <c r="N249" s="52"/>
    </row>
    <row r="250" spans="14:14" x14ac:dyDescent="0.25">
      <c r="N250" s="52"/>
    </row>
    <row r="251" spans="14:14" x14ac:dyDescent="0.25">
      <c r="N251" s="52"/>
    </row>
    <row r="252" spans="14:14" x14ac:dyDescent="0.25">
      <c r="N252" s="52"/>
    </row>
    <row r="253" spans="14:14" x14ac:dyDescent="0.25">
      <c r="N253" s="52"/>
    </row>
    <row r="254" spans="14:14" x14ac:dyDescent="0.25">
      <c r="N254" s="52"/>
    </row>
    <row r="255" spans="14:14" x14ac:dyDescent="0.25">
      <c r="N255" s="52"/>
    </row>
    <row r="256" spans="14:14" x14ac:dyDescent="0.25">
      <c r="N256" s="52"/>
    </row>
    <row r="257" spans="14:14" x14ac:dyDescent="0.25">
      <c r="N257" s="52"/>
    </row>
    <row r="258" spans="14:14" x14ac:dyDescent="0.25">
      <c r="N258" s="52"/>
    </row>
    <row r="259" spans="14:14" x14ac:dyDescent="0.25">
      <c r="N259" s="52"/>
    </row>
    <row r="260" spans="14:14" x14ac:dyDescent="0.25">
      <c r="N260" s="52"/>
    </row>
    <row r="261" spans="14:14" x14ac:dyDescent="0.25">
      <c r="N261" s="52"/>
    </row>
    <row r="262" spans="14:14" x14ac:dyDescent="0.25">
      <c r="N262" s="52"/>
    </row>
    <row r="263" spans="14:14" x14ac:dyDescent="0.25">
      <c r="N263" s="52"/>
    </row>
    <row r="264" spans="14:14" x14ac:dyDescent="0.25">
      <c r="N264" s="52"/>
    </row>
    <row r="265" spans="14:14" x14ac:dyDescent="0.25">
      <c r="N265" s="52"/>
    </row>
    <row r="266" spans="14:14" x14ac:dyDescent="0.25">
      <c r="N266" s="52"/>
    </row>
    <row r="267" spans="14:14" x14ac:dyDescent="0.25">
      <c r="N267" s="52"/>
    </row>
    <row r="268" spans="14:14" x14ac:dyDescent="0.25">
      <c r="N268" s="52"/>
    </row>
    <row r="269" spans="14:14" x14ac:dyDescent="0.25">
      <c r="N269" s="52"/>
    </row>
    <row r="270" spans="14:14" x14ac:dyDescent="0.25">
      <c r="N270" s="52"/>
    </row>
    <row r="271" spans="14:14" x14ac:dyDescent="0.25">
      <c r="N271" s="52"/>
    </row>
    <row r="272" spans="14:14" x14ac:dyDescent="0.25">
      <c r="N272" s="52"/>
    </row>
    <row r="273" spans="14:14" x14ac:dyDescent="0.25">
      <c r="N273" s="52"/>
    </row>
    <row r="274" spans="14:14" x14ac:dyDescent="0.25">
      <c r="N274" s="52"/>
    </row>
    <row r="275" spans="14:14" x14ac:dyDescent="0.25">
      <c r="N275" s="52"/>
    </row>
    <row r="276" spans="14:14" x14ac:dyDescent="0.25">
      <c r="N276" s="52"/>
    </row>
    <row r="277" spans="14:14" x14ac:dyDescent="0.25">
      <c r="N277" s="52"/>
    </row>
    <row r="278" spans="14:14" x14ac:dyDescent="0.25">
      <c r="N278" s="52"/>
    </row>
    <row r="279" spans="14:14" x14ac:dyDescent="0.25">
      <c r="N279" s="52"/>
    </row>
    <row r="280" spans="14:14" x14ac:dyDescent="0.25">
      <c r="N280" s="52"/>
    </row>
    <row r="281" spans="14:14" x14ac:dyDescent="0.25">
      <c r="N281" s="52"/>
    </row>
    <row r="282" spans="14:14" x14ac:dyDescent="0.25">
      <c r="N282" s="52"/>
    </row>
    <row r="283" spans="14:14" x14ac:dyDescent="0.25">
      <c r="N283" s="52"/>
    </row>
    <row r="284" spans="14:14" x14ac:dyDescent="0.25">
      <c r="N284" s="52"/>
    </row>
    <row r="285" spans="14:14" x14ac:dyDescent="0.25">
      <c r="N285" s="52"/>
    </row>
    <row r="286" spans="14:14" x14ac:dyDescent="0.25">
      <c r="N286" s="52"/>
    </row>
    <row r="287" spans="14:14" x14ac:dyDescent="0.25">
      <c r="N287" s="52"/>
    </row>
    <row r="288" spans="14:14" x14ac:dyDescent="0.25">
      <c r="N288" s="52"/>
    </row>
    <row r="289" spans="14:14" x14ac:dyDescent="0.25">
      <c r="N289" s="52"/>
    </row>
    <row r="290" spans="14:14" x14ac:dyDescent="0.25">
      <c r="N290" s="52"/>
    </row>
    <row r="291" spans="14:14" x14ac:dyDescent="0.25">
      <c r="N291" s="52"/>
    </row>
    <row r="292" spans="14:14" x14ac:dyDescent="0.25">
      <c r="N292" s="52"/>
    </row>
    <row r="293" spans="14:14" x14ac:dyDescent="0.25">
      <c r="N293" s="52"/>
    </row>
    <row r="294" spans="14:14" x14ac:dyDescent="0.25">
      <c r="N294" s="52"/>
    </row>
    <row r="295" spans="14:14" x14ac:dyDescent="0.25">
      <c r="N295" s="52"/>
    </row>
    <row r="296" spans="14:14" x14ac:dyDescent="0.25">
      <c r="N296" s="52"/>
    </row>
    <row r="297" spans="14:14" x14ac:dyDescent="0.25">
      <c r="N297" s="52"/>
    </row>
    <row r="298" spans="14:14" x14ac:dyDescent="0.25">
      <c r="N298" s="52"/>
    </row>
    <row r="299" spans="14:14" x14ac:dyDescent="0.25">
      <c r="N299" s="52"/>
    </row>
    <row r="300" spans="14:14" x14ac:dyDescent="0.25">
      <c r="N300" s="52"/>
    </row>
    <row r="301" spans="14:14" x14ac:dyDescent="0.25">
      <c r="N301" s="52"/>
    </row>
    <row r="302" spans="14:14" x14ac:dyDescent="0.25">
      <c r="N302" s="52"/>
    </row>
    <row r="303" spans="14:14" x14ac:dyDescent="0.25">
      <c r="N303" s="52"/>
    </row>
    <row r="304" spans="14:14" x14ac:dyDescent="0.25">
      <c r="N304" s="52"/>
    </row>
    <row r="305" spans="14:14" x14ac:dyDescent="0.25">
      <c r="N305" s="52"/>
    </row>
    <row r="306" spans="14:14" x14ac:dyDescent="0.25">
      <c r="N306" s="52"/>
    </row>
    <row r="307" spans="14:14" x14ac:dyDescent="0.25">
      <c r="N307" s="52"/>
    </row>
    <row r="308" spans="14:14" x14ac:dyDescent="0.25">
      <c r="N308" s="52"/>
    </row>
    <row r="309" spans="14:14" x14ac:dyDescent="0.25">
      <c r="N309" s="52"/>
    </row>
    <row r="310" spans="14:14" x14ac:dyDescent="0.25">
      <c r="N310" s="52"/>
    </row>
    <row r="311" spans="14:14" x14ac:dyDescent="0.25">
      <c r="N311" s="52"/>
    </row>
    <row r="312" spans="14:14" x14ac:dyDescent="0.25">
      <c r="N312" s="52"/>
    </row>
    <row r="313" spans="14:14" x14ac:dyDescent="0.25">
      <c r="N313" s="52"/>
    </row>
    <row r="314" spans="14:14" x14ac:dyDescent="0.25">
      <c r="N314" s="52"/>
    </row>
    <row r="315" spans="14:14" x14ac:dyDescent="0.25">
      <c r="N315" s="52"/>
    </row>
    <row r="316" spans="14:14" x14ac:dyDescent="0.25">
      <c r="N316" s="52"/>
    </row>
    <row r="317" spans="14:14" x14ac:dyDescent="0.25">
      <c r="N317" s="52"/>
    </row>
    <row r="318" spans="14:14" x14ac:dyDescent="0.25">
      <c r="N318" s="52"/>
    </row>
    <row r="319" spans="14:14" x14ac:dyDescent="0.25">
      <c r="N319" s="52"/>
    </row>
    <row r="320" spans="14:14" x14ac:dyDescent="0.25">
      <c r="N320" s="52"/>
    </row>
    <row r="321" spans="14:14" x14ac:dyDescent="0.25">
      <c r="N321" s="52"/>
    </row>
    <row r="322" spans="14:14" x14ac:dyDescent="0.25">
      <c r="N322" s="52"/>
    </row>
    <row r="323" spans="14:14" x14ac:dyDescent="0.25">
      <c r="N323" s="52"/>
    </row>
    <row r="324" spans="14:14" x14ac:dyDescent="0.25">
      <c r="N324" s="52"/>
    </row>
    <row r="325" spans="14:14" x14ac:dyDescent="0.25">
      <c r="N325" s="52"/>
    </row>
    <row r="326" spans="14:14" x14ac:dyDescent="0.25">
      <c r="N326" s="52"/>
    </row>
    <row r="327" spans="14:14" x14ac:dyDescent="0.25">
      <c r="N327" s="52"/>
    </row>
    <row r="328" spans="14:14" x14ac:dyDescent="0.25">
      <c r="N328" s="52"/>
    </row>
    <row r="329" spans="14:14" x14ac:dyDescent="0.25">
      <c r="N329" s="52"/>
    </row>
    <row r="330" spans="14:14" x14ac:dyDescent="0.25">
      <c r="N330" s="52"/>
    </row>
    <row r="331" spans="14:14" x14ac:dyDescent="0.25">
      <c r="N331" s="52"/>
    </row>
    <row r="332" spans="14:14" x14ac:dyDescent="0.25">
      <c r="N332" s="52"/>
    </row>
    <row r="333" spans="14:14" x14ac:dyDescent="0.25">
      <c r="N333" s="52"/>
    </row>
    <row r="334" spans="14:14" x14ac:dyDescent="0.25">
      <c r="N334" s="52"/>
    </row>
    <row r="335" spans="14:14" x14ac:dyDescent="0.25">
      <c r="N335" s="52"/>
    </row>
    <row r="336" spans="14:14" x14ac:dyDescent="0.25">
      <c r="N336" s="52"/>
    </row>
    <row r="337" spans="14:14" x14ac:dyDescent="0.25">
      <c r="N337" s="52"/>
    </row>
    <row r="338" spans="14:14" x14ac:dyDescent="0.25">
      <c r="N338" s="52"/>
    </row>
    <row r="339" spans="14:14" x14ac:dyDescent="0.25">
      <c r="N339" s="52"/>
    </row>
    <row r="340" spans="14:14" x14ac:dyDescent="0.25">
      <c r="N340" s="52"/>
    </row>
    <row r="341" spans="14:14" x14ac:dyDescent="0.25">
      <c r="N341" s="52"/>
    </row>
    <row r="342" spans="14:14" x14ac:dyDescent="0.25">
      <c r="N342" s="52"/>
    </row>
    <row r="343" spans="14:14" x14ac:dyDescent="0.25">
      <c r="N343" s="52"/>
    </row>
    <row r="344" spans="14:14" x14ac:dyDescent="0.25">
      <c r="N344" s="52"/>
    </row>
    <row r="345" spans="14:14" x14ac:dyDescent="0.25">
      <c r="N345" s="52"/>
    </row>
    <row r="346" spans="14:14" x14ac:dyDescent="0.25">
      <c r="N346" s="52"/>
    </row>
    <row r="347" spans="14:14" x14ac:dyDescent="0.25">
      <c r="N347" s="52"/>
    </row>
    <row r="348" spans="14:14" x14ac:dyDescent="0.25">
      <c r="N348" s="52"/>
    </row>
    <row r="349" spans="14:14" x14ac:dyDescent="0.25">
      <c r="N349" s="52"/>
    </row>
    <row r="350" spans="14:14" x14ac:dyDescent="0.25">
      <c r="N350" s="52"/>
    </row>
    <row r="351" spans="14:14" x14ac:dyDescent="0.25">
      <c r="N351" s="52"/>
    </row>
    <row r="352" spans="14:14" x14ac:dyDescent="0.25">
      <c r="N352" s="52"/>
    </row>
    <row r="353" spans="14:14" x14ac:dyDescent="0.25">
      <c r="N353" s="52"/>
    </row>
    <row r="354" spans="14:14" x14ac:dyDescent="0.25">
      <c r="N354" s="52"/>
    </row>
    <row r="355" spans="14:14" x14ac:dyDescent="0.25">
      <c r="N355" s="52"/>
    </row>
    <row r="356" spans="14:14" x14ac:dyDescent="0.25">
      <c r="N356" s="52"/>
    </row>
    <row r="357" spans="14:14" x14ac:dyDescent="0.25">
      <c r="N357" s="52"/>
    </row>
    <row r="358" spans="14:14" x14ac:dyDescent="0.25">
      <c r="N358" s="52"/>
    </row>
    <row r="359" spans="14:14" x14ac:dyDescent="0.25">
      <c r="N359" s="52"/>
    </row>
    <row r="360" spans="14:14" x14ac:dyDescent="0.25">
      <c r="N360" s="52"/>
    </row>
    <row r="361" spans="14:14" x14ac:dyDescent="0.25">
      <c r="N361" s="52"/>
    </row>
    <row r="362" spans="14:14" x14ac:dyDescent="0.25">
      <c r="N362" s="52"/>
    </row>
    <row r="363" spans="14:14" x14ac:dyDescent="0.25">
      <c r="N363" s="52"/>
    </row>
    <row r="364" spans="14:14" x14ac:dyDescent="0.25">
      <c r="N364" s="52"/>
    </row>
    <row r="365" spans="14:14" x14ac:dyDescent="0.25">
      <c r="N365" s="52"/>
    </row>
    <row r="366" spans="14:14" x14ac:dyDescent="0.25">
      <c r="N366" s="52"/>
    </row>
    <row r="367" spans="14:14" x14ac:dyDescent="0.25">
      <c r="N367" s="52"/>
    </row>
    <row r="368" spans="14:14" x14ac:dyDescent="0.25">
      <c r="N368" s="52"/>
    </row>
    <row r="369" spans="14:14" x14ac:dyDescent="0.25">
      <c r="N369" s="52"/>
    </row>
    <row r="370" spans="14:14" x14ac:dyDescent="0.25">
      <c r="N370" s="52"/>
    </row>
    <row r="371" spans="14:14" x14ac:dyDescent="0.25">
      <c r="N371" s="52"/>
    </row>
    <row r="372" spans="14:14" x14ac:dyDescent="0.25">
      <c r="N372" s="52"/>
    </row>
    <row r="373" spans="14:14" x14ac:dyDescent="0.25">
      <c r="N373" s="52"/>
    </row>
    <row r="374" spans="14:14" x14ac:dyDescent="0.25">
      <c r="N374" s="52"/>
    </row>
    <row r="375" spans="14:14" x14ac:dyDescent="0.25">
      <c r="N375" s="52"/>
    </row>
    <row r="376" spans="14:14" x14ac:dyDescent="0.25">
      <c r="N376" s="52"/>
    </row>
    <row r="377" spans="14:14" x14ac:dyDescent="0.25">
      <c r="N377" s="52"/>
    </row>
    <row r="378" spans="14:14" x14ac:dyDescent="0.25">
      <c r="N378" s="52"/>
    </row>
    <row r="379" spans="14:14" x14ac:dyDescent="0.25">
      <c r="N379" s="52"/>
    </row>
    <row r="380" spans="14:14" x14ac:dyDescent="0.25">
      <c r="N380" s="52"/>
    </row>
    <row r="381" spans="14:14" x14ac:dyDescent="0.25">
      <c r="N381" s="52"/>
    </row>
    <row r="382" spans="14:14" x14ac:dyDescent="0.25">
      <c r="N382" s="52"/>
    </row>
    <row r="383" spans="14:14" x14ac:dyDescent="0.25">
      <c r="N383" s="52"/>
    </row>
    <row r="384" spans="14:14" x14ac:dyDescent="0.25">
      <c r="N384" s="52"/>
    </row>
    <row r="385" spans="14:14" x14ac:dyDescent="0.25">
      <c r="N385" s="52"/>
    </row>
    <row r="386" spans="14:14" x14ac:dyDescent="0.25">
      <c r="N386" s="52"/>
    </row>
    <row r="387" spans="14:14" x14ac:dyDescent="0.25">
      <c r="N387" s="52"/>
    </row>
    <row r="388" spans="14:14" x14ac:dyDescent="0.25">
      <c r="N388" s="52"/>
    </row>
    <row r="389" spans="14:14" x14ac:dyDescent="0.25">
      <c r="N389" s="52"/>
    </row>
    <row r="390" spans="14:14" x14ac:dyDescent="0.25">
      <c r="N390" s="52"/>
    </row>
    <row r="391" spans="14:14" x14ac:dyDescent="0.25">
      <c r="N391" s="52"/>
    </row>
    <row r="392" spans="14:14" x14ac:dyDescent="0.25">
      <c r="N392" s="52"/>
    </row>
    <row r="393" spans="14:14" x14ac:dyDescent="0.25">
      <c r="N393" s="52"/>
    </row>
    <row r="394" spans="14:14" x14ac:dyDescent="0.25">
      <c r="N394" s="52"/>
    </row>
    <row r="395" spans="14:14" x14ac:dyDescent="0.25">
      <c r="N395" s="52"/>
    </row>
    <row r="396" spans="14:14" x14ac:dyDescent="0.25">
      <c r="N396" s="52"/>
    </row>
    <row r="397" spans="14:14" x14ac:dyDescent="0.25">
      <c r="N397" s="52"/>
    </row>
    <row r="398" spans="14:14" x14ac:dyDescent="0.25">
      <c r="N398" s="52"/>
    </row>
    <row r="399" spans="14:14" x14ac:dyDescent="0.25">
      <c r="N399" s="52"/>
    </row>
    <row r="400" spans="14:14" x14ac:dyDescent="0.25">
      <c r="N400" s="52"/>
    </row>
    <row r="401" spans="14:14" x14ac:dyDescent="0.25">
      <c r="N401" s="52"/>
    </row>
    <row r="402" spans="14:14" x14ac:dyDescent="0.25">
      <c r="N402" s="52"/>
    </row>
    <row r="403" spans="14:14" x14ac:dyDescent="0.25">
      <c r="N403" s="52"/>
    </row>
    <row r="404" spans="14:14" x14ac:dyDescent="0.25">
      <c r="N404" s="52"/>
    </row>
    <row r="405" spans="14:14" x14ac:dyDescent="0.25">
      <c r="N405" s="52"/>
    </row>
    <row r="406" spans="14:14" x14ac:dyDescent="0.25">
      <c r="N406" s="52"/>
    </row>
    <row r="407" spans="14:14" x14ac:dyDescent="0.25">
      <c r="N407" s="52"/>
    </row>
    <row r="408" spans="14:14" x14ac:dyDescent="0.25">
      <c r="N408" s="52"/>
    </row>
    <row r="409" spans="14:14" x14ac:dyDescent="0.25">
      <c r="N409" s="52"/>
    </row>
    <row r="410" spans="14:14" x14ac:dyDescent="0.25">
      <c r="N410" s="52"/>
    </row>
    <row r="411" spans="14:14" x14ac:dyDescent="0.25">
      <c r="N411" s="52"/>
    </row>
    <row r="412" spans="14:14" x14ac:dyDescent="0.25">
      <c r="N412" s="52"/>
    </row>
    <row r="413" spans="14:14" x14ac:dyDescent="0.25">
      <c r="N413" s="52"/>
    </row>
    <row r="414" spans="14:14" x14ac:dyDescent="0.25">
      <c r="N414" s="52"/>
    </row>
    <row r="415" spans="14:14" x14ac:dyDescent="0.25">
      <c r="N415" s="52"/>
    </row>
    <row r="416" spans="14:14" x14ac:dyDescent="0.25">
      <c r="N416" s="52"/>
    </row>
    <row r="417" spans="14:14" x14ac:dyDescent="0.25">
      <c r="N417" s="52"/>
    </row>
    <row r="418" spans="14:14" x14ac:dyDescent="0.25">
      <c r="N418" s="52"/>
    </row>
    <row r="419" spans="14:14" x14ac:dyDescent="0.25">
      <c r="N419" s="52"/>
    </row>
    <row r="420" spans="14:14" x14ac:dyDescent="0.25">
      <c r="N420" s="52"/>
    </row>
    <row r="421" spans="14:14" x14ac:dyDescent="0.25">
      <c r="N421" s="52"/>
    </row>
    <row r="422" spans="14:14" x14ac:dyDescent="0.25">
      <c r="N422" s="52"/>
    </row>
    <row r="423" spans="14:14" x14ac:dyDescent="0.25">
      <c r="N423" s="52"/>
    </row>
    <row r="424" spans="14:14" x14ac:dyDescent="0.25">
      <c r="N424" s="52"/>
    </row>
    <row r="425" spans="14:14" x14ac:dyDescent="0.25">
      <c r="N425" s="52"/>
    </row>
  </sheetData>
  <mergeCells count="8">
    <mergeCell ref="B1:M1"/>
    <mergeCell ref="R16:S16"/>
    <mergeCell ref="A15:A26"/>
    <mergeCell ref="A3:A14"/>
    <mergeCell ref="A39:A48"/>
    <mergeCell ref="I2:M2"/>
    <mergeCell ref="I3:M3"/>
    <mergeCell ref="A27:A38"/>
  </mergeCells>
  <hyperlinks>
    <hyperlink ref="R16:S16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Content!$B$97:$B$118</xm:f>
          </x14:formula1>
          <xm:sqref>I3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40" customWidth="1"/>
    <col min="12" max="19" width="8.5703125" customWidth="1"/>
  </cols>
  <sheetData>
    <row r="1" spans="1:19" x14ac:dyDescent="0.25">
      <c r="A1" s="146" t="s">
        <v>65</v>
      </c>
      <c r="B1" s="469" t="str">
        <f>INDEX(Content!B2:G60,MATCH(A1,Content!A2:A58,0),1)</f>
        <v>Retail Sector Loans, YoY, %</v>
      </c>
      <c r="C1" s="470"/>
      <c r="D1" s="470"/>
      <c r="E1" s="470"/>
      <c r="F1" s="470"/>
      <c r="G1" s="470"/>
      <c r="H1" s="470"/>
      <c r="I1" s="470"/>
      <c r="J1" s="542"/>
      <c r="K1" s="52"/>
    </row>
    <row r="2" spans="1:19" ht="25.5" x14ac:dyDescent="0.25">
      <c r="A2" s="137" t="s">
        <v>17</v>
      </c>
      <c r="B2" s="140" t="s">
        <v>18</v>
      </c>
      <c r="C2" s="66" t="s">
        <v>153</v>
      </c>
      <c r="D2" s="66" t="s">
        <v>154</v>
      </c>
      <c r="E2" s="66" t="s">
        <v>155</v>
      </c>
      <c r="F2" s="66" t="s">
        <v>156</v>
      </c>
      <c r="G2" s="479" t="s">
        <v>90</v>
      </c>
      <c r="H2" s="480"/>
      <c r="I2" s="480"/>
      <c r="J2" s="481"/>
      <c r="K2" s="52"/>
    </row>
    <row r="3" spans="1:19" x14ac:dyDescent="0.25">
      <c r="A3" s="536">
        <v>2019</v>
      </c>
      <c r="B3" s="124">
        <v>1</v>
      </c>
      <c r="C3" s="132">
        <v>17.614040172912283</v>
      </c>
      <c r="D3" s="132">
        <v>9.1041182407494858</v>
      </c>
      <c r="E3" s="132">
        <v>4.9055272010478834</v>
      </c>
      <c r="F3" s="132">
        <v>3.6043947311149176</v>
      </c>
      <c r="G3" s="474" t="s">
        <v>92</v>
      </c>
      <c r="H3" s="475"/>
      <c r="I3" s="475"/>
      <c r="J3" s="476"/>
      <c r="K3" s="52"/>
    </row>
    <row r="4" spans="1:19" x14ac:dyDescent="0.25">
      <c r="A4" s="537"/>
      <c r="B4" s="124">
        <v>2</v>
      </c>
      <c r="C4" s="132">
        <v>17.981150496499687</v>
      </c>
      <c r="D4" s="132">
        <v>8.7717983058583968</v>
      </c>
      <c r="E4" s="132">
        <v>5.4075284182893899</v>
      </c>
      <c r="F4" s="132">
        <v>3.8018237723519026</v>
      </c>
      <c r="K4" s="52"/>
    </row>
    <row r="5" spans="1:19" x14ac:dyDescent="0.25">
      <c r="A5" s="537"/>
      <c r="B5" s="124">
        <v>3</v>
      </c>
      <c r="C5" s="132">
        <v>18.839972342688725</v>
      </c>
      <c r="D5" s="132">
        <v>9.4193215044916521</v>
      </c>
      <c r="E5" s="132">
        <v>5.604564224103032</v>
      </c>
      <c r="F5" s="132">
        <v>3.816086614094047</v>
      </c>
      <c r="K5" s="52"/>
    </row>
    <row r="6" spans="1:19" x14ac:dyDescent="0.25">
      <c r="A6" s="537"/>
      <c r="B6" s="124">
        <v>4</v>
      </c>
      <c r="C6" s="132">
        <v>18.961437419478134</v>
      </c>
      <c r="D6" s="132">
        <v>9.5370193849080476</v>
      </c>
      <c r="E6" s="132">
        <v>5.9401357601227236</v>
      </c>
      <c r="F6" s="132">
        <v>3.4842822744473456</v>
      </c>
      <c r="K6" s="52"/>
    </row>
    <row r="7" spans="1:19" x14ac:dyDescent="0.25">
      <c r="A7" s="537"/>
      <c r="B7" s="124">
        <v>5</v>
      </c>
      <c r="C7" s="132">
        <v>19.288793881851653</v>
      </c>
      <c r="D7" s="132">
        <v>9.6830346486743046</v>
      </c>
      <c r="E7" s="132">
        <v>6.301113894801369</v>
      </c>
      <c r="F7" s="132">
        <v>3.3046453383759715</v>
      </c>
      <c r="K7" s="52"/>
    </row>
    <row r="8" spans="1:19" x14ac:dyDescent="0.25">
      <c r="A8" s="537"/>
      <c r="B8" s="124">
        <v>6</v>
      </c>
      <c r="C8" s="132">
        <v>20.721082647052391</v>
      </c>
      <c r="D8" s="132">
        <v>10.082342117156546</v>
      </c>
      <c r="E8" s="132">
        <v>7.2049402524223831</v>
      </c>
      <c r="F8" s="132">
        <v>3.4338002774734653</v>
      </c>
      <c r="G8" s="8"/>
      <c r="H8" s="8"/>
      <c r="I8" s="8"/>
      <c r="K8" s="52"/>
    </row>
    <row r="9" spans="1:19" x14ac:dyDescent="0.25">
      <c r="A9" s="537"/>
      <c r="B9" s="124">
        <v>7</v>
      </c>
      <c r="C9" s="132">
        <v>21.712971226565102</v>
      </c>
      <c r="D9" s="132">
        <v>14.957023123020146</v>
      </c>
      <c r="E9" s="132">
        <v>7.2108124842027417</v>
      </c>
      <c r="F9" s="132">
        <v>-0.45486438065778839</v>
      </c>
      <c r="G9" s="9"/>
      <c r="K9" s="52"/>
    </row>
    <row r="10" spans="1:19" x14ac:dyDescent="0.25">
      <c r="A10" s="537"/>
      <c r="B10" s="124">
        <v>8</v>
      </c>
      <c r="C10" s="132">
        <v>22.407331689219912</v>
      </c>
      <c r="D10" s="132">
        <v>14.942840596821933</v>
      </c>
      <c r="E10" s="132">
        <v>7.9214101642305312</v>
      </c>
      <c r="F10" s="132">
        <v>-0.45691907183255831</v>
      </c>
      <c r="K10" s="52"/>
    </row>
    <row r="11" spans="1:19" x14ac:dyDescent="0.25">
      <c r="A11" s="537"/>
      <c r="B11" s="124">
        <v>9</v>
      </c>
      <c r="C11" s="132">
        <v>22.373559218354842</v>
      </c>
      <c r="D11" s="132">
        <v>14.222441679921216</v>
      </c>
      <c r="E11" s="132">
        <v>8.5948997142866368</v>
      </c>
      <c r="F11" s="132">
        <v>-0.44378217585301144</v>
      </c>
      <c r="K11" s="52"/>
    </row>
    <row r="12" spans="1:19" x14ac:dyDescent="0.25">
      <c r="A12" s="537"/>
      <c r="B12" s="124">
        <v>10</v>
      </c>
      <c r="C12" s="132">
        <v>23.207245603989058</v>
      </c>
      <c r="D12" s="132">
        <v>14.931308448914601</v>
      </c>
      <c r="E12" s="141">
        <v>8.383708623729742</v>
      </c>
      <c r="F12" s="132">
        <v>-0.10777146865529827</v>
      </c>
      <c r="G12" s="19"/>
      <c r="I12" s="9"/>
      <c r="K12" s="52"/>
    </row>
    <row r="13" spans="1:19" x14ac:dyDescent="0.25">
      <c r="A13" s="537"/>
      <c r="B13" s="124">
        <v>11</v>
      </c>
      <c r="C13" s="132">
        <v>24.431176200657887</v>
      </c>
      <c r="D13" s="132">
        <v>16.286824440336169</v>
      </c>
      <c r="E13" s="132">
        <v>8.4635092253383899</v>
      </c>
      <c r="F13" s="132">
        <v>-0.31915746501666964</v>
      </c>
      <c r="G13" s="19"/>
      <c r="H13" s="20"/>
      <c r="I13" s="9"/>
      <c r="K13" s="52"/>
    </row>
    <row r="14" spans="1:19" x14ac:dyDescent="0.25">
      <c r="A14" s="537"/>
      <c r="B14" s="124">
        <v>12</v>
      </c>
      <c r="C14" s="132">
        <v>25.623327289357277</v>
      </c>
      <c r="D14" s="132">
        <v>16.845535904910317</v>
      </c>
      <c r="E14" s="132">
        <v>8.7469559877191454</v>
      </c>
      <c r="F14" s="132">
        <v>3.0835396727816267E-2</v>
      </c>
      <c r="I14" s="9"/>
      <c r="K14" s="52"/>
    </row>
    <row r="15" spans="1:19" x14ac:dyDescent="0.25">
      <c r="A15" s="541">
        <v>2020</v>
      </c>
      <c r="B15" s="124">
        <v>1</v>
      </c>
      <c r="C15" s="132">
        <v>26.13531297903009</v>
      </c>
      <c r="D15" s="132">
        <v>17.032442008012481</v>
      </c>
      <c r="E15" s="141">
        <v>8.9386952649736529</v>
      </c>
      <c r="F15" s="132">
        <v>0.16417570604393755</v>
      </c>
      <c r="I15" s="9"/>
      <c r="K15" s="52"/>
    </row>
    <row r="16" spans="1:19" x14ac:dyDescent="0.25">
      <c r="A16" s="541"/>
      <c r="B16" s="124">
        <v>2</v>
      </c>
      <c r="C16" s="132">
        <v>26.6767373656571</v>
      </c>
      <c r="D16" s="132">
        <v>17.314760669222704</v>
      </c>
      <c r="E16" s="141">
        <v>9.0024427609662752</v>
      </c>
      <c r="F16" s="132">
        <v>0.35953393546811663</v>
      </c>
      <c r="I16" s="9"/>
      <c r="K16" s="52"/>
      <c r="Q16" s="501" t="s">
        <v>99</v>
      </c>
      <c r="R16" s="501"/>
      <c r="S16" s="501"/>
    </row>
    <row r="17" spans="1:22" x14ac:dyDescent="0.25">
      <c r="A17" s="541"/>
      <c r="B17" s="124">
        <v>3</v>
      </c>
      <c r="C17" s="132">
        <v>26.351961613984255</v>
      </c>
      <c r="D17" s="132">
        <v>16.62753306277024</v>
      </c>
      <c r="E17" s="141">
        <v>9.0921541185343333</v>
      </c>
      <c r="F17" s="132">
        <v>0.63227443267967165</v>
      </c>
      <c r="I17" s="9"/>
      <c r="K17" s="52"/>
    </row>
    <row r="18" spans="1:22" x14ac:dyDescent="0.25">
      <c r="A18" s="541"/>
      <c r="B18" s="124">
        <v>4</v>
      </c>
      <c r="C18" s="132">
        <v>21.678409312798273</v>
      </c>
      <c r="D18" s="132">
        <v>12.828366032686993</v>
      </c>
      <c r="E18" s="141">
        <v>8.381478121250634</v>
      </c>
      <c r="F18" s="132">
        <v>0.46856515886065281</v>
      </c>
      <c r="I18" s="9"/>
      <c r="K18" s="52"/>
    </row>
    <row r="19" spans="1:22" x14ac:dyDescent="0.25">
      <c r="A19" s="541"/>
      <c r="B19" s="124">
        <v>5</v>
      </c>
      <c r="C19" s="132">
        <v>18.17615542975841</v>
      </c>
      <c r="D19" s="132">
        <v>9.9994405170186837</v>
      </c>
      <c r="E19" s="141">
        <v>7.6769170486661737</v>
      </c>
      <c r="F19" s="132">
        <v>0.49979786407355048</v>
      </c>
      <c r="K19" s="52"/>
    </row>
    <row r="20" spans="1:22" x14ac:dyDescent="0.25">
      <c r="A20" s="541"/>
      <c r="B20" s="124">
        <v>6</v>
      </c>
      <c r="C20" s="132">
        <v>16.291791469288142</v>
      </c>
      <c r="D20" s="132">
        <v>8.6383952509419899</v>
      </c>
      <c r="E20" s="132">
        <v>7.0935260718141535</v>
      </c>
      <c r="F20" s="132">
        <v>0.55987014653199119</v>
      </c>
      <c r="G20" s="19"/>
      <c r="K20" s="52"/>
    </row>
    <row r="21" spans="1:22" x14ac:dyDescent="0.25">
      <c r="A21" s="541"/>
      <c r="B21" s="124">
        <v>7</v>
      </c>
      <c r="C21" s="142">
        <v>13.102230292320293</v>
      </c>
      <c r="D21" s="132">
        <v>5.8173220769292771</v>
      </c>
      <c r="E21" s="132">
        <v>7.0766669913641289</v>
      </c>
      <c r="F21" s="132">
        <v>0.20824122402688686</v>
      </c>
      <c r="K21" s="52"/>
      <c r="T21" s="37"/>
      <c r="U21" s="37"/>
      <c r="V21" s="37"/>
    </row>
    <row r="22" spans="1:22" x14ac:dyDescent="0.25">
      <c r="A22" s="541"/>
      <c r="B22" s="124">
        <v>8</v>
      </c>
      <c r="C22" s="132">
        <v>12.236333688499546</v>
      </c>
      <c r="D22" s="132">
        <v>4.7749162584838594</v>
      </c>
      <c r="E22" s="132">
        <v>7.0391024871759811</v>
      </c>
      <c r="F22" s="132">
        <v>0.42231494283970683</v>
      </c>
      <c r="K22" s="52"/>
      <c r="T22" s="37"/>
      <c r="U22" s="37"/>
      <c r="V22" s="37"/>
    </row>
    <row r="23" spans="1:22" x14ac:dyDescent="0.25">
      <c r="A23" s="541"/>
      <c r="B23" s="124">
        <v>9</v>
      </c>
      <c r="C23" s="142">
        <v>12.929418592049968</v>
      </c>
      <c r="D23" s="132">
        <v>4.9123646042486442</v>
      </c>
      <c r="E23" s="132">
        <v>7.2928584399851131</v>
      </c>
      <c r="F23" s="132">
        <v>0.72419554781620998</v>
      </c>
      <c r="K23" s="52"/>
      <c r="T23" s="37"/>
      <c r="U23" s="37"/>
      <c r="V23" s="37"/>
    </row>
    <row r="24" spans="1:22" x14ac:dyDescent="0.25">
      <c r="A24" s="541"/>
      <c r="B24" s="124">
        <v>10</v>
      </c>
      <c r="C24" s="132">
        <v>12.135213630926867</v>
      </c>
      <c r="D24" s="132">
        <v>3.9172536231378055</v>
      </c>
      <c r="E24" s="132">
        <v>7.4641241213465586</v>
      </c>
      <c r="F24" s="132">
        <v>0.75383588644250499</v>
      </c>
      <c r="I24" s="38"/>
      <c r="J24" s="38"/>
      <c r="K24" s="52"/>
      <c r="T24" s="37"/>
      <c r="U24" s="37"/>
      <c r="V24" s="37"/>
    </row>
    <row r="25" spans="1:22" x14ac:dyDescent="0.25">
      <c r="A25" s="541"/>
      <c r="B25" s="124">
        <v>11</v>
      </c>
      <c r="C25" s="132">
        <v>12.291778191320791</v>
      </c>
      <c r="D25" s="132">
        <v>3.0434994657390897</v>
      </c>
      <c r="E25" s="132">
        <v>8.1245701285173908</v>
      </c>
      <c r="F25" s="132">
        <v>1.1237085970642986</v>
      </c>
      <c r="I25" s="38"/>
      <c r="J25" s="38"/>
      <c r="K25" s="52"/>
    </row>
    <row r="26" spans="1:22" x14ac:dyDescent="0.25">
      <c r="A26" s="541"/>
      <c r="B26" s="124">
        <v>12</v>
      </c>
      <c r="C26" s="132">
        <v>12.981340302792855</v>
      </c>
      <c r="D26" s="132">
        <v>2.6986653448737714</v>
      </c>
      <c r="E26" s="132">
        <v>9.0983180298653785</v>
      </c>
      <c r="F26" s="132">
        <v>1.1843569280536983</v>
      </c>
      <c r="I26" s="38"/>
      <c r="J26" s="38"/>
      <c r="K26" s="52"/>
    </row>
    <row r="27" spans="1:22" x14ac:dyDescent="0.25">
      <c r="A27" s="536">
        <v>2021</v>
      </c>
      <c r="B27" s="124">
        <v>1</v>
      </c>
      <c r="C27" s="132">
        <v>13.278515239138855</v>
      </c>
      <c r="D27" s="132">
        <v>2.9850163319687506</v>
      </c>
      <c r="E27" s="132">
        <v>9.2273415058376127</v>
      </c>
      <c r="F27" s="132">
        <v>1.0661574013324799</v>
      </c>
      <c r="I27" s="38"/>
      <c r="J27" s="38"/>
      <c r="K27" s="52"/>
    </row>
    <row r="28" spans="1:22" x14ac:dyDescent="0.25">
      <c r="A28" s="537"/>
      <c r="B28" s="124">
        <v>2</v>
      </c>
      <c r="C28" s="132">
        <v>11.498302817283058</v>
      </c>
      <c r="D28" s="132">
        <v>2.7540805475027441</v>
      </c>
      <c r="E28" s="132">
        <v>7.4422285424481913</v>
      </c>
      <c r="F28" s="132">
        <v>1.3019937273321252</v>
      </c>
      <c r="K28" s="52"/>
    </row>
    <row r="29" spans="1:22" x14ac:dyDescent="0.25">
      <c r="A29" s="537"/>
      <c r="B29" s="124">
        <v>3</v>
      </c>
      <c r="C29" s="132">
        <v>12.59066630260639</v>
      </c>
      <c r="D29" s="132">
        <v>3.5335692718467029</v>
      </c>
      <c r="E29" s="132">
        <v>7.5030580149026651</v>
      </c>
      <c r="F29" s="132">
        <v>1.5540390158570263</v>
      </c>
      <c r="K29" s="52"/>
    </row>
    <row r="30" spans="1:22" x14ac:dyDescent="0.25">
      <c r="A30" s="537"/>
      <c r="B30" s="124">
        <v>4</v>
      </c>
      <c r="C30" s="132">
        <v>17.991144091148104</v>
      </c>
      <c r="D30" s="132">
        <v>6.9502935348534676</v>
      </c>
      <c r="E30" s="132">
        <v>8.8668534991389052</v>
      </c>
      <c r="F30" s="132">
        <v>2.1739970571557401</v>
      </c>
      <c r="K30" s="52"/>
    </row>
    <row r="31" spans="1:22" x14ac:dyDescent="0.25">
      <c r="A31" s="537"/>
      <c r="B31" s="124">
        <v>5</v>
      </c>
      <c r="C31" s="132">
        <v>22.751671505643877</v>
      </c>
      <c r="D31" s="132">
        <v>10.090319022062268</v>
      </c>
      <c r="E31" s="132">
        <v>9.867391698829806</v>
      </c>
      <c r="F31" s="132">
        <v>2.793960784751814</v>
      </c>
      <c r="K31" s="52"/>
    </row>
    <row r="32" spans="1:22" x14ac:dyDescent="0.25">
      <c r="A32" s="537"/>
      <c r="B32" s="124">
        <v>6</v>
      </c>
      <c r="C32" s="132">
        <v>26.028196393538817</v>
      </c>
      <c r="D32" s="132">
        <v>11.960719460972264</v>
      </c>
      <c r="E32" s="132">
        <v>10.417185400049233</v>
      </c>
      <c r="F32" s="132">
        <v>3.65029153251733</v>
      </c>
      <c r="K32" s="52"/>
    </row>
    <row r="33" spans="1:11" x14ac:dyDescent="0.25">
      <c r="A33" s="537"/>
      <c r="B33" s="124">
        <v>7</v>
      </c>
      <c r="C33" s="132">
        <v>30.363685049409494</v>
      </c>
      <c r="D33" s="132">
        <v>15.297261632382151</v>
      </c>
      <c r="E33" s="132">
        <v>11.082476335694608</v>
      </c>
      <c r="F33" s="132">
        <v>3.9839470813327256</v>
      </c>
      <c r="K33" s="52"/>
    </row>
    <row r="34" spans="1:11" x14ac:dyDescent="0.25">
      <c r="A34" s="537"/>
      <c r="B34" s="124">
        <v>8</v>
      </c>
      <c r="C34" s="132">
        <v>33.753413818943457</v>
      </c>
      <c r="D34" s="132">
        <v>18.072136737821051</v>
      </c>
      <c r="E34" s="132">
        <v>11.249241278521431</v>
      </c>
      <c r="F34" s="132">
        <v>4.4320358026009767</v>
      </c>
      <c r="K34" s="52"/>
    </row>
    <row r="35" spans="1:11" x14ac:dyDescent="0.25">
      <c r="A35" s="537"/>
      <c r="B35" s="124">
        <v>9</v>
      </c>
      <c r="C35" s="132">
        <v>36.21984723273377</v>
      </c>
      <c r="D35" s="132">
        <v>19.781129445072938</v>
      </c>
      <c r="E35" s="132">
        <v>11.529899974396603</v>
      </c>
      <c r="F35" s="132">
        <v>4.9088178132642266</v>
      </c>
      <c r="K35" s="52"/>
    </row>
    <row r="36" spans="1:11" x14ac:dyDescent="0.25">
      <c r="A36" s="537"/>
      <c r="B36" s="124">
        <v>10</v>
      </c>
      <c r="C36" s="132">
        <v>38.745752329294582</v>
      </c>
      <c r="D36" s="132">
        <v>21.834744515861143</v>
      </c>
      <c r="E36" s="132">
        <v>11.94342828515734</v>
      </c>
      <c r="F36" s="132">
        <v>4.9675795282760875</v>
      </c>
      <c r="K36" s="52"/>
    </row>
    <row r="37" spans="1:11" x14ac:dyDescent="0.25">
      <c r="A37" s="537"/>
      <c r="B37" s="124">
        <v>11</v>
      </c>
      <c r="C37" s="132">
        <v>40.520835131262615</v>
      </c>
      <c r="D37" s="132">
        <v>22.481527699735725</v>
      </c>
      <c r="E37" s="132">
        <v>13.411781711551104</v>
      </c>
      <c r="F37" s="132">
        <v>4.6275257199757753</v>
      </c>
      <c r="K37" s="52"/>
    </row>
    <row r="38" spans="1:11" x14ac:dyDescent="0.25">
      <c r="A38" s="537"/>
      <c r="B38" s="124">
        <v>12</v>
      </c>
      <c r="C38" s="132">
        <v>42.688889839958641</v>
      </c>
      <c r="D38" s="132">
        <v>23.336607197558198</v>
      </c>
      <c r="E38" s="132">
        <v>12.607906001916872</v>
      </c>
      <c r="F38" s="132">
        <v>6.7443766404835808</v>
      </c>
      <c r="K38" s="52"/>
    </row>
    <row r="39" spans="1:11" x14ac:dyDescent="0.25">
      <c r="A39" s="507">
        <v>2022</v>
      </c>
      <c r="B39" s="124">
        <v>1</v>
      </c>
      <c r="C39" s="132">
        <v>41.945556141769202</v>
      </c>
      <c r="D39" s="132">
        <v>22.131302199216734</v>
      </c>
      <c r="E39" s="132">
        <v>12.475146741404593</v>
      </c>
      <c r="F39" s="132">
        <v>7.3391072011478737</v>
      </c>
      <c r="K39" s="52"/>
    </row>
    <row r="40" spans="1:11" x14ac:dyDescent="0.25">
      <c r="A40" s="508"/>
      <c r="B40" s="124">
        <v>2</v>
      </c>
      <c r="C40" s="132">
        <v>45.817387785848872</v>
      </c>
      <c r="D40" s="132">
        <v>23.435621512433002</v>
      </c>
      <c r="E40" s="132">
        <v>14.885320259021118</v>
      </c>
      <c r="F40" s="132">
        <v>7.4964460143947376</v>
      </c>
      <c r="K40" s="52"/>
    </row>
    <row r="41" spans="1:11" x14ac:dyDescent="0.25">
      <c r="A41" s="508"/>
      <c r="B41" s="124">
        <v>3</v>
      </c>
      <c r="C41" s="132">
        <v>44.409167979472805</v>
      </c>
      <c r="D41" s="132">
        <v>22.11065395232233</v>
      </c>
      <c r="E41" s="132">
        <v>14.998551146531442</v>
      </c>
      <c r="F41" s="132">
        <v>7.299962880619046</v>
      </c>
      <c r="K41" s="52"/>
    </row>
    <row r="42" spans="1:11" x14ac:dyDescent="0.25">
      <c r="A42" s="508"/>
      <c r="B42" s="124">
        <v>4</v>
      </c>
      <c r="C42" s="132">
        <v>43.192221420621067</v>
      </c>
      <c r="D42" s="132">
        <v>20.855032419552106</v>
      </c>
      <c r="E42" s="132">
        <v>15.383074383246628</v>
      </c>
      <c r="F42" s="132">
        <v>6.9541146178223308</v>
      </c>
      <c r="K42" s="52"/>
    </row>
    <row r="43" spans="1:11" x14ac:dyDescent="0.25">
      <c r="A43" s="508"/>
      <c r="B43" s="124">
        <v>5</v>
      </c>
      <c r="C43" s="132">
        <v>41.642480729840358</v>
      </c>
      <c r="D43" s="132">
        <v>19.948472167089182</v>
      </c>
      <c r="E43" s="132">
        <v>15.274185368759063</v>
      </c>
      <c r="F43" s="132">
        <v>6.4198231939921095</v>
      </c>
      <c r="K43" s="52"/>
    </row>
    <row r="44" spans="1:11" x14ac:dyDescent="0.25">
      <c r="A44" s="508"/>
      <c r="B44" s="124">
        <v>6</v>
      </c>
      <c r="C44" s="132">
        <v>39.958533467273163</v>
      </c>
      <c r="D44" s="132">
        <v>18.986610164394797</v>
      </c>
      <c r="E44" s="132">
        <v>14.94788751477186</v>
      </c>
      <c r="F44" s="132">
        <v>6.0240357881065076</v>
      </c>
      <c r="K44" s="52"/>
    </row>
    <row r="45" spans="1:11" x14ac:dyDescent="0.25">
      <c r="A45" s="508"/>
      <c r="B45" s="124">
        <v>7</v>
      </c>
      <c r="C45" s="132">
        <v>39.666578009851229</v>
      </c>
      <c r="D45" s="132">
        <v>19.036029985017379</v>
      </c>
      <c r="E45" s="132">
        <v>14.667402451440791</v>
      </c>
      <c r="F45" s="132">
        <v>5.9631455733930725</v>
      </c>
      <c r="K45" s="52"/>
    </row>
    <row r="46" spans="1:11" x14ac:dyDescent="0.25">
      <c r="A46" s="508"/>
      <c r="B46" s="124">
        <v>8</v>
      </c>
      <c r="C46" s="132">
        <v>37.986823606007917</v>
      </c>
      <c r="D46" s="132">
        <v>17.325111737934783</v>
      </c>
      <c r="E46" s="132">
        <v>14.494646244546875</v>
      </c>
      <c r="F46" s="132">
        <v>6.1670656235262662</v>
      </c>
      <c r="K46" s="52"/>
    </row>
    <row r="47" spans="1:11" x14ac:dyDescent="0.25">
      <c r="A47" s="508"/>
      <c r="B47" s="124">
        <v>9</v>
      </c>
      <c r="C47" s="132">
        <v>36.153782559858705</v>
      </c>
      <c r="D47" s="132">
        <v>16.288379559816473</v>
      </c>
      <c r="E47" s="132">
        <v>14.251604470374996</v>
      </c>
      <c r="F47" s="132">
        <v>5.6137985296672364</v>
      </c>
      <c r="K47" s="52"/>
    </row>
    <row r="48" spans="1:11" x14ac:dyDescent="0.25">
      <c r="A48" s="508"/>
      <c r="B48" s="124">
        <v>10</v>
      </c>
      <c r="C48" s="132">
        <v>34.719956905853898</v>
      </c>
      <c r="D48" s="132">
        <v>14.791470967973055</v>
      </c>
      <c r="E48" s="132">
        <v>14.318744195065984</v>
      </c>
      <c r="F48" s="132">
        <v>5.6097417428148457</v>
      </c>
      <c r="K48" s="52"/>
    </row>
    <row r="49" spans="11:11" x14ac:dyDescent="0.25">
      <c r="K49" s="52"/>
    </row>
    <row r="50" spans="11:11" x14ac:dyDescent="0.25">
      <c r="K50" s="52"/>
    </row>
    <row r="51" spans="11:11" x14ac:dyDescent="0.25">
      <c r="K51" s="52"/>
    </row>
    <row r="52" spans="11:11" x14ac:dyDescent="0.25">
      <c r="K52" s="52"/>
    </row>
    <row r="53" spans="11:11" x14ac:dyDescent="0.25">
      <c r="K53" s="52"/>
    </row>
    <row r="54" spans="11:11" x14ac:dyDescent="0.25">
      <c r="K54" s="52"/>
    </row>
    <row r="55" spans="11:11" x14ac:dyDescent="0.25">
      <c r="K55" s="52"/>
    </row>
    <row r="56" spans="11:11" x14ac:dyDescent="0.25">
      <c r="K56" s="52"/>
    </row>
    <row r="57" spans="11:11" x14ac:dyDescent="0.25">
      <c r="K57" s="52"/>
    </row>
    <row r="58" spans="11:11" x14ac:dyDescent="0.25">
      <c r="K58" s="52"/>
    </row>
    <row r="59" spans="11:11" x14ac:dyDescent="0.25">
      <c r="K59" s="52"/>
    </row>
    <row r="60" spans="11:11" x14ac:dyDescent="0.25">
      <c r="K60" s="52"/>
    </row>
    <row r="61" spans="11:11" x14ac:dyDescent="0.25">
      <c r="K61" s="52"/>
    </row>
    <row r="62" spans="11:11" x14ac:dyDescent="0.25">
      <c r="K62" s="52"/>
    </row>
    <row r="63" spans="11:11" x14ac:dyDescent="0.25">
      <c r="K63" s="52"/>
    </row>
    <row r="64" spans="11:11" x14ac:dyDescent="0.25">
      <c r="K64" s="52"/>
    </row>
    <row r="65" spans="11:11" x14ac:dyDescent="0.25">
      <c r="K65" s="52"/>
    </row>
    <row r="66" spans="11:11" x14ac:dyDescent="0.25">
      <c r="K66" s="52"/>
    </row>
    <row r="67" spans="11:11" x14ac:dyDescent="0.25">
      <c r="K67" s="52"/>
    </row>
    <row r="68" spans="11:11" x14ac:dyDescent="0.25">
      <c r="K68" s="52"/>
    </row>
    <row r="69" spans="11:11" x14ac:dyDescent="0.25">
      <c r="K69" s="52"/>
    </row>
    <row r="70" spans="11:11" x14ac:dyDescent="0.25">
      <c r="K70" s="52"/>
    </row>
    <row r="71" spans="11:11" x14ac:dyDescent="0.25">
      <c r="K71" s="52"/>
    </row>
    <row r="72" spans="11:11" x14ac:dyDescent="0.25">
      <c r="K72" s="52"/>
    </row>
    <row r="73" spans="11:11" x14ac:dyDescent="0.25">
      <c r="K73" s="52"/>
    </row>
    <row r="74" spans="11:11" x14ac:dyDescent="0.25">
      <c r="K74" s="52"/>
    </row>
    <row r="75" spans="11:11" x14ac:dyDescent="0.25">
      <c r="K75" s="52"/>
    </row>
    <row r="76" spans="11:11" x14ac:dyDescent="0.25">
      <c r="K76" s="52"/>
    </row>
    <row r="77" spans="11:11" x14ac:dyDescent="0.25">
      <c r="K77" s="52"/>
    </row>
    <row r="78" spans="11:11" x14ac:dyDescent="0.25">
      <c r="K78" s="52"/>
    </row>
    <row r="79" spans="11:11" x14ac:dyDescent="0.25">
      <c r="K79" s="52"/>
    </row>
    <row r="80" spans="11:11" x14ac:dyDescent="0.25">
      <c r="K80" s="52"/>
    </row>
    <row r="81" spans="11:11" x14ac:dyDescent="0.25">
      <c r="K81" s="52"/>
    </row>
    <row r="82" spans="11:11" x14ac:dyDescent="0.25">
      <c r="K82" s="52"/>
    </row>
    <row r="83" spans="11:11" x14ac:dyDescent="0.25">
      <c r="K83" s="52"/>
    </row>
    <row r="84" spans="11:11" x14ac:dyDescent="0.25">
      <c r="K84" s="52"/>
    </row>
    <row r="85" spans="11:11" x14ac:dyDescent="0.25">
      <c r="K85" s="52"/>
    </row>
    <row r="86" spans="11:11" x14ac:dyDescent="0.25">
      <c r="K86" s="52"/>
    </row>
    <row r="87" spans="11:11" x14ac:dyDescent="0.25">
      <c r="K87" s="52"/>
    </row>
    <row r="88" spans="11:11" x14ac:dyDescent="0.25">
      <c r="K88" s="52"/>
    </row>
    <row r="89" spans="11:11" x14ac:dyDescent="0.25">
      <c r="K89" s="52"/>
    </row>
    <row r="90" spans="11:11" x14ac:dyDescent="0.25">
      <c r="K90" s="52"/>
    </row>
    <row r="91" spans="11:11" x14ac:dyDescent="0.25">
      <c r="K91" s="52"/>
    </row>
    <row r="92" spans="11:11" x14ac:dyDescent="0.25">
      <c r="K92" s="52"/>
    </row>
    <row r="93" spans="11:11" x14ac:dyDescent="0.25">
      <c r="K93" s="52"/>
    </row>
    <row r="94" spans="11:11" x14ac:dyDescent="0.25">
      <c r="K94" s="52"/>
    </row>
    <row r="95" spans="11:11" x14ac:dyDescent="0.25">
      <c r="K95" s="52"/>
    </row>
    <row r="96" spans="11:11" x14ac:dyDescent="0.25">
      <c r="K96" s="52"/>
    </row>
    <row r="97" spans="11:11" x14ac:dyDescent="0.25">
      <c r="K97" s="52"/>
    </row>
    <row r="98" spans="11:11" x14ac:dyDescent="0.25">
      <c r="K98" s="52"/>
    </row>
    <row r="99" spans="11:11" x14ac:dyDescent="0.25">
      <c r="K99" s="52"/>
    </row>
    <row r="100" spans="11:11" x14ac:dyDescent="0.25">
      <c r="K100" s="52"/>
    </row>
    <row r="101" spans="11:11" x14ac:dyDescent="0.25">
      <c r="K101" s="52"/>
    </row>
    <row r="102" spans="11:11" x14ac:dyDescent="0.25">
      <c r="K102" s="52"/>
    </row>
    <row r="103" spans="11:11" x14ac:dyDescent="0.25">
      <c r="K103" s="52"/>
    </row>
    <row r="104" spans="11:11" x14ac:dyDescent="0.25">
      <c r="K104" s="52"/>
    </row>
    <row r="105" spans="11:11" x14ac:dyDescent="0.25">
      <c r="K105" s="52"/>
    </row>
    <row r="106" spans="11:11" x14ac:dyDescent="0.25">
      <c r="K106" s="52"/>
    </row>
    <row r="107" spans="11:11" x14ac:dyDescent="0.25">
      <c r="K107" s="52"/>
    </row>
    <row r="108" spans="11:11" x14ac:dyDescent="0.25">
      <c r="K108" s="52"/>
    </row>
    <row r="109" spans="11:11" x14ac:dyDescent="0.25">
      <c r="K109" s="52"/>
    </row>
    <row r="110" spans="11:11" x14ac:dyDescent="0.25">
      <c r="K110" s="52"/>
    </row>
    <row r="111" spans="11:11" x14ac:dyDescent="0.25">
      <c r="K111" s="52"/>
    </row>
    <row r="112" spans="11:11" x14ac:dyDescent="0.25">
      <c r="K112" s="52"/>
    </row>
    <row r="113" spans="11:11" x14ac:dyDescent="0.25">
      <c r="K113" s="52"/>
    </row>
    <row r="114" spans="11:11" x14ac:dyDescent="0.25">
      <c r="K114" s="52"/>
    </row>
    <row r="115" spans="11:11" x14ac:dyDescent="0.25">
      <c r="K115" s="52"/>
    </row>
    <row r="116" spans="11:11" x14ac:dyDescent="0.25">
      <c r="K116" s="52"/>
    </row>
    <row r="117" spans="11:11" x14ac:dyDescent="0.25">
      <c r="K117" s="52"/>
    </row>
    <row r="118" spans="11:11" x14ac:dyDescent="0.25">
      <c r="K118" s="52"/>
    </row>
    <row r="119" spans="11:11" x14ac:dyDescent="0.25">
      <c r="K119" s="52"/>
    </row>
    <row r="120" spans="11:11" x14ac:dyDescent="0.25">
      <c r="K120" s="52"/>
    </row>
    <row r="121" spans="11:11" x14ac:dyDescent="0.25">
      <c r="K121" s="52"/>
    </row>
    <row r="122" spans="11:11" x14ac:dyDescent="0.25">
      <c r="K122" s="52"/>
    </row>
    <row r="123" spans="11:11" x14ac:dyDescent="0.25">
      <c r="K123" s="52"/>
    </row>
    <row r="124" spans="11:11" x14ac:dyDescent="0.25">
      <c r="K124" s="52"/>
    </row>
    <row r="125" spans="11:11" x14ac:dyDescent="0.25">
      <c r="K125" s="52"/>
    </row>
    <row r="126" spans="11:11" x14ac:dyDescent="0.25">
      <c r="K126" s="52"/>
    </row>
    <row r="127" spans="11:11" x14ac:dyDescent="0.25">
      <c r="K127" s="52"/>
    </row>
    <row r="128" spans="11:11" x14ac:dyDescent="0.25">
      <c r="K128" s="52"/>
    </row>
    <row r="129" spans="11:11" x14ac:dyDescent="0.25">
      <c r="K129" s="52"/>
    </row>
    <row r="130" spans="11:11" x14ac:dyDescent="0.25">
      <c r="K130" s="52"/>
    </row>
    <row r="131" spans="11:11" x14ac:dyDescent="0.25">
      <c r="K131" s="52"/>
    </row>
    <row r="132" spans="11:11" x14ac:dyDescent="0.25">
      <c r="K132" s="52"/>
    </row>
    <row r="133" spans="11:11" x14ac:dyDescent="0.25">
      <c r="K133" s="52"/>
    </row>
    <row r="134" spans="11:11" x14ac:dyDescent="0.25">
      <c r="K134" s="52"/>
    </row>
    <row r="135" spans="11:11" x14ac:dyDescent="0.25">
      <c r="K135" s="52"/>
    </row>
    <row r="136" spans="11:11" x14ac:dyDescent="0.25">
      <c r="K136" s="52"/>
    </row>
    <row r="137" spans="11:11" x14ac:dyDescent="0.25">
      <c r="K137" s="52"/>
    </row>
    <row r="138" spans="11:11" x14ac:dyDescent="0.25">
      <c r="K138" s="52"/>
    </row>
    <row r="139" spans="11:11" x14ac:dyDescent="0.25">
      <c r="K139" s="52"/>
    </row>
    <row r="140" spans="11:11" x14ac:dyDescent="0.25">
      <c r="K140" s="52"/>
    </row>
    <row r="141" spans="11:11" x14ac:dyDescent="0.25">
      <c r="K141" s="52"/>
    </row>
    <row r="142" spans="11:11" x14ac:dyDescent="0.25">
      <c r="K142" s="52"/>
    </row>
    <row r="143" spans="11:11" x14ac:dyDescent="0.25">
      <c r="K143" s="52"/>
    </row>
    <row r="144" spans="11:11" x14ac:dyDescent="0.25">
      <c r="K144" s="52"/>
    </row>
    <row r="145" spans="11:11" x14ac:dyDescent="0.25">
      <c r="K145" s="52"/>
    </row>
    <row r="146" spans="11:11" x14ac:dyDescent="0.25">
      <c r="K146" s="52"/>
    </row>
    <row r="147" spans="11:11" x14ac:dyDescent="0.25">
      <c r="K147" s="52"/>
    </row>
    <row r="148" spans="11:11" x14ac:dyDescent="0.25">
      <c r="K148" s="52"/>
    </row>
    <row r="149" spans="11:11" x14ac:dyDescent="0.25">
      <c r="K149" s="52"/>
    </row>
    <row r="150" spans="11:11" x14ac:dyDescent="0.25">
      <c r="K150" s="52"/>
    </row>
    <row r="151" spans="11:11" x14ac:dyDescent="0.25">
      <c r="K151" s="52"/>
    </row>
    <row r="152" spans="11:11" x14ac:dyDescent="0.25">
      <c r="K152" s="52"/>
    </row>
    <row r="153" spans="11:11" x14ac:dyDescent="0.25">
      <c r="K153" s="52"/>
    </row>
    <row r="154" spans="11:11" x14ac:dyDescent="0.25">
      <c r="K154" s="52"/>
    </row>
    <row r="155" spans="11:11" x14ac:dyDescent="0.25">
      <c r="K155" s="52"/>
    </row>
    <row r="156" spans="11:11" x14ac:dyDescent="0.25">
      <c r="K156" s="52"/>
    </row>
    <row r="157" spans="11:11" x14ac:dyDescent="0.25">
      <c r="K157" s="52"/>
    </row>
    <row r="158" spans="11:11" x14ac:dyDescent="0.25">
      <c r="K158" s="52"/>
    </row>
    <row r="159" spans="11:11" x14ac:dyDescent="0.25">
      <c r="K159" s="52"/>
    </row>
    <row r="160" spans="11:11" x14ac:dyDescent="0.25">
      <c r="K160" s="52"/>
    </row>
    <row r="161" spans="11:11" x14ac:dyDescent="0.25">
      <c r="K161" s="52"/>
    </row>
    <row r="162" spans="11:11" x14ac:dyDescent="0.25">
      <c r="K162" s="52"/>
    </row>
    <row r="163" spans="11:11" x14ac:dyDescent="0.25">
      <c r="K163" s="52"/>
    </row>
    <row r="164" spans="11:11" x14ac:dyDescent="0.25">
      <c r="K164" s="52"/>
    </row>
    <row r="165" spans="11:11" x14ac:dyDescent="0.25">
      <c r="K165" s="52"/>
    </row>
    <row r="166" spans="11:11" x14ac:dyDescent="0.25">
      <c r="K166" s="52"/>
    </row>
    <row r="167" spans="11:11" x14ac:dyDescent="0.25">
      <c r="K167" s="52"/>
    </row>
    <row r="168" spans="11:11" x14ac:dyDescent="0.25">
      <c r="K168" s="52"/>
    </row>
    <row r="169" spans="11:11" x14ac:dyDescent="0.25">
      <c r="K169" s="52"/>
    </row>
    <row r="170" spans="11:11" x14ac:dyDescent="0.25">
      <c r="K170" s="52"/>
    </row>
    <row r="171" spans="11:11" x14ac:dyDescent="0.25">
      <c r="K171" s="52"/>
    </row>
    <row r="172" spans="11:11" x14ac:dyDescent="0.25">
      <c r="K172" s="52"/>
    </row>
    <row r="173" spans="11:11" x14ac:dyDescent="0.25">
      <c r="K173" s="52"/>
    </row>
    <row r="174" spans="11:11" x14ac:dyDescent="0.25">
      <c r="K174" s="52"/>
    </row>
    <row r="175" spans="11:11" x14ac:dyDescent="0.25">
      <c r="K175" s="52"/>
    </row>
    <row r="176" spans="11:11" x14ac:dyDescent="0.25">
      <c r="K176" s="52"/>
    </row>
    <row r="177" spans="11:11" x14ac:dyDescent="0.25">
      <c r="K177" s="52"/>
    </row>
    <row r="178" spans="11:11" x14ac:dyDescent="0.25">
      <c r="K178" s="52"/>
    </row>
    <row r="179" spans="11:11" x14ac:dyDescent="0.25">
      <c r="K179" s="52"/>
    </row>
    <row r="180" spans="11:11" x14ac:dyDescent="0.25">
      <c r="K180" s="52"/>
    </row>
    <row r="181" spans="11:11" x14ac:dyDescent="0.25">
      <c r="K181" s="52"/>
    </row>
    <row r="182" spans="11:11" x14ac:dyDescent="0.25">
      <c r="K182" s="52"/>
    </row>
    <row r="183" spans="11:11" x14ac:dyDescent="0.25">
      <c r="K183" s="52"/>
    </row>
    <row r="184" spans="11:11" x14ac:dyDescent="0.25">
      <c r="K184" s="52"/>
    </row>
    <row r="185" spans="11:11" x14ac:dyDescent="0.25">
      <c r="K185" s="52"/>
    </row>
    <row r="186" spans="11:11" x14ac:dyDescent="0.25">
      <c r="K186" s="52"/>
    </row>
    <row r="187" spans="11:11" x14ac:dyDescent="0.25">
      <c r="K187" s="52"/>
    </row>
    <row r="188" spans="11:11" x14ac:dyDescent="0.25">
      <c r="K188" s="52"/>
    </row>
    <row r="189" spans="11:11" x14ac:dyDescent="0.25">
      <c r="K189" s="52"/>
    </row>
    <row r="190" spans="11:11" x14ac:dyDescent="0.25">
      <c r="K190" s="52"/>
    </row>
    <row r="191" spans="11:11" x14ac:dyDescent="0.25">
      <c r="K191" s="52"/>
    </row>
    <row r="192" spans="11:11" x14ac:dyDescent="0.25">
      <c r="K192" s="52"/>
    </row>
    <row r="193" spans="11:11" x14ac:dyDescent="0.25">
      <c r="K193" s="52"/>
    </row>
    <row r="194" spans="11:11" x14ac:dyDescent="0.25">
      <c r="K194" s="52"/>
    </row>
    <row r="195" spans="11:11" x14ac:dyDescent="0.25">
      <c r="K195" s="52"/>
    </row>
    <row r="196" spans="11:11" x14ac:dyDescent="0.25">
      <c r="K196" s="52"/>
    </row>
    <row r="197" spans="11:11" x14ac:dyDescent="0.25">
      <c r="K197" s="52"/>
    </row>
    <row r="198" spans="11:11" x14ac:dyDescent="0.25">
      <c r="K198" s="52"/>
    </row>
    <row r="199" spans="11:11" x14ac:dyDescent="0.25">
      <c r="K199" s="52"/>
    </row>
    <row r="200" spans="11:11" x14ac:dyDescent="0.25">
      <c r="K200" s="52"/>
    </row>
    <row r="201" spans="11:11" x14ac:dyDescent="0.25">
      <c r="K201" s="52"/>
    </row>
    <row r="202" spans="11:11" x14ac:dyDescent="0.25">
      <c r="K202" s="52"/>
    </row>
    <row r="203" spans="11:11" x14ac:dyDescent="0.25">
      <c r="K203" s="52"/>
    </row>
    <row r="204" spans="11:11" x14ac:dyDescent="0.25">
      <c r="K204" s="52"/>
    </row>
    <row r="205" spans="11:11" x14ac:dyDescent="0.25">
      <c r="K205" s="52"/>
    </row>
    <row r="206" spans="11:11" x14ac:dyDescent="0.25">
      <c r="K206" s="52"/>
    </row>
    <row r="207" spans="11:11" x14ac:dyDescent="0.25">
      <c r="K207" s="52"/>
    </row>
    <row r="208" spans="11:11" x14ac:dyDescent="0.25">
      <c r="K208" s="52"/>
    </row>
    <row r="209" spans="11:11" x14ac:dyDescent="0.25">
      <c r="K209" s="52"/>
    </row>
    <row r="210" spans="11:11" x14ac:dyDescent="0.25">
      <c r="K210" s="52"/>
    </row>
    <row r="211" spans="11:11" x14ac:dyDescent="0.25">
      <c r="K211" s="52"/>
    </row>
    <row r="212" spans="11:11" x14ac:dyDescent="0.25">
      <c r="K212" s="52"/>
    </row>
    <row r="213" spans="11:11" x14ac:dyDescent="0.25">
      <c r="K213" s="52"/>
    </row>
    <row r="214" spans="11:11" x14ac:dyDescent="0.25">
      <c r="K214" s="52"/>
    </row>
    <row r="215" spans="11:11" x14ac:dyDescent="0.25">
      <c r="K215" s="52"/>
    </row>
    <row r="216" spans="11:11" x14ac:dyDescent="0.25">
      <c r="K216" s="52"/>
    </row>
    <row r="217" spans="11:11" x14ac:dyDescent="0.25">
      <c r="K217" s="52"/>
    </row>
    <row r="218" spans="11:11" x14ac:dyDescent="0.25">
      <c r="K218" s="52"/>
    </row>
    <row r="219" spans="11:11" x14ac:dyDescent="0.25">
      <c r="K219" s="52"/>
    </row>
    <row r="220" spans="11:11" x14ac:dyDescent="0.25">
      <c r="K220" s="52"/>
    </row>
    <row r="221" spans="11:11" x14ac:dyDescent="0.25">
      <c r="K221" s="52"/>
    </row>
    <row r="222" spans="11:11" x14ac:dyDescent="0.25">
      <c r="K222" s="52"/>
    </row>
    <row r="223" spans="11:11" x14ac:dyDescent="0.25">
      <c r="K223" s="52"/>
    </row>
    <row r="224" spans="11:11" x14ac:dyDescent="0.25">
      <c r="K224" s="52"/>
    </row>
    <row r="225" spans="11:11" x14ac:dyDescent="0.25">
      <c r="K225" s="52"/>
    </row>
    <row r="226" spans="11:11" x14ac:dyDescent="0.25">
      <c r="K226" s="52"/>
    </row>
    <row r="227" spans="11:11" x14ac:dyDescent="0.25">
      <c r="K227" s="52"/>
    </row>
    <row r="228" spans="11:11" x14ac:dyDescent="0.25">
      <c r="K228" s="52"/>
    </row>
    <row r="229" spans="11:11" x14ac:dyDescent="0.25">
      <c r="K229" s="52"/>
    </row>
    <row r="230" spans="11:11" x14ac:dyDescent="0.25">
      <c r="K230" s="52"/>
    </row>
    <row r="231" spans="11:11" x14ac:dyDescent="0.25">
      <c r="K231" s="52"/>
    </row>
    <row r="232" spans="11:11" x14ac:dyDescent="0.25">
      <c r="K232" s="52"/>
    </row>
    <row r="233" spans="11:11" x14ac:dyDescent="0.25">
      <c r="K233" s="52"/>
    </row>
    <row r="234" spans="11:11" x14ac:dyDescent="0.25">
      <c r="K234" s="52"/>
    </row>
    <row r="235" spans="11:11" x14ac:dyDescent="0.25">
      <c r="K235" s="52"/>
    </row>
    <row r="236" spans="11:11" x14ac:dyDescent="0.25">
      <c r="K236" s="52"/>
    </row>
    <row r="237" spans="11:11" x14ac:dyDescent="0.25">
      <c r="K237" s="52"/>
    </row>
    <row r="238" spans="11:11" x14ac:dyDescent="0.25">
      <c r="K238" s="52"/>
    </row>
    <row r="239" spans="11:11" x14ac:dyDescent="0.25">
      <c r="K239" s="52"/>
    </row>
    <row r="240" spans="11:11" x14ac:dyDescent="0.25">
      <c r="K240" s="52"/>
    </row>
    <row r="241" spans="11:11" x14ac:dyDescent="0.25">
      <c r="K241" s="52"/>
    </row>
    <row r="242" spans="11:11" x14ac:dyDescent="0.25">
      <c r="K242" s="52"/>
    </row>
    <row r="243" spans="11:11" x14ac:dyDescent="0.25">
      <c r="K243" s="52"/>
    </row>
    <row r="244" spans="11:11" x14ac:dyDescent="0.25">
      <c r="K244" s="52"/>
    </row>
    <row r="245" spans="11:11" x14ac:dyDescent="0.25">
      <c r="K245" s="52"/>
    </row>
    <row r="246" spans="11:11" x14ac:dyDescent="0.25">
      <c r="K246" s="52"/>
    </row>
    <row r="247" spans="11:11" x14ac:dyDescent="0.25">
      <c r="K247" s="52"/>
    </row>
    <row r="248" spans="11:11" x14ac:dyDescent="0.25">
      <c r="K248" s="52"/>
    </row>
    <row r="249" spans="11:11" x14ac:dyDescent="0.25">
      <c r="K249" s="52"/>
    </row>
    <row r="250" spans="11:11" x14ac:dyDescent="0.25">
      <c r="K250" s="52"/>
    </row>
    <row r="251" spans="11:11" x14ac:dyDescent="0.25">
      <c r="K251" s="52"/>
    </row>
    <row r="252" spans="11:11" x14ac:dyDescent="0.25">
      <c r="K252" s="52"/>
    </row>
    <row r="253" spans="11:11" x14ac:dyDescent="0.25">
      <c r="K253" s="52"/>
    </row>
    <row r="254" spans="11:11" x14ac:dyDescent="0.25">
      <c r="K254" s="52"/>
    </row>
    <row r="255" spans="11:11" x14ac:dyDescent="0.25">
      <c r="K255" s="52"/>
    </row>
    <row r="256" spans="11:11" x14ac:dyDescent="0.25">
      <c r="K256" s="52"/>
    </row>
    <row r="257" spans="11:11" x14ac:dyDescent="0.25">
      <c r="K257" s="52"/>
    </row>
    <row r="258" spans="11:11" x14ac:dyDescent="0.25">
      <c r="K258" s="52"/>
    </row>
    <row r="259" spans="11:11" x14ac:dyDescent="0.25">
      <c r="K259" s="52"/>
    </row>
    <row r="260" spans="11:11" x14ac:dyDescent="0.25">
      <c r="K260" s="52"/>
    </row>
    <row r="261" spans="11:11" x14ac:dyDescent="0.25">
      <c r="K261" s="52"/>
    </row>
    <row r="262" spans="11:11" x14ac:dyDescent="0.25">
      <c r="K262" s="52"/>
    </row>
    <row r="263" spans="11:11" x14ac:dyDescent="0.25">
      <c r="K263" s="52"/>
    </row>
    <row r="264" spans="11:11" x14ac:dyDescent="0.25">
      <c r="K264" s="52"/>
    </row>
    <row r="265" spans="11:11" x14ac:dyDescent="0.25">
      <c r="K265" s="52"/>
    </row>
    <row r="266" spans="11:11" x14ac:dyDescent="0.25">
      <c r="K266" s="52"/>
    </row>
    <row r="267" spans="11:11" x14ac:dyDescent="0.25">
      <c r="K267" s="52"/>
    </row>
    <row r="268" spans="11:11" x14ac:dyDescent="0.25">
      <c r="K268" s="52"/>
    </row>
    <row r="269" spans="11:11" x14ac:dyDescent="0.25">
      <c r="K269" s="52"/>
    </row>
    <row r="270" spans="11:11" x14ac:dyDescent="0.25">
      <c r="K270" s="52"/>
    </row>
    <row r="271" spans="11:11" x14ac:dyDescent="0.25">
      <c r="K271" s="52"/>
    </row>
    <row r="272" spans="11:11" x14ac:dyDescent="0.25">
      <c r="K272" s="52"/>
    </row>
    <row r="273" spans="11:11" x14ac:dyDescent="0.25">
      <c r="K273" s="52"/>
    </row>
    <row r="274" spans="11:11" x14ac:dyDescent="0.25">
      <c r="K274" s="52"/>
    </row>
    <row r="275" spans="11:11" x14ac:dyDescent="0.25">
      <c r="K275" s="52"/>
    </row>
    <row r="276" spans="11:11" x14ac:dyDescent="0.25">
      <c r="K276" s="52"/>
    </row>
    <row r="277" spans="11:11" x14ac:dyDescent="0.25">
      <c r="K277" s="52"/>
    </row>
    <row r="278" spans="11:11" x14ac:dyDescent="0.25">
      <c r="K278" s="52"/>
    </row>
    <row r="279" spans="11:11" x14ac:dyDescent="0.25">
      <c r="K279" s="52"/>
    </row>
    <row r="280" spans="11:11" x14ac:dyDescent="0.25">
      <c r="K280" s="52"/>
    </row>
    <row r="281" spans="11:11" x14ac:dyDescent="0.25">
      <c r="K281" s="52"/>
    </row>
    <row r="282" spans="11:11" x14ac:dyDescent="0.25">
      <c r="K282" s="52"/>
    </row>
    <row r="283" spans="11:11" x14ac:dyDescent="0.25">
      <c r="K283" s="52"/>
    </row>
    <row r="284" spans="11:11" x14ac:dyDescent="0.25">
      <c r="K284" s="52"/>
    </row>
    <row r="285" spans="11:11" x14ac:dyDescent="0.25">
      <c r="K285" s="52"/>
    </row>
    <row r="286" spans="11:11" x14ac:dyDescent="0.25">
      <c r="K286" s="52"/>
    </row>
    <row r="287" spans="11:11" x14ac:dyDescent="0.25">
      <c r="K287" s="52"/>
    </row>
    <row r="288" spans="11:11" x14ac:dyDescent="0.25">
      <c r="K288" s="52"/>
    </row>
    <row r="289" spans="11:11" x14ac:dyDescent="0.25">
      <c r="K289" s="52"/>
    </row>
    <row r="290" spans="11:11" x14ac:dyDescent="0.25">
      <c r="K290" s="52"/>
    </row>
    <row r="291" spans="11:11" x14ac:dyDescent="0.25">
      <c r="K291" s="52"/>
    </row>
    <row r="292" spans="11:11" x14ac:dyDescent="0.25">
      <c r="K292" s="52"/>
    </row>
    <row r="293" spans="11:11" x14ac:dyDescent="0.25">
      <c r="K293" s="52"/>
    </row>
    <row r="294" spans="11:11" x14ac:dyDescent="0.25">
      <c r="K294" s="52"/>
    </row>
    <row r="295" spans="11:11" x14ac:dyDescent="0.25">
      <c r="K295" s="52"/>
    </row>
    <row r="296" spans="11:11" x14ac:dyDescent="0.25">
      <c r="K296" s="52"/>
    </row>
    <row r="297" spans="11:11" x14ac:dyDescent="0.25">
      <c r="K297" s="52"/>
    </row>
    <row r="298" spans="11:11" x14ac:dyDescent="0.25">
      <c r="K298" s="52"/>
    </row>
    <row r="299" spans="11:11" x14ac:dyDescent="0.25">
      <c r="K299" s="52"/>
    </row>
    <row r="300" spans="11:11" x14ac:dyDescent="0.25">
      <c r="K300" s="52"/>
    </row>
    <row r="301" spans="11:11" x14ac:dyDescent="0.25">
      <c r="K301" s="52"/>
    </row>
    <row r="302" spans="11:11" x14ac:dyDescent="0.25">
      <c r="K302" s="52"/>
    </row>
    <row r="303" spans="11:11" x14ac:dyDescent="0.25">
      <c r="K303" s="52"/>
    </row>
    <row r="304" spans="11:11" x14ac:dyDescent="0.25">
      <c r="K304" s="52"/>
    </row>
    <row r="305" spans="11:11" x14ac:dyDescent="0.25">
      <c r="K305" s="52"/>
    </row>
    <row r="306" spans="11:11" x14ac:dyDescent="0.25">
      <c r="K306" s="52"/>
    </row>
    <row r="307" spans="11:11" x14ac:dyDescent="0.25">
      <c r="K307" s="52"/>
    </row>
    <row r="308" spans="11:11" x14ac:dyDescent="0.25">
      <c r="K308" s="52"/>
    </row>
    <row r="309" spans="11:11" x14ac:dyDescent="0.25">
      <c r="K309" s="52"/>
    </row>
    <row r="310" spans="11:11" x14ac:dyDescent="0.25">
      <c r="K310" s="52"/>
    </row>
    <row r="311" spans="11:11" x14ac:dyDescent="0.25">
      <c r="K311" s="52"/>
    </row>
    <row r="312" spans="11:11" x14ac:dyDescent="0.25">
      <c r="K312" s="52"/>
    </row>
    <row r="313" spans="11:11" x14ac:dyDescent="0.25">
      <c r="K313" s="52"/>
    </row>
    <row r="314" spans="11:11" x14ac:dyDescent="0.25">
      <c r="K314" s="52"/>
    </row>
    <row r="315" spans="11:11" x14ac:dyDescent="0.25">
      <c r="K315" s="52"/>
    </row>
    <row r="316" spans="11:11" x14ac:dyDescent="0.25">
      <c r="K316" s="52"/>
    </row>
    <row r="317" spans="11:11" x14ac:dyDescent="0.25">
      <c r="K317" s="52"/>
    </row>
    <row r="318" spans="11:11" x14ac:dyDescent="0.25">
      <c r="K318" s="52"/>
    </row>
    <row r="319" spans="11:11" x14ac:dyDescent="0.25">
      <c r="K319" s="52"/>
    </row>
    <row r="320" spans="11:11" x14ac:dyDescent="0.25">
      <c r="K320" s="52"/>
    </row>
    <row r="321" spans="11:11" x14ac:dyDescent="0.25">
      <c r="K321" s="52"/>
    </row>
    <row r="322" spans="11:11" x14ac:dyDescent="0.25">
      <c r="K322" s="52"/>
    </row>
    <row r="323" spans="11:11" x14ac:dyDescent="0.25">
      <c r="K323" s="52"/>
    </row>
    <row r="324" spans="11:11" x14ac:dyDescent="0.25">
      <c r="K324" s="52"/>
    </row>
    <row r="325" spans="11:11" x14ac:dyDescent="0.25">
      <c r="K325" s="52"/>
    </row>
    <row r="326" spans="11:11" x14ac:dyDescent="0.25">
      <c r="K326" s="52"/>
    </row>
    <row r="327" spans="11:11" x14ac:dyDescent="0.25">
      <c r="K327" s="52"/>
    </row>
    <row r="328" spans="11:11" x14ac:dyDescent="0.25">
      <c r="K328" s="52"/>
    </row>
    <row r="329" spans="11:11" x14ac:dyDescent="0.25">
      <c r="K329" s="52"/>
    </row>
    <row r="330" spans="11:11" x14ac:dyDescent="0.25">
      <c r="K330" s="52"/>
    </row>
    <row r="331" spans="11:11" x14ac:dyDescent="0.25">
      <c r="K331" s="52"/>
    </row>
    <row r="332" spans="11:11" x14ac:dyDescent="0.25">
      <c r="K332" s="52"/>
    </row>
    <row r="333" spans="11:11" x14ac:dyDescent="0.25">
      <c r="K333" s="52"/>
    </row>
    <row r="334" spans="11:11" x14ac:dyDescent="0.25">
      <c r="K334" s="52"/>
    </row>
    <row r="335" spans="11:11" x14ac:dyDescent="0.25">
      <c r="K335" s="52"/>
    </row>
    <row r="336" spans="11:11" x14ac:dyDescent="0.25">
      <c r="K336" s="52"/>
    </row>
    <row r="337" spans="11:11" x14ac:dyDescent="0.25">
      <c r="K337" s="52"/>
    </row>
    <row r="338" spans="11:11" x14ac:dyDescent="0.25">
      <c r="K338" s="52"/>
    </row>
    <row r="339" spans="11:11" x14ac:dyDescent="0.25">
      <c r="K339" s="52"/>
    </row>
    <row r="340" spans="11:11" x14ac:dyDescent="0.25">
      <c r="K340" s="52"/>
    </row>
    <row r="341" spans="11:11" x14ac:dyDescent="0.25">
      <c r="K341" s="52"/>
    </row>
    <row r="342" spans="11:11" x14ac:dyDescent="0.25">
      <c r="K342" s="52"/>
    </row>
    <row r="343" spans="11:11" x14ac:dyDescent="0.25">
      <c r="K343" s="52"/>
    </row>
    <row r="344" spans="11:11" x14ac:dyDescent="0.25">
      <c r="K344" s="52"/>
    </row>
    <row r="345" spans="11:11" x14ac:dyDescent="0.25">
      <c r="K345" s="52"/>
    </row>
    <row r="346" spans="11:11" x14ac:dyDescent="0.25">
      <c r="K346" s="52"/>
    </row>
    <row r="347" spans="11:11" x14ac:dyDescent="0.25">
      <c r="K347" s="52"/>
    </row>
    <row r="348" spans="11:11" x14ac:dyDescent="0.25">
      <c r="K348" s="52"/>
    </row>
    <row r="349" spans="11:11" x14ac:dyDescent="0.25">
      <c r="K349" s="52"/>
    </row>
    <row r="350" spans="11:11" x14ac:dyDescent="0.25">
      <c r="K350" s="52"/>
    </row>
    <row r="351" spans="11:11" x14ac:dyDescent="0.25">
      <c r="K351" s="52"/>
    </row>
    <row r="352" spans="11:11" x14ac:dyDescent="0.25">
      <c r="K352" s="52"/>
    </row>
    <row r="353" spans="11:11" x14ac:dyDescent="0.25">
      <c r="K353" s="52"/>
    </row>
    <row r="354" spans="11:11" x14ac:dyDescent="0.25">
      <c r="K354" s="52"/>
    </row>
    <row r="355" spans="11:11" x14ac:dyDescent="0.25">
      <c r="K355" s="52"/>
    </row>
    <row r="356" spans="11:11" x14ac:dyDescent="0.25">
      <c r="K356" s="52"/>
    </row>
    <row r="357" spans="11:11" x14ac:dyDescent="0.25">
      <c r="K357" s="52"/>
    </row>
    <row r="358" spans="11:11" x14ac:dyDescent="0.25">
      <c r="K358" s="52"/>
    </row>
    <row r="359" spans="11:11" x14ac:dyDescent="0.25">
      <c r="K359" s="52"/>
    </row>
    <row r="360" spans="11:11" x14ac:dyDescent="0.25">
      <c r="K360" s="52"/>
    </row>
    <row r="361" spans="11:11" x14ac:dyDescent="0.25">
      <c r="K361" s="52"/>
    </row>
    <row r="362" spans="11:11" x14ac:dyDescent="0.25">
      <c r="K362" s="52"/>
    </row>
    <row r="363" spans="11:11" x14ac:dyDescent="0.25">
      <c r="K363" s="52"/>
    </row>
    <row r="364" spans="11:11" x14ac:dyDescent="0.25">
      <c r="K364" s="52"/>
    </row>
    <row r="365" spans="11:11" x14ac:dyDescent="0.25">
      <c r="K365" s="52"/>
    </row>
    <row r="366" spans="11:11" x14ac:dyDescent="0.25">
      <c r="K366" s="52"/>
    </row>
    <row r="367" spans="11:11" x14ac:dyDescent="0.25">
      <c r="K367" s="52"/>
    </row>
    <row r="368" spans="11:11" x14ac:dyDescent="0.25">
      <c r="K368" s="52"/>
    </row>
    <row r="369" spans="11:11" x14ac:dyDescent="0.25">
      <c r="K369" s="52"/>
    </row>
    <row r="370" spans="11:11" x14ac:dyDescent="0.25">
      <c r="K370" s="52"/>
    </row>
    <row r="371" spans="11:11" x14ac:dyDescent="0.25">
      <c r="K371" s="52"/>
    </row>
    <row r="372" spans="11:11" x14ac:dyDescent="0.25">
      <c r="K372" s="52"/>
    </row>
    <row r="373" spans="11:11" x14ac:dyDescent="0.25">
      <c r="K373" s="52"/>
    </row>
    <row r="374" spans="11:11" x14ac:dyDescent="0.25">
      <c r="K374" s="52"/>
    </row>
    <row r="375" spans="11:11" x14ac:dyDescent="0.25">
      <c r="K375" s="52"/>
    </row>
    <row r="376" spans="11:11" x14ac:dyDescent="0.25">
      <c r="K376" s="52"/>
    </row>
    <row r="377" spans="11:11" x14ac:dyDescent="0.25">
      <c r="K377" s="52"/>
    </row>
    <row r="378" spans="11:11" x14ac:dyDescent="0.25">
      <c r="K378" s="52"/>
    </row>
    <row r="379" spans="11:11" x14ac:dyDescent="0.25">
      <c r="K379" s="52"/>
    </row>
    <row r="380" spans="11:11" x14ac:dyDescent="0.25">
      <c r="K380" s="52"/>
    </row>
    <row r="381" spans="11:11" x14ac:dyDescent="0.25">
      <c r="K381" s="52"/>
    </row>
    <row r="382" spans="11:11" x14ac:dyDescent="0.25">
      <c r="K382" s="52"/>
    </row>
    <row r="383" spans="11:11" x14ac:dyDescent="0.25">
      <c r="K383" s="52"/>
    </row>
    <row r="384" spans="11:11" x14ac:dyDescent="0.25">
      <c r="K384" s="52"/>
    </row>
    <row r="385" spans="11:11" x14ac:dyDescent="0.25">
      <c r="K385" s="52"/>
    </row>
    <row r="386" spans="11:11" x14ac:dyDescent="0.25">
      <c r="K386" s="52"/>
    </row>
    <row r="387" spans="11:11" x14ac:dyDescent="0.25">
      <c r="K387" s="52"/>
    </row>
    <row r="388" spans="11:11" x14ac:dyDescent="0.25">
      <c r="K388" s="52"/>
    </row>
    <row r="389" spans="11:11" x14ac:dyDescent="0.25">
      <c r="K389" s="52"/>
    </row>
    <row r="390" spans="11:11" x14ac:dyDescent="0.25">
      <c r="K390" s="52"/>
    </row>
    <row r="391" spans="11:11" x14ac:dyDescent="0.25">
      <c r="K391" s="52"/>
    </row>
    <row r="392" spans="11:11" x14ac:dyDescent="0.25">
      <c r="K392" s="52"/>
    </row>
    <row r="393" spans="11:11" x14ac:dyDescent="0.25">
      <c r="K393" s="52"/>
    </row>
    <row r="394" spans="11:11" x14ac:dyDescent="0.25">
      <c r="K394" s="52"/>
    </row>
    <row r="395" spans="11:11" x14ac:dyDescent="0.25">
      <c r="K395" s="52"/>
    </row>
    <row r="396" spans="11:11" x14ac:dyDescent="0.25">
      <c r="K396" s="52"/>
    </row>
    <row r="397" spans="11:11" x14ac:dyDescent="0.25">
      <c r="K397" s="52"/>
    </row>
    <row r="398" spans="11:11" x14ac:dyDescent="0.25">
      <c r="K398" s="52"/>
    </row>
    <row r="399" spans="11:11" x14ac:dyDescent="0.25">
      <c r="K399" s="52"/>
    </row>
    <row r="400" spans="11:11" x14ac:dyDescent="0.25">
      <c r="K400" s="52"/>
    </row>
    <row r="401" spans="11:11" x14ac:dyDescent="0.25">
      <c r="K401" s="52"/>
    </row>
    <row r="402" spans="11:11" x14ac:dyDescent="0.25">
      <c r="K402" s="52"/>
    </row>
    <row r="403" spans="11:11" x14ac:dyDescent="0.25">
      <c r="K403" s="52"/>
    </row>
    <row r="404" spans="11:11" x14ac:dyDescent="0.25">
      <c r="K404" s="52"/>
    </row>
    <row r="405" spans="11:11" x14ac:dyDescent="0.25">
      <c r="K405" s="52"/>
    </row>
    <row r="406" spans="11:11" x14ac:dyDescent="0.25">
      <c r="K406" s="52"/>
    </row>
    <row r="407" spans="11:11" x14ac:dyDescent="0.25">
      <c r="K407" s="52"/>
    </row>
    <row r="408" spans="11:11" x14ac:dyDescent="0.25">
      <c r="K408" s="52"/>
    </row>
    <row r="409" spans="11:11" x14ac:dyDescent="0.25">
      <c r="K409" s="52"/>
    </row>
    <row r="410" spans="11:11" x14ac:dyDescent="0.25">
      <c r="K410" s="52"/>
    </row>
    <row r="411" spans="11:11" x14ac:dyDescent="0.25">
      <c r="K411" s="52"/>
    </row>
    <row r="412" spans="11:11" x14ac:dyDescent="0.25">
      <c r="K412" s="52"/>
    </row>
    <row r="413" spans="11:11" x14ac:dyDescent="0.25">
      <c r="K413" s="52"/>
    </row>
    <row r="414" spans="11:11" x14ac:dyDescent="0.25">
      <c r="K414" s="52"/>
    </row>
    <row r="415" spans="11:11" x14ac:dyDescent="0.25">
      <c r="K415" s="52"/>
    </row>
    <row r="416" spans="11:11" x14ac:dyDescent="0.25">
      <c r="K416" s="52"/>
    </row>
    <row r="417" spans="11:11" x14ac:dyDescent="0.25">
      <c r="K417" s="52"/>
    </row>
    <row r="418" spans="11:11" x14ac:dyDescent="0.25">
      <c r="K418" s="52"/>
    </row>
    <row r="419" spans="11:11" x14ac:dyDescent="0.25">
      <c r="K419" s="52"/>
    </row>
    <row r="420" spans="11:11" x14ac:dyDescent="0.25">
      <c r="K420" s="52"/>
    </row>
    <row r="421" spans="11:11" x14ac:dyDescent="0.25">
      <c r="K421" s="52"/>
    </row>
    <row r="422" spans="11:11" x14ac:dyDescent="0.25">
      <c r="K422" s="52"/>
    </row>
    <row r="423" spans="11:11" x14ac:dyDescent="0.25">
      <c r="K423" s="52"/>
    </row>
    <row r="424" spans="11:11" x14ac:dyDescent="0.25">
      <c r="K424" s="52"/>
    </row>
    <row r="425" spans="11:11" x14ac:dyDescent="0.25">
      <c r="K425" s="52"/>
    </row>
  </sheetData>
  <mergeCells count="8">
    <mergeCell ref="A39:A48"/>
    <mergeCell ref="A27:A38"/>
    <mergeCell ref="Q16:S16"/>
    <mergeCell ref="B1:J1"/>
    <mergeCell ref="A15:A26"/>
    <mergeCell ref="A3:A14"/>
    <mergeCell ref="G2:J2"/>
    <mergeCell ref="G3:J3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G3:J3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42578125" customWidth="1"/>
    <col min="7" max="10" width="7.5703125" customWidth="1"/>
    <col min="11" max="11" width="1" style="40" customWidth="1"/>
    <col min="12" max="19" width="7.85546875" customWidth="1"/>
  </cols>
  <sheetData>
    <row r="1" spans="1:19" x14ac:dyDescent="0.25">
      <c r="A1" s="146" t="s">
        <v>66</v>
      </c>
      <c r="B1" s="469" t="str">
        <f>INDEX(Content!B2:G60,MATCH(A1,Content!A2:A58,0),1)</f>
        <v>Rates on Loans in the National Currency, %</v>
      </c>
      <c r="C1" s="470"/>
      <c r="D1" s="470"/>
      <c r="E1" s="470"/>
      <c r="F1" s="470"/>
      <c r="G1" s="470"/>
      <c r="H1" s="470"/>
      <c r="I1" s="470"/>
      <c r="J1" s="542"/>
      <c r="K1" s="52"/>
    </row>
    <row r="2" spans="1:19" ht="38.25" x14ac:dyDescent="0.25">
      <c r="A2" s="54" t="s">
        <v>17</v>
      </c>
      <c r="B2" s="56" t="s">
        <v>18</v>
      </c>
      <c r="C2" s="143" t="s">
        <v>157</v>
      </c>
      <c r="D2" s="143" t="s">
        <v>158</v>
      </c>
      <c r="E2" s="143" t="s">
        <v>159</v>
      </c>
      <c r="F2" s="143" t="s">
        <v>160</v>
      </c>
      <c r="G2" s="479" t="s">
        <v>90</v>
      </c>
      <c r="H2" s="480"/>
      <c r="I2" s="480"/>
      <c r="J2" s="481"/>
      <c r="K2" s="52"/>
    </row>
    <row r="3" spans="1:19" x14ac:dyDescent="0.25">
      <c r="A3" s="536">
        <v>2019</v>
      </c>
      <c r="B3" s="124">
        <v>1</v>
      </c>
      <c r="C3" s="144">
        <v>12.3</v>
      </c>
      <c r="D3" s="144">
        <v>13.79</v>
      </c>
      <c r="E3" s="144">
        <v>20.432687677869353</v>
      </c>
      <c r="F3" s="144">
        <v>8.0028293476048038</v>
      </c>
      <c r="G3" s="474" t="s">
        <v>92</v>
      </c>
      <c r="H3" s="475"/>
      <c r="I3" s="475"/>
      <c r="J3" s="476"/>
      <c r="K3" s="52"/>
    </row>
    <row r="4" spans="1:19" x14ac:dyDescent="0.25">
      <c r="A4" s="537"/>
      <c r="B4" s="124">
        <v>2</v>
      </c>
      <c r="C4" s="144">
        <v>12.11</v>
      </c>
      <c r="D4" s="144">
        <v>13.54</v>
      </c>
      <c r="E4" s="144">
        <v>20.35261153448965</v>
      </c>
      <c r="F4" s="144">
        <v>8.2111200890952674</v>
      </c>
      <c r="K4" s="52"/>
    </row>
    <row r="5" spans="1:19" x14ac:dyDescent="0.25">
      <c r="A5" s="537"/>
      <c r="B5" s="124">
        <v>3</v>
      </c>
      <c r="C5" s="144">
        <v>12.07</v>
      </c>
      <c r="D5" s="144">
        <v>11.45</v>
      </c>
      <c r="E5" s="144">
        <v>19.503885998638445</v>
      </c>
      <c r="F5" s="144">
        <v>8.1070191604120172</v>
      </c>
      <c r="K5" s="52"/>
    </row>
    <row r="6" spans="1:19" x14ac:dyDescent="0.25">
      <c r="A6" s="537"/>
      <c r="B6" s="124">
        <v>4</v>
      </c>
      <c r="C6" s="144">
        <v>11.86</v>
      </c>
      <c r="D6" s="144">
        <v>13.15</v>
      </c>
      <c r="E6" s="144">
        <v>20.741463971275618</v>
      </c>
      <c r="F6" s="144">
        <v>8.1035119119722481</v>
      </c>
      <c r="K6" s="52"/>
    </row>
    <row r="7" spans="1:19" x14ac:dyDescent="0.25">
      <c r="A7" s="537"/>
      <c r="B7" s="124">
        <v>5</v>
      </c>
      <c r="C7" s="144">
        <v>11.89</v>
      </c>
      <c r="D7" s="144">
        <v>11.77</v>
      </c>
      <c r="E7" s="144">
        <v>20.445849266272461</v>
      </c>
      <c r="F7" s="144">
        <v>8.110439741181759</v>
      </c>
      <c r="K7" s="52"/>
    </row>
    <row r="8" spans="1:19" x14ac:dyDescent="0.25">
      <c r="A8" s="537"/>
      <c r="B8" s="124">
        <v>6</v>
      </c>
      <c r="C8" s="144">
        <v>11.74</v>
      </c>
      <c r="D8" s="144">
        <v>11.5</v>
      </c>
      <c r="E8" s="144">
        <v>19.832665119629411</v>
      </c>
      <c r="F8" s="144">
        <v>8.2088846217740539</v>
      </c>
      <c r="G8" s="8"/>
      <c r="H8" s="8"/>
      <c r="K8" s="52"/>
    </row>
    <row r="9" spans="1:19" x14ac:dyDescent="0.25">
      <c r="A9" s="537"/>
      <c r="B9" s="124">
        <v>7</v>
      </c>
      <c r="C9" s="144">
        <v>11.84</v>
      </c>
      <c r="D9" s="144">
        <v>12.77</v>
      </c>
      <c r="E9" s="144">
        <v>21.487292908968751</v>
      </c>
      <c r="F9" s="144">
        <v>8.2126193151533382</v>
      </c>
      <c r="G9" s="9"/>
      <c r="K9" s="52"/>
    </row>
    <row r="10" spans="1:19" x14ac:dyDescent="0.25">
      <c r="A10" s="537"/>
      <c r="B10" s="124">
        <v>8</v>
      </c>
      <c r="C10" s="144">
        <v>11.62</v>
      </c>
      <c r="D10" s="144">
        <v>13.35</v>
      </c>
      <c r="E10" s="144">
        <v>21.295511548353865</v>
      </c>
      <c r="F10" s="144">
        <v>8.314648503485353</v>
      </c>
      <c r="K10" s="52"/>
    </row>
    <row r="11" spans="1:19" x14ac:dyDescent="0.25">
      <c r="A11" s="537"/>
      <c r="B11" s="124">
        <v>9</v>
      </c>
      <c r="C11" s="144">
        <v>11.86</v>
      </c>
      <c r="D11" s="144">
        <v>11.19</v>
      </c>
      <c r="E11" s="144">
        <v>20.893517054693966</v>
      </c>
      <c r="F11" s="144">
        <v>7.805326127232135</v>
      </c>
      <c r="K11" s="52"/>
    </row>
    <row r="12" spans="1:19" x14ac:dyDescent="0.25">
      <c r="A12" s="537"/>
      <c r="B12" s="124">
        <v>10</v>
      </c>
      <c r="C12" s="144">
        <v>11.84</v>
      </c>
      <c r="D12" s="144">
        <v>12.91</v>
      </c>
      <c r="E12" s="144">
        <v>21.000965982551744</v>
      </c>
      <c r="F12" s="144">
        <v>7.2158178125964723</v>
      </c>
      <c r="G12" s="19"/>
      <c r="I12" s="9"/>
      <c r="K12" s="52"/>
    </row>
    <row r="13" spans="1:19" x14ac:dyDescent="0.25">
      <c r="A13" s="537"/>
      <c r="B13" s="124">
        <v>11</v>
      </c>
      <c r="C13" s="144">
        <v>12.01</v>
      </c>
      <c r="D13" s="144">
        <v>13.38</v>
      </c>
      <c r="E13" s="144">
        <v>18.508369235003368</v>
      </c>
      <c r="F13" s="144">
        <v>7.9040671140229186</v>
      </c>
      <c r="G13" s="19"/>
      <c r="H13" s="20"/>
      <c r="I13" s="9"/>
      <c r="K13" s="52"/>
    </row>
    <row r="14" spans="1:19" x14ac:dyDescent="0.25">
      <c r="A14" s="537"/>
      <c r="B14" s="124">
        <v>12</v>
      </c>
      <c r="C14" s="144">
        <v>11.89</v>
      </c>
      <c r="D14" s="144">
        <v>13.07</v>
      </c>
      <c r="E14" s="144">
        <v>18.836439813179229</v>
      </c>
      <c r="F14" s="144">
        <v>7.6004733443818848</v>
      </c>
      <c r="I14" s="9"/>
      <c r="K14" s="52"/>
    </row>
    <row r="15" spans="1:19" x14ac:dyDescent="0.25">
      <c r="A15" s="536">
        <v>2020</v>
      </c>
      <c r="B15" s="124">
        <v>1</v>
      </c>
      <c r="C15" s="144">
        <v>11.75</v>
      </c>
      <c r="D15" s="144">
        <v>15.4</v>
      </c>
      <c r="E15" s="144">
        <v>21.396691246885865</v>
      </c>
      <c r="F15" s="144">
        <v>8.1036723548086513</v>
      </c>
      <c r="I15" s="9"/>
      <c r="K15" s="52"/>
    </row>
    <row r="16" spans="1:19" x14ac:dyDescent="0.25">
      <c r="A16" s="537"/>
      <c r="B16" s="124">
        <v>2</v>
      </c>
      <c r="C16" s="144">
        <v>11.79</v>
      </c>
      <c r="D16" s="144">
        <v>13.36</v>
      </c>
      <c r="E16" s="144">
        <v>21.344469422109228</v>
      </c>
      <c r="F16" s="144">
        <v>8.611448808731426</v>
      </c>
      <c r="I16" s="9"/>
      <c r="K16" s="52"/>
      <c r="Q16" s="501" t="s">
        <v>99</v>
      </c>
      <c r="R16" s="501"/>
      <c r="S16" s="501"/>
    </row>
    <row r="17" spans="1:11" x14ac:dyDescent="0.25">
      <c r="A17" s="537"/>
      <c r="B17" s="124">
        <v>3</v>
      </c>
      <c r="C17" s="144">
        <v>12.4</v>
      </c>
      <c r="D17" s="144">
        <v>13.12</v>
      </c>
      <c r="E17" s="144">
        <v>19.816158630899864</v>
      </c>
      <c r="F17" s="144">
        <v>8.4055855998700668</v>
      </c>
      <c r="I17" s="9"/>
      <c r="K17" s="52"/>
    </row>
    <row r="18" spans="1:11" x14ac:dyDescent="0.25">
      <c r="A18" s="537"/>
      <c r="B18" s="124">
        <v>4</v>
      </c>
      <c r="C18" s="144">
        <v>11.99</v>
      </c>
      <c r="D18" s="144">
        <v>13.26</v>
      </c>
      <c r="E18" s="144">
        <v>20.127115434657295</v>
      </c>
      <c r="F18" s="144">
        <v>8.1024638906854634</v>
      </c>
      <c r="I18" s="9"/>
      <c r="K18" s="52"/>
    </row>
    <row r="19" spans="1:11" x14ac:dyDescent="0.25">
      <c r="A19" s="537"/>
      <c r="B19" s="124">
        <v>5</v>
      </c>
      <c r="C19" s="144">
        <v>11.33</v>
      </c>
      <c r="D19" s="144">
        <v>12.07</v>
      </c>
      <c r="E19" s="144">
        <v>20.333802900612305</v>
      </c>
      <c r="F19" s="144">
        <v>8.182553112982907</v>
      </c>
      <c r="K19" s="52"/>
    </row>
    <row r="20" spans="1:11" x14ac:dyDescent="0.25">
      <c r="A20" s="537"/>
      <c r="B20" s="124">
        <v>6</v>
      </c>
      <c r="C20" s="144">
        <v>11</v>
      </c>
      <c r="D20" s="144">
        <v>11.06</v>
      </c>
      <c r="E20" s="144">
        <v>20.105112328813828</v>
      </c>
      <c r="F20" s="144">
        <v>7.6</v>
      </c>
      <c r="G20" s="19"/>
      <c r="K20" s="52"/>
    </row>
    <row r="21" spans="1:11" x14ac:dyDescent="0.25">
      <c r="A21" s="537"/>
      <c r="B21" s="124">
        <v>7</v>
      </c>
      <c r="C21" s="144">
        <v>11.7</v>
      </c>
      <c r="D21" s="144">
        <v>13.6</v>
      </c>
      <c r="E21" s="144">
        <v>20.483464906118837</v>
      </c>
      <c r="F21" s="144">
        <v>7.404221118190673</v>
      </c>
      <c r="K21" s="52"/>
    </row>
    <row r="22" spans="1:11" x14ac:dyDescent="0.25">
      <c r="A22" s="537"/>
      <c r="B22" s="124">
        <v>8</v>
      </c>
      <c r="C22" s="144">
        <v>11.62</v>
      </c>
      <c r="D22" s="144">
        <v>12.81</v>
      </c>
      <c r="E22" s="144">
        <v>20.741327175978778</v>
      </c>
      <c r="F22" s="144">
        <v>7.6081257260239399</v>
      </c>
      <c r="K22" s="52"/>
    </row>
    <row r="23" spans="1:11" x14ac:dyDescent="0.25">
      <c r="A23" s="537"/>
      <c r="B23" s="124">
        <v>9</v>
      </c>
      <c r="C23" s="144">
        <v>11.77</v>
      </c>
      <c r="D23" s="144">
        <v>13.27</v>
      </c>
      <c r="E23" s="144">
        <v>20.72310656695096</v>
      </c>
      <c r="F23" s="144">
        <v>7.7014355922519968</v>
      </c>
      <c r="K23" s="52"/>
    </row>
    <row r="24" spans="1:11" x14ac:dyDescent="0.25">
      <c r="A24" s="537"/>
      <c r="B24" s="124">
        <v>10</v>
      </c>
      <c r="C24" s="144">
        <v>11.64</v>
      </c>
      <c r="D24" s="144">
        <v>12.25</v>
      </c>
      <c r="E24" s="144">
        <v>20.399999999999999</v>
      </c>
      <c r="F24" s="144">
        <v>7.9</v>
      </c>
      <c r="K24" s="52"/>
    </row>
    <row r="25" spans="1:11" x14ac:dyDescent="0.25">
      <c r="A25" s="537"/>
      <c r="B25" s="124">
        <v>11</v>
      </c>
      <c r="C25" s="144">
        <v>11.64</v>
      </c>
      <c r="D25" s="144">
        <v>13.1</v>
      </c>
      <c r="E25" s="144">
        <v>17.899999999999999</v>
      </c>
      <c r="F25" s="144">
        <v>6.9</v>
      </c>
      <c r="K25" s="52"/>
    </row>
    <row r="26" spans="1:11" x14ac:dyDescent="0.25">
      <c r="A26" s="537"/>
      <c r="B26" s="124">
        <v>12</v>
      </c>
      <c r="C26" s="144">
        <v>11.36</v>
      </c>
      <c r="D26" s="144">
        <v>11.48</v>
      </c>
      <c r="E26" s="144">
        <v>16.8</v>
      </c>
      <c r="F26" s="144">
        <v>7.5</v>
      </c>
      <c r="K26" s="52"/>
    </row>
    <row r="27" spans="1:11" x14ac:dyDescent="0.25">
      <c r="A27" s="536">
        <v>2021</v>
      </c>
      <c r="B27" s="124">
        <v>1</v>
      </c>
      <c r="C27" s="144">
        <v>11.4</v>
      </c>
      <c r="D27" s="144">
        <v>12.11</v>
      </c>
      <c r="E27" s="144">
        <v>20.86</v>
      </c>
      <c r="F27" s="144">
        <v>7.9</v>
      </c>
      <c r="K27" s="52"/>
    </row>
    <row r="28" spans="1:11" x14ac:dyDescent="0.25">
      <c r="A28" s="537"/>
      <c r="B28" s="124">
        <v>2</v>
      </c>
      <c r="C28" s="144">
        <v>11.14</v>
      </c>
      <c r="D28" s="144">
        <v>13.26</v>
      </c>
      <c r="E28" s="144">
        <v>20.693490647920495</v>
      </c>
      <c r="F28" s="144">
        <v>8.1053183206791868</v>
      </c>
      <c r="K28" s="52"/>
    </row>
    <row r="29" spans="1:11" x14ac:dyDescent="0.25">
      <c r="A29" s="537"/>
      <c r="B29" s="124">
        <v>3</v>
      </c>
      <c r="C29" s="144">
        <v>11.25</v>
      </c>
      <c r="D29" s="144">
        <v>12.85</v>
      </c>
      <c r="E29" s="144">
        <v>19.109218674199674</v>
      </c>
      <c r="F29" s="144">
        <v>7.9997814251605739</v>
      </c>
      <c r="K29" s="52"/>
    </row>
    <row r="30" spans="1:11" x14ac:dyDescent="0.25">
      <c r="A30" s="537"/>
      <c r="B30" s="124">
        <v>4</v>
      </c>
      <c r="C30" s="144">
        <v>11.23</v>
      </c>
      <c r="D30" s="144">
        <v>13.26</v>
      </c>
      <c r="E30" s="144">
        <v>19.837496756457</v>
      </c>
      <c r="F30" s="144">
        <v>8.2071678120132798</v>
      </c>
      <c r="K30" s="52"/>
    </row>
    <row r="31" spans="1:11" x14ac:dyDescent="0.25">
      <c r="A31" s="537"/>
      <c r="B31" s="124">
        <v>5</v>
      </c>
      <c r="C31" s="144">
        <v>11.35</v>
      </c>
      <c r="D31" s="144">
        <v>12.62</v>
      </c>
      <c r="E31" s="144">
        <v>19.203446315324907</v>
      </c>
      <c r="F31" s="144">
        <v>8.2995289487825943</v>
      </c>
      <c r="K31" s="52"/>
    </row>
    <row r="32" spans="1:11" x14ac:dyDescent="0.25">
      <c r="A32" s="537"/>
      <c r="B32" s="124">
        <v>6</v>
      </c>
      <c r="C32" s="144">
        <v>11.35</v>
      </c>
      <c r="D32" s="144">
        <v>12.63</v>
      </c>
      <c r="E32" s="144">
        <v>18.286099948486505</v>
      </c>
      <c r="F32" s="144">
        <v>8.501392138559833</v>
      </c>
      <c r="K32" s="52"/>
    </row>
    <row r="33" spans="1:11" x14ac:dyDescent="0.25">
      <c r="A33" s="537"/>
      <c r="B33" s="124">
        <v>7</v>
      </c>
      <c r="C33" s="144">
        <v>11.32</v>
      </c>
      <c r="D33" s="144">
        <v>13.05</v>
      </c>
      <c r="E33" s="144">
        <v>19.90333094723319</v>
      </c>
      <c r="F33" s="144">
        <v>8.1006957611516039</v>
      </c>
      <c r="K33" s="52"/>
    </row>
    <row r="34" spans="1:11" x14ac:dyDescent="0.25">
      <c r="A34" s="537"/>
      <c r="B34" s="124">
        <v>8</v>
      </c>
      <c r="C34" s="144">
        <v>11.36</v>
      </c>
      <c r="D34" s="144">
        <v>12.73</v>
      </c>
      <c r="E34" s="144">
        <v>18.66549468014394</v>
      </c>
      <c r="F34" s="144">
        <v>7.9016396931857544</v>
      </c>
      <c r="K34" s="556"/>
    </row>
    <row r="35" spans="1:11" x14ac:dyDescent="0.25">
      <c r="A35" s="537"/>
      <c r="B35" s="124">
        <v>9</v>
      </c>
      <c r="C35" s="144">
        <v>11.54</v>
      </c>
      <c r="D35" s="144">
        <v>13.07</v>
      </c>
      <c r="E35" s="144">
        <v>18.957814177023835</v>
      </c>
      <c r="F35" s="144">
        <v>8.1047554189990016</v>
      </c>
      <c r="K35" s="556"/>
    </row>
    <row r="36" spans="1:11" x14ac:dyDescent="0.25">
      <c r="A36" s="537"/>
      <c r="B36" s="124">
        <v>10</v>
      </c>
      <c r="C36" s="144">
        <v>11.62</v>
      </c>
      <c r="D36" s="144">
        <v>13.33</v>
      </c>
      <c r="E36" s="144">
        <v>19.204360834624833</v>
      </c>
      <c r="F36" s="144">
        <v>8.422459501735295</v>
      </c>
      <c r="K36" s="52"/>
    </row>
    <row r="37" spans="1:11" x14ac:dyDescent="0.25">
      <c r="A37" s="537"/>
      <c r="B37" s="124">
        <v>11</v>
      </c>
      <c r="C37" s="144">
        <v>11.647352529412695</v>
      </c>
      <c r="D37" s="144">
        <v>12.565417503142054</v>
      </c>
      <c r="E37" s="144">
        <v>18.879549932297181</v>
      </c>
      <c r="F37" s="144">
        <v>8.6266985490409098</v>
      </c>
      <c r="K37" s="52"/>
    </row>
    <row r="38" spans="1:11" x14ac:dyDescent="0.25">
      <c r="A38" s="557"/>
      <c r="B38" s="124">
        <v>12</v>
      </c>
      <c r="C38" s="144">
        <v>11.954207099129318</v>
      </c>
      <c r="D38" s="144">
        <v>12.751145947674434</v>
      </c>
      <c r="E38" s="144">
        <v>18.898337948426853</v>
      </c>
      <c r="F38" s="144">
        <v>8.568035231851006</v>
      </c>
      <c r="K38" s="52"/>
    </row>
    <row r="39" spans="1:11" x14ac:dyDescent="0.25">
      <c r="A39" s="507">
        <v>2022</v>
      </c>
      <c r="B39" s="124">
        <v>1</v>
      </c>
      <c r="C39" s="144">
        <v>11.819166997693751</v>
      </c>
      <c r="D39" s="144">
        <v>13.007659252977168</v>
      </c>
      <c r="E39" s="144">
        <v>19.136832269095457</v>
      </c>
      <c r="F39" s="144">
        <v>8.6484187014147285</v>
      </c>
      <c r="K39" s="52"/>
    </row>
    <row r="40" spans="1:11" x14ac:dyDescent="0.25">
      <c r="A40" s="508"/>
      <c r="B40" s="124">
        <v>2</v>
      </c>
      <c r="C40" s="144">
        <v>12.07769354357265</v>
      </c>
      <c r="D40" s="144">
        <v>13.030353630901706</v>
      </c>
      <c r="E40" s="144">
        <v>19.374006219297382</v>
      </c>
      <c r="F40" s="144">
        <v>8.9729527580508801</v>
      </c>
      <c r="K40" s="52"/>
    </row>
    <row r="41" spans="1:11" x14ac:dyDescent="0.25">
      <c r="A41" s="508"/>
      <c r="B41" s="124">
        <v>3</v>
      </c>
      <c r="C41" s="144">
        <v>14.627484162145052</v>
      </c>
      <c r="D41" s="144">
        <v>13.780776355456</v>
      </c>
      <c r="E41" s="144">
        <v>19.352594535588775</v>
      </c>
      <c r="F41" s="144">
        <v>8.5500239710565769</v>
      </c>
      <c r="K41" s="52"/>
    </row>
    <row r="42" spans="1:11" x14ac:dyDescent="0.25">
      <c r="A42" s="508"/>
      <c r="B42" s="124">
        <v>4</v>
      </c>
      <c r="C42" s="144">
        <v>15.1407321346889</v>
      </c>
      <c r="D42" s="144">
        <v>15.364093840764699</v>
      </c>
      <c r="E42" s="144">
        <v>18.8747571693638</v>
      </c>
      <c r="F42" s="144">
        <v>8.1925000743600709</v>
      </c>
      <c r="K42" s="52"/>
    </row>
    <row r="43" spans="1:11" x14ac:dyDescent="0.25">
      <c r="A43" s="508"/>
      <c r="B43" s="124">
        <v>5</v>
      </c>
      <c r="C43" s="144">
        <v>15.747054286844142</v>
      </c>
      <c r="D43" s="144">
        <v>16.065074860190421</v>
      </c>
      <c r="E43" s="144">
        <v>17.532952904441775</v>
      </c>
      <c r="F43" s="144">
        <v>8.3446661560665625</v>
      </c>
      <c r="K43" s="52"/>
    </row>
    <row r="44" spans="1:11" x14ac:dyDescent="0.25">
      <c r="A44" s="508"/>
      <c r="B44" s="124">
        <v>6</v>
      </c>
      <c r="C44" s="144">
        <v>15.78285691706065</v>
      </c>
      <c r="D44" s="144">
        <v>15.628586544940543</v>
      </c>
      <c r="E44" s="144">
        <v>17.358334078981631</v>
      </c>
      <c r="F44" s="144">
        <v>8.286628775437233</v>
      </c>
      <c r="K44" s="52"/>
    </row>
    <row r="45" spans="1:11" x14ac:dyDescent="0.25">
      <c r="A45" s="508"/>
      <c r="B45" s="124">
        <v>7</v>
      </c>
      <c r="C45" s="144">
        <v>16.028531592506656</v>
      </c>
      <c r="D45" s="144">
        <v>16.312438117822605</v>
      </c>
      <c r="E45" s="144">
        <v>16.2924913339108</v>
      </c>
      <c r="F45" s="144">
        <v>8.4105590530638707</v>
      </c>
      <c r="K45" s="52"/>
    </row>
    <row r="46" spans="1:11" x14ac:dyDescent="0.25">
      <c r="A46" s="508"/>
      <c r="B46" s="124">
        <v>8</v>
      </c>
      <c r="C46" s="144">
        <v>16.237493775932208</v>
      </c>
      <c r="D46" s="144">
        <v>16.301430114065109</v>
      </c>
      <c r="E46" s="144">
        <v>18.300558096416449</v>
      </c>
      <c r="F46" s="144">
        <v>8.4984804994218628</v>
      </c>
      <c r="K46" s="52"/>
    </row>
    <row r="47" spans="1:11" x14ac:dyDescent="0.25">
      <c r="A47" s="508"/>
      <c r="B47" s="124">
        <v>9</v>
      </c>
      <c r="C47" s="144">
        <v>16.300052451905874</v>
      </c>
      <c r="D47" s="144">
        <v>15.832679931088775</v>
      </c>
      <c r="E47" s="144">
        <v>18.617160941242673</v>
      </c>
      <c r="F47" s="144">
        <v>8.156696258287095</v>
      </c>
      <c r="K47" s="52"/>
    </row>
    <row r="48" spans="1:11" x14ac:dyDescent="0.25">
      <c r="A48" s="508"/>
      <c r="B48" s="124">
        <v>10</v>
      </c>
      <c r="C48" s="144">
        <v>16.933703459406107</v>
      </c>
      <c r="D48" s="144">
        <v>17.441484094860265</v>
      </c>
      <c r="E48" s="144">
        <v>17.950764407016294</v>
      </c>
      <c r="F48" s="144">
        <v>8.6825378889325577</v>
      </c>
      <c r="K48" s="52"/>
    </row>
    <row r="49" spans="11:11" x14ac:dyDescent="0.25">
      <c r="K49" s="52"/>
    </row>
    <row r="50" spans="11:11" x14ac:dyDescent="0.25">
      <c r="K50" s="52"/>
    </row>
    <row r="51" spans="11:11" x14ac:dyDescent="0.25">
      <c r="K51" s="52"/>
    </row>
    <row r="52" spans="11:11" x14ac:dyDescent="0.25">
      <c r="K52" s="52"/>
    </row>
    <row r="53" spans="11:11" x14ac:dyDescent="0.25">
      <c r="K53" s="52"/>
    </row>
    <row r="54" spans="11:11" x14ac:dyDescent="0.25">
      <c r="K54" s="52"/>
    </row>
    <row r="55" spans="11:11" x14ac:dyDescent="0.25">
      <c r="K55" s="52"/>
    </row>
    <row r="56" spans="11:11" x14ac:dyDescent="0.25">
      <c r="K56" s="52"/>
    </row>
    <row r="57" spans="11:11" x14ac:dyDescent="0.25">
      <c r="K57" s="52"/>
    </row>
    <row r="58" spans="11:11" x14ac:dyDescent="0.25">
      <c r="K58" s="52"/>
    </row>
    <row r="59" spans="11:11" x14ac:dyDescent="0.25">
      <c r="K59" s="52"/>
    </row>
    <row r="60" spans="11:11" x14ac:dyDescent="0.25">
      <c r="K60" s="52"/>
    </row>
    <row r="61" spans="11:11" x14ac:dyDescent="0.25">
      <c r="K61" s="52"/>
    </row>
    <row r="62" spans="11:11" x14ac:dyDescent="0.25">
      <c r="K62" s="52"/>
    </row>
    <row r="63" spans="11:11" x14ac:dyDescent="0.25">
      <c r="K63" s="52"/>
    </row>
    <row r="64" spans="11:11" x14ac:dyDescent="0.25">
      <c r="K64" s="52"/>
    </row>
    <row r="65" spans="11:11" x14ac:dyDescent="0.25">
      <c r="K65" s="52"/>
    </row>
    <row r="66" spans="11:11" x14ac:dyDescent="0.25">
      <c r="K66" s="52"/>
    </row>
    <row r="67" spans="11:11" x14ac:dyDescent="0.25">
      <c r="K67" s="52"/>
    </row>
    <row r="68" spans="11:11" x14ac:dyDescent="0.25">
      <c r="K68" s="52"/>
    </row>
    <row r="69" spans="11:11" x14ac:dyDescent="0.25">
      <c r="K69" s="52"/>
    </row>
    <row r="70" spans="11:11" x14ac:dyDescent="0.25">
      <c r="K70" s="52"/>
    </row>
    <row r="71" spans="11:11" x14ac:dyDescent="0.25">
      <c r="K71" s="52"/>
    </row>
    <row r="72" spans="11:11" x14ac:dyDescent="0.25">
      <c r="K72" s="52"/>
    </row>
    <row r="73" spans="11:11" x14ac:dyDescent="0.25">
      <c r="K73" s="52"/>
    </row>
    <row r="74" spans="11:11" x14ac:dyDescent="0.25">
      <c r="K74" s="52"/>
    </row>
    <row r="75" spans="11:11" x14ac:dyDescent="0.25">
      <c r="K75" s="52"/>
    </row>
    <row r="76" spans="11:11" x14ac:dyDescent="0.25">
      <c r="K76" s="52"/>
    </row>
    <row r="77" spans="11:11" x14ac:dyDescent="0.25">
      <c r="K77" s="52"/>
    </row>
    <row r="78" spans="11:11" x14ac:dyDescent="0.25">
      <c r="K78" s="52"/>
    </row>
    <row r="79" spans="11:11" x14ac:dyDescent="0.25">
      <c r="K79" s="52"/>
    </row>
    <row r="80" spans="11:11" x14ac:dyDescent="0.25">
      <c r="K80" s="52"/>
    </row>
    <row r="81" spans="11:11" x14ac:dyDescent="0.25">
      <c r="K81" s="52"/>
    </row>
    <row r="82" spans="11:11" x14ac:dyDescent="0.25">
      <c r="K82" s="52"/>
    </row>
    <row r="83" spans="11:11" x14ac:dyDescent="0.25">
      <c r="K83" s="52"/>
    </row>
    <row r="84" spans="11:11" x14ac:dyDescent="0.25">
      <c r="K84" s="52"/>
    </row>
    <row r="85" spans="11:11" x14ac:dyDescent="0.25">
      <c r="K85" s="52"/>
    </row>
    <row r="86" spans="11:11" x14ac:dyDescent="0.25">
      <c r="K86" s="52"/>
    </row>
    <row r="87" spans="11:11" x14ac:dyDescent="0.25">
      <c r="K87" s="52"/>
    </row>
    <row r="88" spans="11:11" x14ac:dyDescent="0.25">
      <c r="K88" s="52"/>
    </row>
    <row r="89" spans="11:11" x14ac:dyDescent="0.25">
      <c r="K89" s="52"/>
    </row>
    <row r="90" spans="11:11" x14ac:dyDescent="0.25">
      <c r="K90" s="52"/>
    </row>
    <row r="91" spans="11:11" x14ac:dyDescent="0.25">
      <c r="K91" s="52"/>
    </row>
    <row r="92" spans="11:11" x14ac:dyDescent="0.25">
      <c r="K92" s="52"/>
    </row>
    <row r="93" spans="11:11" x14ac:dyDescent="0.25">
      <c r="K93" s="52"/>
    </row>
    <row r="94" spans="11:11" x14ac:dyDescent="0.25">
      <c r="K94" s="52"/>
    </row>
    <row r="95" spans="11:11" x14ac:dyDescent="0.25">
      <c r="K95" s="52"/>
    </row>
    <row r="96" spans="11:11" x14ac:dyDescent="0.25">
      <c r="K96" s="52"/>
    </row>
    <row r="97" spans="11:11" x14ac:dyDescent="0.25">
      <c r="K97" s="52"/>
    </row>
    <row r="98" spans="11:11" x14ac:dyDescent="0.25">
      <c r="K98" s="52"/>
    </row>
    <row r="99" spans="11:11" x14ac:dyDescent="0.25">
      <c r="K99" s="52"/>
    </row>
    <row r="100" spans="11:11" x14ac:dyDescent="0.25">
      <c r="K100" s="52"/>
    </row>
    <row r="101" spans="11:11" x14ac:dyDescent="0.25">
      <c r="K101" s="52"/>
    </row>
    <row r="102" spans="11:11" x14ac:dyDescent="0.25">
      <c r="K102" s="52"/>
    </row>
    <row r="103" spans="11:11" x14ac:dyDescent="0.25">
      <c r="K103" s="52"/>
    </row>
    <row r="104" spans="11:11" x14ac:dyDescent="0.25">
      <c r="K104" s="52"/>
    </row>
    <row r="105" spans="11:11" x14ac:dyDescent="0.25">
      <c r="K105" s="52"/>
    </row>
    <row r="106" spans="11:11" x14ac:dyDescent="0.25">
      <c r="K106" s="52"/>
    </row>
    <row r="107" spans="11:11" x14ac:dyDescent="0.25">
      <c r="K107" s="52"/>
    </row>
    <row r="108" spans="11:11" x14ac:dyDescent="0.25">
      <c r="K108" s="52"/>
    </row>
    <row r="109" spans="11:11" x14ac:dyDescent="0.25">
      <c r="K109" s="52"/>
    </row>
    <row r="110" spans="11:11" x14ac:dyDescent="0.25">
      <c r="K110" s="52"/>
    </row>
    <row r="111" spans="11:11" x14ac:dyDescent="0.25">
      <c r="K111" s="52"/>
    </row>
    <row r="112" spans="11:11" x14ac:dyDescent="0.25">
      <c r="K112" s="52"/>
    </row>
    <row r="113" spans="11:11" x14ac:dyDescent="0.25">
      <c r="K113" s="52"/>
    </row>
    <row r="114" spans="11:11" x14ac:dyDescent="0.25">
      <c r="K114" s="52"/>
    </row>
    <row r="115" spans="11:11" x14ac:dyDescent="0.25">
      <c r="K115" s="52"/>
    </row>
    <row r="116" spans="11:11" x14ac:dyDescent="0.25">
      <c r="K116" s="52"/>
    </row>
    <row r="117" spans="11:11" x14ac:dyDescent="0.25">
      <c r="K117" s="52"/>
    </row>
    <row r="118" spans="11:11" x14ac:dyDescent="0.25">
      <c r="K118" s="52"/>
    </row>
    <row r="119" spans="11:11" x14ac:dyDescent="0.25">
      <c r="K119" s="52"/>
    </row>
    <row r="120" spans="11:11" x14ac:dyDescent="0.25">
      <c r="K120" s="52"/>
    </row>
    <row r="121" spans="11:11" x14ac:dyDescent="0.25">
      <c r="K121" s="52"/>
    </row>
    <row r="122" spans="11:11" x14ac:dyDescent="0.25">
      <c r="K122" s="52"/>
    </row>
    <row r="123" spans="11:11" x14ac:dyDescent="0.25">
      <c r="K123" s="52"/>
    </row>
    <row r="124" spans="11:11" x14ac:dyDescent="0.25">
      <c r="K124" s="52"/>
    </row>
    <row r="125" spans="11:11" x14ac:dyDescent="0.25">
      <c r="K125" s="52"/>
    </row>
    <row r="126" spans="11:11" x14ac:dyDescent="0.25">
      <c r="K126" s="52"/>
    </row>
    <row r="127" spans="11:11" x14ac:dyDescent="0.25">
      <c r="K127" s="52"/>
    </row>
    <row r="128" spans="11:11" x14ac:dyDescent="0.25">
      <c r="K128" s="52"/>
    </row>
    <row r="129" spans="11:11" x14ac:dyDescent="0.25">
      <c r="K129" s="52"/>
    </row>
    <row r="130" spans="11:11" x14ac:dyDescent="0.25">
      <c r="K130" s="52"/>
    </row>
    <row r="131" spans="11:11" x14ac:dyDescent="0.25">
      <c r="K131" s="52"/>
    </row>
    <row r="132" spans="11:11" x14ac:dyDescent="0.25">
      <c r="K132" s="52"/>
    </row>
    <row r="133" spans="11:11" x14ac:dyDescent="0.25">
      <c r="K133" s="52"/>
    </row>
    <row r="134" spans="11:11" x14ac:dyDescent="0.25">
      <c r="K134" s="52"/>
    </row>
    <row r="135" spans="11:11" x14ac:dyDescent="0.25">
      <c r="K135" s="52"/>
    </row>
    <row r="136" spans="11:11" x14ac:dyDescent="0.25">
      <c r="K136" s="52"/>
    </row>
    <row r="137" spans="11:11" x14ac:dyDescent="0.25">
      <c r="K137" s="52"/>
    </row>
    <row r="138" spans="11:11" x14ac:dyDescent="0.25">
      <c r="K138" s="52"/>
    </row>
    <row r="139" spans="11:11" x14ac:dyDescent="0.25">
      <c r="K139" s="52"/>
    </row>
    <row r="140" spans="11:11" x14ac:dyDescent="0.25">
      <c r="K140" s="52"/>
    </row>
    <row r="141" spans="11:11" x14ac:dyDescent="0.25">
      <c r="K141" s="52"/>
    </row>
    <row r="142" spans="11:11" x14ac:dyDescent="0.25">
      <c r="K142" s="52"/>
    </row>
    <row r="143" spans="11:11" x14ac:dyDescent="0.25">
      <c r="K143" s="52"/>
    </row>
    <row r="144" spans="11:11" x14ac:dyDescent="0.25">
      <c r="K144" s="52"/>
    </row>
    <row r="145" spans="11:11" x14ac:dyDescent="0.25">
      <c r="K145" s="52"/>
    </row>
    <row r="146" spans="11:11" x14ac:dyDescent="0.25">
      <c r="K146" s="52"/>
    </row>
    <row r="147" spans="11:11" x14ac:dyDescent="0.25">
      <c r="K147" s="52"/>
    </row>
    <row r="148" spans="11:11" x14ac:dyDescent="0.25">
      <c r="K148" s="52"/>
    </row>
    <row r="149" spans="11:11" x14ac:dyDescent="0.25">
      <c r="K149" s="52"/>
    </row>
    <row r="150" spans="11:11" x14ac:dyDescent="0.25">
      <c r="K150" s="52"/>
    </row>
    <row r="151" spans="11:11" x14ac:dyDescent="0.25">
      <c r="K151" s="52"/>
    </row>
    <row r="152" spans="11:11" x14ac:dyDescent="0.25">
      <c r="K152" s="52"/>
    </row>
    <row r="153" spans="11:11" x14ac:dyDescent="0.25">
      <c r="K153" s="52"/>
    </row>
    <row r="154" spans="11:11" x14ac:dyDescent="0.25">
      <c r="K154" s="52"/>
    </row>
    <row r="155" spans="11:11" x14ac:dyDescent="0.25">
      <c r="K155" s="52"/>
    </row>
    <row r="156" spans="11:11" x14ac:dyDescent="0.25">
      <c r="K156" s="52"/>
    </row>
    <row r="157" spans="11:11" x14ac:dyDescent="0.25">
      <c r="K157" s="52"/>
    </row>
    <row r="158" spans="11:11" x14ac:dyDescent="0.25">
      <c r="K158" s="52"/>
    </row>
    <row r="159" spans="11:11" x14ac:dyDescent="0.25">
      <c r="K159" s="52"/>
    </row>
    <row r="160" spans="11:11" x14ac:dyDescent="0.25">
      <c r="K160" s="52"/>
    </row>
    <row r="161" spans="11:11" x14ac:dyDescent="0.25">
      <c r="K161" s="52"/>
    </row>
    <row r="162" spans="11:11" x14ac:dyDescent="0.25">
      <c r="K162" s="52"/>
    </row>
    <row r="163" spans="11:11" x14ac:dyDescent="0.25">
      <c r="K163" s="52"/>
    </row>
    <row r="164" spans="11:11" x14ac:dyDescent="0.25">
      <c r="K164" s="52"/>
    </row>
    <row r="165" spans="11:11" x14ac:dyDescent="0.25">
      <c r="K165" s="52"/>
    </row>
    <row r="166" spans="11:11" x14ac:dyDescent="0.25">
      <c r="K166" s="52"/>
    </row>
    <row r="167" spans="11:11" x14ac:dyDescent="0.25">
      <c r="K167" s="52"/>
    </row>
    <row r="168" spans="11:11" x14ac:dyDescent="0.25">
      <c r="K168" s="52"/>
    </row>
    <row r="169" spans="11:11" x14ac:dyDescent="0.25">
      <c r="K169" s="52"/>
    </row>
    <row r="170" spans="11:11" x14ac:dyDescent="0.25">
      <c r="K170" s="52"/>
    </row>
    <row r="171" spans="11:11" x14ac:dyDescent="0.25">
      <c r="K171" s="52"/>
    </row>
    <row r="172" spans="11:11" x14ac:dyDescent="0.25">
      <c r="K172" s="52"/>
    </row>
    <row r="173" spans="11:11" x14ac:dyDescent="0.25">
      <c r="K173" s="52"/>
    </row>
    <row r="174" spans="11:11" x14ac:dyDescent="0.25">
      <c r="K174" s="52"/>
    </row>
    <row r="175" spans="11:11" x14ac:dyDescent="0.25">
      <c r="K175" s="52"/>
    </row>
    <row r="176" spans="11:11" x14ac:dyDescent="0.25">
      <c r="K176" s="52"/>
    </row>
    <row r="177" spans="11:11" x14ac:dyDescent="0.25">
      <c r="K177" s="52"/>
    </row>
    <row r="178" spans="11:11" x14ac:dyDescent="0.25">
      <c r="K178" s="52"/>
    </row>
    <row r="179" spans="11:11" x14ac:dyDescent="0.25">
      <c r="K179" s="52"/>
    </row>
    <row r="180" spans="11:11" x14ac:dyDescent="0.25">
      <c r="K180" s="52"/>
    </row>
    <row r="181" spans="11:11" x14ac:dyDescent="0.25">
      <c r="K181" s="52"/>
    </row>
    <row r="182" spans="11:11" x14ac:dyDescent="0.25">
      <c r="K182" s="52"/>
    </row>
    <row r="183" spans="11:11" x14ac:dyDescent="0.25">
      <c r="K183" s="52"/>
    </row>
    <row r="184" spans="11:11" x14ac:dyDescent="0.25">
      <c r="K184" s="52"/>
    </row>
    <row r="185" spans="11:11" x14ac:dyDescent="0.25">
      <c r="K185" s="52"/>
    </row>
    <row r="186" spans="11:11" x14ac:dyDescent="0.25">
      <c r="K186" s="52"/>
    </row>
    <row r="187" spans="11:11" x14ac:dyDescent="0.25">
      <c r="K187" s="52"/>
    </row>
    <row r="188" spans="11:11" x14ac:dyDescent="0.25">
      <c r="K188" s="52"/>
    </row>
    <row r="189" spans="11:11" x14ac:dyDescent="0.25">
      <c r="K189" s="52"/>
    </row>
    <row r="190" spans="11:11" x14ac:dyDescent="0.25">
      <c r="K190" s="52"/>
    </row>
    <row r="191" spans="11:11" x14ac:dyDescent="0.25">
      <c r="K191" s="52"/>
    </row>
    <row r="192" spans="11:11" x14ac:dyDescent="0.25">
      <c r="K192" s="52"/>
    </row>
    <row r="193" spans="11:11" x14ac:dyDescent="0.25">
      <c r="K193" s="52"/>
    </row>
    <row r="194" spans="11:11" x14ac:dyDescent="0.25">
      <c r="K194" s="52"/>
    </row>
    <row r="195" spans="11:11" x14ac:dyDescent="0.25">
      <c r="K195" s="52"/>
    </row>
    <row r="196" spans="11:11" x14ac:dyDescent="0.25">
      <c r="K196" s="52"/>
    </row>
    <row r="197" spans="11:11" x14ac:dyDescent="0.25">
      <c r="K197" s="52"/>
    </row>
    <row r="198" spans="11:11" x14ac:dyDescent="0.25">
      <c r="K198" s="52"/>
    </row>
    <row r="199" spans="11:11" x14ac:dyDescent="0.25">
      <c r="K199" s="52"/>
    </row>
    <row r="200" spans="11:11" x14ac:dyDescent="0.25">
      <c r="K200" s="52"/>
    </row>
    <row r="201" spans="11:11" x14ac:dyDescent="0.25">
      <c r="K201" s="52"/>
    </row>
    <row r="202" spans="11:11" x14ac:dyDescent="0.25">
      <c r="K202" s="52"/>
    </row>
    <row r="203" spans="11:11" x14ac:dyDescent="0.25">
      <c r="K203" s="52"/>
    </row>
    <row r="204" spans="11:11" x14ac:dyDescent="0.25">
      <c r="K204" s="52"/>
    </row>
    <row r="205" spans="11:11" x14ac:dyDescent="0.25">
      <c r="K205" s="52"/>
    </row>
    <row r="206" spans="11:11" x14ac:dyDescent="0.25">
      <c r="K206" s="52"/>
    </row>
    <row r="207" spans="11:11" x14ac:dyDescent="0.25">
      <c r="K207" s="52"/>
    </row>
    <row r="208" spans="11:11" x14ac:dyDescent="0.25">
      <c r="K208" s="52"/>
    </row>
    <row r="209" spans="11:11" x14ac:dyDescent="0.25">
      <c r="K209" s="52"/>
    </row>
    <row r="210" spans="11:11" x14ac:dyDescent="0.25">
      <c r="K210" s="52"/>
    </row>
    <row r="211" spans="11:11" x14ac:dyDescent="0.25">
      <c r="K211" s="52"/>
    </row>
    <row r="212" spans="11:11" x14ac:dyDescent="0.25">
      <c r="K212" s="52"/>
    </row>
    <row r="213" spans="11:11" x14ac:dyDescent="0.25">
      <c r="K213" s="52"/>
    </row>
    <row r="214" spans="11:11" x14ac:dyDescent="0.25">
      <c r="K214" s="52"/>
    </row>
    <row r="215" spans="11:11" x14ac:dyDescent="0.25">
      <c r="K215" s="52"/>
    </row>
    <row r="216" spans="11:11" x14ac:dyDescent="0.25">
      <c r="K216" s="52"/>
    </row>
    <row r="217" spans="11:11" x14ac:dyDescent="0.25">
      <c r="K217" s="52"/>
    </row>
    <row r="218" spans="11:11" x14ac:dyDescent="0.25">
      <c r="K218" s="52"/>
    </row>
    <row r="219" spans="11:11" x14ac:dyDescent="0.25">
      <c r="K219" s="52"/>
    </row>
    <row r="220" spans="11:11" x14ac:dyDescent="0.25">
      <c r="K220" s="52"/>
    </row>
    <row r="221" spans="11:11" x14ac:dyDescent="0.25">
      <c r="K221" s="52"/>
    </row>
    <row r="222" spans="11:11" x14ac:dyDescent="0.25">
      <c r="K222" s="52"/>
    </row>
    <row r="223" spans="11:11" x14ac:dyDescent="0.25">
      <c r="K223" s="52"/>
    </row>
    <row r="224" spans="11:11" x14ac:dyDescent="0.25">
      <c r="K224" s="52"/>
    </row>
    <row r="225" spans="11:11" x14ac:dyDescent="0.25">
      <c r="K225" s="52"/>
    </row>
    <row r="226" spans="11:11" x14ac:dyDescent="0.25">
      <c r="K226" s="52"/>
    </row>
    <row r="227" spans="11:11" x14ac:dyDescent="0.25">
      <c r="K227" s="52"/>
    </row>
    <row r="228" spans="11:11" x14ac:dyDescent="0.25">
      <c r="K228" s="52"/>
    </row>
    <row r="229" spans="11:11" x14ac:dyDescent="0.25">
      <c r="K229" s="52"/>
    </row>
    <row r="230" spans="11:11" x14ac:dyDescent="0.25">
      <c r="K230" s="52"/>
    </row>
    <row r="231" spans="11:11" x14ac:dyDescent="0.25">
      <c r="K231" s="52"/>
    </row>
    <row r="232" spans="11:11" x14ac:dyDescent="0.25">
      <c r="K232" s="52"/>
    </row>
    <row r="233" spans="11:11" x14ac:dyDescent="0.25">
      <c r="K233" s="52"/>
    </row>
    <row r="234" spans="11:11" x14ac:dyDescent="0.25">
      <c r="K234" s="52"/>
    </row>
    <row r="235" spans="11:11" x14ac:dyDescent="0.25">
      <c r="K235" s="52"/>
    </row>
    <row r="236" spans="11:11" x14ac:dyDescent="0.25">
      <c r="K236" s="52"/>
    </row>
    <row r="237" spans="11:11" x14ac:dyDescent="0.25">
      <c r="K237" s="52"/>
    </row>
    <row r="238" spans="11:11" x14ac:dyDescent="0.25">
      <c r="K238" s="52"/>
    </row>
    <row r="239" spans="11:11" x14ac:dyDescent="0.25">
      <c r="K239" s="52"/>
    </row>
    <row r="240" spans="11:11" x14ac:dyDescent="0.25">
      <c r="K240" s="52"/>
    </row>
    <row r="241" spans="11:11" x14ac:dyDescent="0.25">
      <c r="K241" s="52"/>
    </row>
    <row r="242" spans="11:11" x14ac:dyDescent="0.25">
      <c r="K242" s="52"/>
    </row>
    <row r="243" spans="11:11" x14ac:dyDescent="0.25">
      <c r="K243" s="52"/>
    </row>
    <row r="244" spans="11:11" x14ac:dyDescent="0.25">
      <c r="K244" s="52"/>
    </row>
    <row r="245" spans="11:11" x14ac:dyDescent="0.25">
      <c r="K245" s="52"/>
    </row>
    <row r="246" spans="11:11" x14ac:dyDescent="0.25">
      <c r="K246" s="52"/>
    </row>
    <row r="247" spans="11:11" x14ac:dyDescent="0.25">
      <c r="K247" s="52"/>
    </row>
    <row r="248" spans="11:11" x14ac:dyDescent="0.25">
      <c r="K248" s="52"/>
    </row>
    <row r="249" spans="11:11" x14ac:dyDescent="0.25">
      <c r="K249" s="52"/>
    </row>
    <row r="250" spans="11:11" x14ac:dyDescent="0.25">
      <c r="K250" s="52"/>
    </row>
    <row r="251" spans="11:11" x14ac:dyDescent="0.25">
      <c r="K251" s="52"/>
    </row>
    <row r="252" spans="11:11" x14ac:dyDescent="0.25">
      <c r="K252" s="52"/>
    </row>
    <row r="253" spans="11:11" x14ac:dyDescent="0.25">
      <c r="K253" s="52"/>
    </row>
    <row r="254" spans="11:11" x14ac:dyDescent="0.25">
      <c r="K254" s="52"/>
    </row>
    <row r="255" spans="11:11" x14ac:dyDescent="0.25">
      <c r="K255" s="52"/>
    </row>
    <row r="256" spans="11:11" x14ac:dyDescent="0.25">
      <c r="K256" s="52"/>
    </row>
    <row r="257" spans="11:11" x14ac:dyDescent="0.25">
      <c r="K257" s="52"/>
    </row>
    <row r="258" spans="11:11" x14ac:dyDescent="0.25">
      <c r="K258" s="52"/>
    </row>
    <row r="259" spans="11:11" x14ac:dyDescent="0.25">
      <c r="K259" s="52"/>
    </row>
    <row r="260" spans="11:11" x14ac:dyDescent="0.25">
      <c r="K260" s="52"/>
    </row>
    <row r="261" spans="11:11" x14ac:dyDescent="0.25">
      <c r="K261" s="52"/>
    </row>
    <row r="262" spans="11:11" x14ac:dyDescent="0.25">
      <c r="K262" s="52"/>
    </row>
    <row r="263" spans="11:11" x14ac:dyDescent="0.25">
      <c r="K263" s="52"/>
    </row>
    <row r="264" spans="11:11" x14ac:dyDescent="0.25">
      <c r="K264" s="52"/>
    </row>
    <row r="265" spans="11:11" x14ac:dyDescent="0.25">
      <c r="K265" s="52"/>
    </row>
    <row r="266" spans="11:11" x14ac:dyDescent="0.25">
      <c r="K266" s="52"/>
    </row>
    <row r="267" spans="11:11" x14ac:dyDescent="0.25">
      <c r="K267" s="52"/>
    </row>
    <row r="268" spans="11:11" x14ac:dyDescent="0.25">
      <c r="K268" s="52"/>
    </row>
    <row r="269" spans="11:11" x14ac:dyDescent="0.25">
      <c r="K269" s="52"/>
    </row>
    <row r="270" spans="11:11" x14ac:dyDescent="0.25">
      <c r="K270" s="52"/>
    </row>
    <row r="271" spans="11:11" x14ac:dyDescent="0.25">
      <c r="K271" s="52"/>
    </row>
    <row r="272" spans="11:11" x14ac:dyDescent="0.25">
      <c r="K272" s="52"/>
    </row>
    <row r="273" spans="11:11" x14ac:dyDescent="0.25">
      <c r="K273" s="52"/>
    </row>
    <row r="274" spans="11:11" x14ac:dyDescent="0.25">
      <c r="K274" s="52"/>
    </row>
    <row r="275" spans="11:11" x14ac:dyDescent="0.25">
      <c r="K275" s="52"/>
    </row>
    <row r="276" spans="11:11" x14ac:dyDescent="0.25">
      <c r="K276" s="52"/>
    </row>
    <row r="277" spans="11:11" x14ac:dyDescent="0.25">
      <c r="K277" s="52"/>
    </row>
    <row r="278" spans="11:11" x14ac:dyDescent="0.25">
      <c r="K278" s="52"/>
    </row>
    <row r="279" spans="11:11" x14ac:dyDescent="0.25">
      <c r="K279" s="52"/>
    </row>
    <row r="280" spans="11:11" x14ac:dyDescent="0.25">
      <c r="K280" s="52"/>
    </row>
    <row r="281" spans="11:11" x14ac:dyDescent="0.25">
      <c r="K281" s="52"/>
    </row>
    <row r="282" spans="11:11" x14ac:dyDescent="0.25">
      <c r="K282" s="52"/>
    </row>
    <row r="283" spans="11:11" x14ac:dyDescent="0.25">
      <c r="K283" s="52"/>
    </row>
    <row r="284" spans="11:11" x14ac:dyDescent="0.25">
      <c r="K284" s="52"/>
    </row>
    <row r="285" spans="11:11" x14ac:dyDescent="0.25">
      <c r="K285" s="52"/>
    </row>
    <row r="286" spans="11:11" x14ac:dyDescent="0.25">
      <c r="K286" s="52"/>
    </row>
    <row r="287" spans="11:11" x14ac:dyDescent="0.25">
      <c r="K287" s="52"/>
    </row>
    <row r="288" spans="11:11" x14ac:dyDescent="0.25">
      <c r="K288" s="52"/>
    </row>
    <row r="289" spans="11:11" x14ac:dyDescent="0.25">
      <c r="K289" s="52"/>
    </row>
    <row r="290" spans="11:11" x14ac:dyDescent="0.25">
      <c r="K290" s="52"/>
    </row>
    <row r="291" spans="11:11" x14ac:dyDescent="0.25">
      <c r="K291" s="52"/>
    </row>
    <row r="292" spans="11:11" x14ac:dyDescent="0.25">
      <c r="K292" s="52"/>
    </row>
    <row r="293" spans="11:11" x14ac:dyDescent="0.25">
      <c r="K293" s="52"/>
    </row>
    <row r="294" spans="11:11" x14ac:dyDescent="0.25">
      <c r="K294" s="52"/>
    </row>
    <row r="295" spans="11:11" x14ac:dyDescent="0.25">
      <c r="K295" s="52"/>
    </row>
    <row r="296" spans="11:11" x14ac:dyDescent="0.25">
      <c r="K296" s="52"/>
    </row>
    <row r="297" spans="11:11" x14ac:dyDescent="0.25">
      <c r="K297" s="52"/>
    </row>
    <row r="298" spans="11:11" x14ac:dyDescent="0.25">
      <c r="K298" s="52"/>
    </row>
    <row r="299" spans="11:11" x14ac:dyDescent="0.25">
      <c r="K299" s="52"/>
    </row>
    <row r="300" spans="11:11" x14ac:dyDescent="0.25">
      <c r="K300" s="52"/>
    </row>
    <row r="301" spans="11:11" x14ac:dyDescent="0.25">
      <c r="K301" s="52"/>
    </row>
    <row r="302" spans="11:11" x14ac:dyDescent="0.25">
      <c r="K302" s="52"/>
    </row>
    <row r="303" spans="11:11" x14ac:dyDescent="0.25">
      <c r="K303" s="52"/>
    </row>
    <row r="304" spans="11:11" x14ac:dyDescent="0.25">
      <c r="K304" s="52"/>
    </row>
    <row r="305" spans="11:11" x14ac:dyDescent="0.25">
      <c r="K305" s="52"/>
    </row>
    <row r="306" spans="11:11" x14ac:dyDescent="0.25">
      <c r="K306" s="52"/>
    </row>
    <row r="307" spans="11:11" x14ac:dyDescent="0.25">
      <c r="K307" s="52"/>
    </row>
    <row r="308" spans="11:11" x14ac:dyDescent="0.25">
      <c r="K308" s="52"/>
    </row>
    <row r="309" spans="11:11" x14ac:dyDescent="0.25">
      <c r="K309" s="52"/>
    </row>
    <row r="310" spans="11:11" x14ac:dyDescent="0.25">
      <c r="K310" s="52"/>
    </row>
    <row r="311" spans="11:11" x14ac:dyDescent="0.25">
      <c r="K311" s="52"/>
    </row>
    <row r="312" spans="11:11" x14ac:dyDescent="0.25">
      <c r="K312" s="52"/>
    </row>
    <row r="313" spans="11:11" x14ac:dyDescent="0.25">
      <c r="K313" s="52"/>
    </row>
    <row r="314" spans="11:11" x14ac:dyDescent="0.25">
      <c r="K314" s="52"/>
    </row>
    <row r="315" spans="11:11" x14ac:dyDescent="0.25">
      <c r="K315" s="52"/>
    </row>
    <row r="316" spans="11:11" x14ac:dyDescent="0.25">
      <c r="K316" s="52"/>
    </row>
    <row r="317" spans="11:11" x14ac:dyDescent="0.25">
      <c r="K317" s="52"/>
    </row>
    <row r="318" spans="11:11" x14ac:dyDescent="0.25">
      <c r="K318" s="52"/>
    </row>
    <row r="319" spans="11:11" x14ac:dyDescent="0.25">
      <c r="K319" s="52"/>
    </row>
    <row r="320" spans="11:11" x14ac:dyDescent="0.25">
      <c r="K320" s="52"/>
    </row>
    <row r="321" spans="11:11" x14ac:dyDescent="0.25">
      <c r="K321" s="52"/>
    </row>
    <row r="322" spans="11:11" x14ac:dyDescent="0.25">
      <c r="K322" s="52"/>
    </row>
    <row r="323" spans="11:11" x14ac:dyDescent="0.25">
      <c r="K323" s="52"/>
    </row>
    <row r="324" spans="11:11" x14ac:dyDescent="0.25">
      <c r="K324" s="52"/>
    </row>
    <row r="325" spans="11:11" x14ac:dyDescent="0.25">
      <c r="K325" s="52"/>
    </row>
    <row r="326" spans="11:11" x14ac:dyDescent="0.25">
      <c r="K326" s="52"/>
    </row>
    <row r="327" spans="11:11" x14ac:dyDescent="0.25">
      <c r="K327" s="52"/>
    </row>
    <row r="328" spans="11:11" x14ac:dyDescent="0.25">
      <c r="K328" s="52"/>
    </row>
    <row r="329" spans="11:11" x14ac:dyDescent="0.25">
      <c r="K329" s="52"/>
    </row>
    <row r="330" spans="11:11" x14ac:dyDescent="0.25">
      <c r="K330" s="52"/>
    </row>
    <row r="331" spans="11:11" x14ac:dyDescent="0.25">
      <c r="K331" s="52"/>
    </row>
    <row r="332" spans="11:11" x14ac:dyDescent="0.25">
      <c r="K332" s="52"/>
    </row>
    <row r="333" spans="11:11" x14ac:dyDescent="0.25">
      <c r="K333" s="52"/>
    </row>
    <row r="334" spans="11:11" x14ac:dyDescent="0.25">
      <c r="K334" s="52"/>
    </row>
    <row r="335" spans="11:11" x14ac:dyDescent="0.25">
      <c r="K335" s="52"/>
    </row>
    <row r="336" spans="11:11" x14ac:dyDescent="0.25">
      <c r="K336" s="52"/>
    </row>
    <row r="337" spans="11:11" x14ac:dyDescent="0.25">
      <c r="K337" s="52"/>
    </row>
    <row r="338" spans="11:11" x14ac:dyDescent="0.25">
      <c r="K338" s="52"/>
    </row>
    <row r="339" spans="11:11" x14ac:dyDescent="0.25">
      <c r="K339" s="52"/>
    </row>
    <row r="340" spans="11:11" x14ac:dyDescent="0.25">
      <c r="K340" s="52"/>
    </row>
    <row r="341" spans="11:11" x14ac:dyDescent="0.25">
      <c r="K341" s="52"/>
    </row>
    <row r="342" spans="11:11" x14ac:dyDescent="0.25">
      <c r="K342" s="52"/>
    </row>
    <row r="343" spans="11:11" x14ac:dyDescent="0.25">
      <c r="K343" s="52"/>
    </row>
    <row r="344" spans="11:11" x14ac:dyDescent="0.25">
      <c r="K344" s="52"/>
    </row>
    <row r="345" spans="11:11" x14ac:dyDescent="0.25">
      <c r="K345" s="52"/>
    </row>
    <row r="346" spans="11:11" x14ac:dyDescent="0.25">
      <c r="K346" s="52"/>
    </row>
    <row r="347" spans="11:11" x14ac:dyDescent="0.25">
      <c r="K347" s="52"/>
    </row>
    <row r="348" spans="11:11" x14ac:dyDescent="0.25">
      <c r="K348" s="52"/>
    </row>
    <row r="349" spans="11:11" x14ac:dyDescent="0.25">
      <c r="K349" s="52"/>
    </row>
    <row r="350" spans="11:11" x14ac:dyDescent="0.25">
      <c r="K350" s="52"/>
    </row>
    <row r="351" spans="11:11" x14ac:dyDescent="0.25">
      <c r="K351" s="52"/>
    </row>
    <row r="352" spans="11:11" x14ac:dyDescent="0.25">
      <c r="K352" s="52"/>
    </row>
    <row r="353" spans="11:11" x14ac:dyDescent="0.25">
      <c r="K353" s="52"/>
    </row>
    <row r="354" spans="11:11" x14ac:dyDescent="0.25">
      <c r="K354" s="52"/>
    </row>
    <row r="355" spans="11:11" x14ac:dyDescent="0.25">
      <c r="K355" s="52"/>
    </row>
    <row r="356" spans="11:11" x14ac:dyDescent="0.25">
      <c r="K356" s="52"/>
    </row>
    <row r="357" spans="11:11" x14ac:dyDescent="0.25">
      <c r="K357" s="52"/>
    </row>
    <row r="358" spans="11:11" x14ac:dyDescent="0.25">
      <c r="K358" s="52"/>
    </row>
    <row r="359" spans="11:11" x14ac:dyDescent="0.25">
      <c r="K359" s="52"/>
    </row>
    <row r="360" spans="11:11" x14ac:dyDescent="0.25">
      <c r="K360" s="52"/>
    </row>
    <row r="361" spans="11:11" x14ac:dyDescent="0.25">
      <c r="K361" s="52"/>
    </row>
    <row r="362" spans="11:11" x14ac:dyDescent="0.25">
      <c r="K362" s="52"/>
    </row>
    <row r="363" spans="11:11" x14ac:dyDescent="0.25">
      <c r="K363" s="52"/>
    </row>
    <row r="364" spans="11:11" x14ac:dyDescent="0.25">
      <c r="K364" s="52"/>
    </row>
    <row r="365" spans="11:11" x14ac:dyDescent="0.25">
      <c r="K365" s="52"/>
    </row>
    <row r="366" spans="11:11" x14ac:dyDescent="0.25">
      <c r="K366" s="52"/>
    </row>
    <row r="367" spans="11:11" x14ac:dyDescent="0.25">
      <c r="K367" s="52"/>
    </row>
    <row r="368" spans="11:11" x14ac:dyDescent="0.25">
      <c r="K368" s="52"/>
    </row>
    <row r="369" spans="11:11" x14ac:dyDescent="0.25">
      <c r="K369" s="52"/>
    </row>
    <row r="370" spans="11:11" x14ac:dyDescent="0.25">
      <c r="K370" s="52"/>
    </row>
    <row r="371" spans="11:11" x14ac:dyDescent="0.25">
      <c r="K371" s="52"/>
    </row>
    <row r="372" spans="11:11" x14ac:dyDescent="0.25">
      <c r="K372" s="52"/>
    </row>
    <row r="373" spans="11:11" x14ac:dyDescent="0.25">
      <c r="K373" s="52"/>
    </row>
    <row r="374" spans="11:11" x14ac:dyDescent="0.25">
      <c r="K374" s="52"/>
    </row>
    <row r="375" spans="11:11" x14ac:dyDescent="0.25">
      <c r="K375" s="52"/>
    </row>
    <row r="376" spans="11:11" x14ac:dyDescent="0.25">
      <c r="K376" s="52"/>
    </row>
    <row r="377" spans="11:11" x14ac:dyDescent="0.25">
      <c r="K377" s="52"/>
    </row>
    <row r="378" spans="11:11" x14ac:dyDescent="0.25">
      <c r="K378" s="52"/>
    </row>
    <row r="379" spans="11:11" x14ac:dyDescent="0.25">
      <c r="K379" s="52"/>
    </row>
    <row r="380" spans="11:11" x14ac:dyDescent="0.25">
      <c r="K380" s="52"/>
    </row>
    <row r="381" spans="11:11" x14ac:dyDescent="0.25">
      <c r="K381" s="52"/>
    </row>
    <row r="382" spans="11:11" x14ac:dyDescent="0.25">
      <c r="K382" s="52"/>
    </row>
    <row r="383" spans="11:11" x14ac:dyDescent="0.25">
      <c r="K383" s="52"/>
    </row>
    <row r="384" spans="11:11" x14ac:dyDescent="0.25">
      <c r="K384" s="52"/>
    </row>
    <row r="385" spans="11:11" x14ac:dyDescent="0.25">
      <c r="K385" s="52"/>
    </row>
    <row r="386" spans="11:11" x14ac:dyDescent="0.25">
      <c r="K386" s="52"/>
    </row>
    <row r="387" spans="11:11" x14ac:dyDescent="0.25">
      <c r="K387" s="52"/>
    </row>
    <row r="388" spans="11:11" x14ac:dyDescent="0.25">
      <c r="K388" s="52"/>
    </row>
    <row r="389" spans="11:11" x14ac:dyDescent="0.25">
      <c r="K389" s="52"/>
    </row>
    <row r="390" spans="11:11" x14ac:dyDescent="0.25">
      <c r="K390" s="52"/>
    </row>
    <row r="391" spans="11:11" x14ac:dyDescent="0.25">
      <c r="K391" s="52"/>
    </row>
    <row r="392" spans="11:11" x14ac:dyDescent="0.25">
      <c r="K392" s="52"/>
    </row>
    <row r="393" spans="11:11" x14ac:dyDescent="0.25">
      <c r="K393" s="52"/>
    </row>
    <row r="394" spans="11:11" x14ac:dyDescent="0.25">
      <c r="K394" s="52"/>
    </row>
    <row r="395" spans="11:11" x14ac:dyDescent="0.25">
      <c r="K395" s="52"/>
    </row>
    <row r="396" spans="11:11" x14ac:dyDescent="0.25">
      <c r="K396" s="52"/>
    </row>
    <row r="397" spans="11:11" x14ac:dyDescent="0.25">
      <c r="K397" s="52"/>
    </row>
    <row r="398" spans="11:11" x14ac:dyDescent="0.25">
      <c r="K398" s="52"/>
    </row>
    <row r="399" spans="11:11" x14ac:dyDescent="0.25">
      <c r="K399" s="52"/>
    </row>
    <row r="400" spans="11:11" x14ac:dyDescent="0.25">
      <c r="K400" s="52"/>
    </row>
    <row r="401" spans="11:11" x14ac:dyDescent="0.25">
      <c r="K401" s="52"/>
    </row>
    <row r="402" spans="11:11" x14ac:dyDescent="0.25">
      <c r="K402" s="52"/>
    </row>
    <row r="403" spans="11:11" x14ac:dyDescent="0.25">
      <c r="K403" s="52"/>
    </row>
    <row r="404" spans="11:11" x14ac:dyDescent="0.25">
      <c r="K404" s="52"/>
    </row>
    <row r="405" spans="11:11" x14ac:dyDescent="0.25">
      <c r="K405" s="52"/>
    </row>
    <row r="406" spans="11:11" x14ac:dyDescent="0.25">
      <c r="K406" s="52"/>
    </row>
    <row r="407" spans="11:11" x14ac:dyDescent="0.25">
      <c r="K407" s="52"/>
    </row>
    <row r="408" spans="11:11" x14ac:dyDescent="0.25">
      <c r="K408" s="52"/>
    </row>
    <row r="409" spans="11:11" x14ac:dyDescent="0.25">
      <c r="K409" s="52"/>
    </row>
    <row r="410" spans="11:11" x14ac:dyDescent="0.25">
      <c r="K410" s="52"/>
    </row>
    <row r="411" spans="11:11" x14ac:dyDescent="0.25">
      <c r="K411" s="52"/>
    </row>
    <row r="412" spans="11:11" x14ac:dyDescent="0.25">
      <c r="K412" s="52"/>
    </row>
    <row r="413" spans="11:11" x14ac:dyDescent="0.25">
      <c r="K413" s="52"/>
    </row>
    <row r="414" spans="11:11" x14ac:dyDescent="0.25">
      <c r="K414" s="52"/>
    </row>
    <row r="415" spans="11:11" x14ac:dyDescent="0.25">
      <c r="K415" s="52"/>
    </row>
    <row r="416" spans="11:11" x14ac:dyDescent="0.25">
      <c r="K416" s="52"/>
    </row>
    <row r="417" spans="11:11" x14ac:dyDescent="0.25">
      <c r="K417" s="52"/>
    </row>
    <row r="418" spans="11:11" x14ac:dyDescent="0.25">
      <c r="K418" s="52"/>
    </row>
    <row r="419" spans="11:11" x14ac:dyDescent="0.25">
      <c r="K419" s="52"/>
    </row>
    <row r="420" spans="11:11" x14ac:dyDescent="0.25">
      <c r="K420" s="52"/>
    </row>
    <row r="421" spans="11:11" x14ac:dyDescent="0.25">
      <c r="K421" s="52"/>
    </row>
    <row r="422" spans="11:11" x14ac:dyDescent="0.25">
      <c r="K422" s="52"/>
    </row>
    <row r="423" spans="11:11" x14ac:dyDescent="0.25">
      <c r="K423" s="52"/>
    </row>
    <row r="424" spans="11:11" x14ac:dyDescent="0.25">
      <c r="K424" s="52"/>
    </row>
    <row r="425" spans="11:11" x14ac:dyDescent="0.25">
      <c r="K425" s="52"/>
    </row>
  </sheetData>
  <mergeCells count="9">
    <mergeCell ref="A39:A48"/>
    <mergeCell ref="K34:K35"/>
    <mergeCell ref="Q16:S16"/>
    <mergeCell ref="B1:J1"/>
    <mergeCell ref="A15:A26"/>
    <mergeCell ref="A3:A14"/>
    <mergeCell ref="G2:J2"/>
    <mergeCell ref="G3:J3"/>
    <mergeCell ref="A27:A38"/>
  </mergeCells>
  <hyperlinks>
    <hyperlink ref="Q16:S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Content!$B$97:$B$118</xm:f>
          </x14:formula1>
          <xm:sqref>G3:J3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V387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2" max="5" width="11.5703125" style="40" customWidth="1"/>
    <col min="6" max="6" width="7.85546875" customWidth="1"/>
    <col min="7" max="8" width="5.85546875" customWidth="1"/>
    <col min="9" max="9" width="4.5703125" customWidth="1"/>
    <col min="10" max="10" width="1" style="40" customWidth="1"/>
    <col min="11" max="21" width="5.85546875" customWidth="1"/>
  </cols>
  <sheetData>
    <row r="1" spans="1:21" x14ac:dyDescent="0.25">
      <c r="A1" s="146" t="s">
        <v>67</v>
      </c>
      <c r="B1" s="469" t="str">
        <f>INDEX(Content!B2:G60,MATCH(A1,Content!A2:A58,0),1)</f>
        <v xml:space="preserve">Economic activity in a number of countries, YoY
</v>
      </c>
      <c r="C1" s="470"/>
      <c r="D1" s="470"/>
      <c r="E1" s="470"/>
      <c r="F1" s="470"/>
      <c r="G1" s="470"/>
      <c r="H1" s="470"/>
      <c r="I1" s="470"/>
      <c r="J1" s="52"/>
    </row>
    <row r="2" spans="1:21" x14ac:dyDescent="0.25">
      <c r="A2" s="103"/>
      <c r="B2" s="103"/>
      <c r="C2" s="335" t="s">
        <v>834</v>
      </c>
      <c r="D2" s="335" t="s">
        <v>835</v>
      </c>
      <c r="E2" s="335" t="s">
        <v>227</v>
      </c>
      <c r="F2" s="479" t="s">
        <v>90</v>
      </c>
      <c r="G2" s="480"/>
      <c r="H2" s="480"/>
      <c r="I2" s="481"/>
      <c r="J2" s="52"/>
    </row>
    <row r="3" spans="1:21" ht="15" customHeight="1" x14ac:dyDescent="0.25">
      <c r="A3" s="332">
        <v>2019</v>
      </c>
      <c r="B3" s="335">
        <v>1</v>
      </c>
      <c r="C3" s="339">
        <v>2.2000000000000002E-2</v>
      </c>
      <c r="D3" s="339">
        <v>1.3999999999999999E-2</v>
      </c>
      <c r="E3" s="339">
        <v>6.4000000000000001E-2</v>
      </c>
      <c r="F3" s="559" t="s">
        <v>234</v>
      </c>
      <c r="G3" s="559"/>
      <c r="H3" s="559"/>
      <c r="I3" s="560"/>
      <c r="J3" s="52"/>
    </row>
    <row r="4" spans="1:21" x14ac:dyDescent="0.25">
      <c r="A4" s="333"/>
      <c r="B4" s="335">
        <v>2</v>
      </c>
      <c r="C4" s="339">
        <v>2.1000000000000001E-2</v>
      </c>
      <c r="D4" s="339">
        <v>1E-3</v>
      </c>
      <c r="E4" s="339">
        <v>6.2E-2</v>
      </c>
      <c r="J4" s="52"/>
    </row>
    <row r="5" spans="1:21" x14ac:dyDescent="0.25">
      <c r="A5" s="333"/>
      <c r="B5" s="335">
        <v>3</v>
      </c>
      <c r="C5" s="339">
        <v>2.3E-2</v>
      </c>
      <c r="D5" s="339">
        <v>1.9E-2</v>
      </c>
      <c r="E5" s="339">
        <v>0.06</v>
      </c>
      <c r="J5" s="52"/>
    </row>
    <row r="6" spans="1:21" x14ac:dyDescent="0.25">
      <c r="A6" s="334"/>
      <c r="B6" s="335">
        <v>4</v>
      </c>
      <c r="C6" s="339">
        <v>2.6000000000000002E-2</v>
      </c>
      <c r="D6" s="339">
        <v>6.9999999999999993E-3</v>
      </c>
      <c r="E6" s="339">
        <v>0.06</v>
      </c>
      <c r="J6" s="52"/>
    </row>
    <row r="7" spans="1:21" x14ac:dyDescent="0.25">
      <c r="A7" s="332">
        <v>2020</v>
      </c>
      <c r="B7" s="335">
        <v>1</v>
      </c>
      <c r="C7" s="339">
        <v>8.0000000000000002E-3</v>
      </c>
      <c r="D7" s="339">
        <v>-8.0000000000000002E-3</v>
      </c>
      <c r="E7" s="339">
        <v>-6.8000000000000005E-2</v>
      </c>
      <c r="J7" s="52"/>
    </row>
    <row r="8" spans="1:21" x14ac:dyDescent="0.25">
      <c r="A8" s="333"/>
      <c r="B8" s="335">
        <v>2</v>
      </c>
      <c r="C8" s="339">
        <v>-8.4000000000000005E-2</v>
      </c>
      <c r="D8" s="339">
        <v>-0.105</v>
      </c>
      <c r="E8" s="339">
        <v>3.2000000000000001E-2</v>
      </c>
      <c r="J8" s="52"/>
    </row>
    <row r="9" spans="1:21" x14ac:dyDescent="0.25">
      <c r="A9" s="333"/>
      <c r="B9" s="335">
        <v>3</v>
      </c>
      <c r="C9" s="339">
        <v>-0.02</v>
      </c>
      <c r="D9" s="339">
        <v>-2.4E-2</v>
      </c>
      <c r="E9" s="339">
        <v>4.9000000000000002E-2</v>
      </c>
      <c r="J9" s="52"/>
    </row>
    <row r="10" spans="1:21" x14ac:dyDescent="0.25">
      <c r="A10" s="334"/>
      <c r="B10" s="335">
        <v>4</v>
      </c>
      <c r="C10" s="339">
        <v>-1.4999999999999999E-2</v>
      </c>
      <c r="D10" s="339">
        <v>-1.2E-2</v>
      </c>
      <c r="E10" s="339">
        <v>6.5000000000000002E-2</v>
      </c>
      <c r="J10" s="52"/>
    </row>
    <row r="11" spans="1:21" x14ac:dyDescent="0.25">
      <c r="A11" s="332">
        <v>2021</v>
      </c>
      <c r="B11" s="335">
        <v>1</v>
      </c>
      <c r="C11" s="339">
        <v>1.2E-2</v>
      </c>
      <c r="D11" s="339">
        <v>-2.3E-2</v>
      </c>
      <c r="E11" s="339">
        <v>0.183</v>
      </c>
      <c r="J11" s="52"/>
    </row>
    <row r="12" spans="1:21" x14ac:dyDescent="0.25">
      <c r="A12" s="333"/>
      <c r="B12" s="335">
        <v>2</v>
      </c>
      <c r="C12" s="339">
        <v>0.125</v>
      </c>
      <c r="D12" s="339">
        <v>0.106</v>
      </c>
      <c r="E12" s="339">
        <v>7.9000000000000001E-2</v>
      </c>
      <c r="J12" s="52"/>
    </row>
    <row r="13" spans="1:21" x14ac:dyDescent="0.25">
      <c r="A13" s="333"/>
      <c r="B13" s="335">
        <v>3</v>
      </c>
      <c r="C13" s="339">
        <v>0.05</v>
      </c>
      <c r="D13" s="339">
        <v>1.8000000000000002E-2</v>
      </c>
      <c r="E13" s="339">
        <v>4.9000000000000002E-2</v>
      </c>
      <c r="J13" s="52"/>
    </row>
    <row r="14" spans="1:21" x14ac:dyDescent="0.25">
      <c r="A14" s="334"/>
      <c r="B14" s="335">
        <v>4</v>
      </c>
      <c r="C14" s="339">
        <v>5.7000000000000002E-2</v>
      </c>
      <c r="D14" s="339">
        <v>1.2E-2</v>
      </c>
      <c r="E14" s="339">
        <v>0.04</v>
      </c>
      <c r="J14" s="52"/>
    </row>
    <row r="15" spans="1:21" x14ac:dyDescent="0.25">
      <c r="A15" s="512">
        <v>2022</v>
      </c>
      <c r="B15" s="335">
        <v>1</v>
      </c>
      <c r="C15" s="339">
        <v>3.7000000000000005E-2</v>
      </c>
      <c r="D15" s="339">
        <v>3.9E-2</v>
      </c>
      <c r="E15" s="339">
        <v>4.8000000000000001E-2</v>
      </c>
      <c r="J15" s="52"/>
    </row>
    <row r="16" spans="1:21" x14ac:dyDescent="0.25">
      <c r="A16" s="513"/>
      <c r="B16" s="335">
        <v>2</v>
      </c>
      <c r="C16" s="339">
        <v>1.8000000000000002E-2</v>
      </c>
      <c r="D16" s="339">
        <v>1.7000000000000001E-2</v>
      </c>
      <c r="E16" s="339">
        <v>4.0000000000000001E-3</v>
      </c>
      <c r="J16" s="52"/>
      <c r="S16" s="501" t="s">
        <v>99</v>
      </c>
      <c r="T16" s="501"/>
      <c r="U16" s="501"/>
    </row>
    <row r="17" spans="1:22" x14ac:dyDescent="0.25">
      <c r="A17" s="513"/>
      <c r="B17" s="335">
        <v>3</v>
      </c>
      <c r="C17" s="339">
        <v>1.8000000000000002E-2</v>
      </c>
      <c r="D17" s="339">
        <v>1.1000000000000001E-2</v>
      </c>
      <c r="E17" s="339">
        <v>3.9E-2</v>
      </c>
      <c r="J17" s="52"/>
      <c r="P17" s="6"/>
      <c r="Q17" s="558"/>
      <c r="R17" s="558"/>
      <c r="S17" s="558"/>
      <c r="T17" s="558"/>
      <c r="U17" s="6"/>
      <c r="V17" s="6"/>
    </row>
    <row r="18" spans="1:22" x14ac:dyDescent="0.25">
      <c r="J18" s="52"/>
    </row>
    <row r="19" spans="1:22" x14ac:dyDescent="0.25">
      <c r="J19" s="52"/>
    </row>
    <row r="20" spans="1:22" x14ac:dyDescent="0.25">
      <c r="J20" s="52"/>
    </row>
    <row r="21" spans="1:22" x14ac:dyDescent="0.25">
      <c r="J21" s="52"/>
    </row>
    <row r="22" spans="1:22" x14ac:dyDescent="0.25">
      <c r="J22" s="52"/>
    </row>
    <row r="23" spans="1:22" x14ac:dyDescent="0.25">
      <c r="J23" s="52"/>
    </row>
    <row r="24" spans="1:22" x14ac:dyDescent="0.25">
      <c r="J24" s="52"/>
    </row>
    <row r="25" spans="1:22" x14ac:dyDescent="0.25">
      <c r="J25" s="52"/>
    </row>
    <row r="26" spans="1:22" x14ac:dyDescent="0.25">
      <c r="J26" s="52"/>
    </row>
    <row r="27" spans="1:22" x14ac:dyDescent="0.25">
      <c r="J27" s="52"/>
    </row>
    <row r="28" spans="1:22" x14ac:dyDescent="0.25">
      <c r="J28" s="52"/>
    </row>
    <row r="29" spans="1:22" x14ac:dyDescent="0.25">
      <c r="J29" s="52"/>
    </row>
    <row r="30" spans="1:22" x14ac:dyDescent="0.25">
      <c r="J30" s="52"/>
    </row>
    <row r="31" spans="1:22" x14ac:dyDescent="0.25">
      <c r="J31" s="52"/>
    </row>
    <row r="32" spans="1:22" x14ac:dyDescent="0.25">
      <c r="J32" s="52"/>
    </row>
    <row r="33" spans="10:10" x14ac:dyDescent="0.25">
      <c r="J33" s="52"/>
    </row>
    <row r="34" spans="10:10" x14ac:dyDescent="0.25">
      <c r="J34" s="52"/>
    </row>
    <row r="35" spans="10:10" x14ac:dyDescent="0.25">
      <c r="J35" s="52"/>
    </row>
    <row r="36" spans="10:10" x14ac:dyDescent="0.25">
      <c r="J36" s="52"/>
    </row>
    <row r="37" spans="10:10" x14ac:dyDescent="0.25">
      <c r="J37" s="52"/>
    </row>
    <row r="38" spans="10:10" x14ac:dyDescent="0.25">
      <c r="J38" s="52"/>
    </row>
    <row r="39" spans="10:10" x14ac:dyDescent="0.25">
      <c r="J39" s="52"/>
    </row>
    <row r="40" spans="10:10" x14ac:dyDescent="0.25">
      <c r="J40" s="52"/>
    </row>
    <row r="41" spans="10:10" x14ac:dyDescent="0.25">
      <c r="J41" s="52"/>
    </row>
    <row r="42" spans="10:10" x14ac:dyDescent="0.25">
      <c r="J42" s="52"/>
    </row>
    <row r="43" spans="10:10" x14ac:dyDescent="0.25">
      <c r="J43" s="52"/>
    </row>
    <row r="44" spans="10:10" x14ac:dyDescent="0.25">
      <c r="J44" s="52"/>
    </row>
    <row r="45" spans="10:10" x14ac:dyDescent="0.25">
      <c r="J45" s="52"/>
    </row>
    <row r="46" spans="10:10" x14ac:dyDescent="0.25">
      <c r="J46" s="52"/>
    </row>
    <row r="47" spans="10:10" x14ac:dyDescent="0.25">
      <c r="J47" s="52"/>
    </row>
    <row r="48" spans="10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</sheetData>
  <mergeCells count="6">
    <mergeCell ref="A15:A17"/>
    <mergeCell ref="B1:I1"/>
    <mergeCell ref="Q17:T17"/>
    <mergeCell ref="S16:U16"/>
    <mergeCell ref="F2:I2"/>
    <mergeCell ref="F3:I3"/>
  </mergeCells>
  <hyperlinks>
    <hyperlink ref="S16:U16" location="Content!A1" display="Content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 tint="0.79998168889431442"/>
  </sheetPr>
  <dimension ref="A1:S8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0" customWidth="1"/>
    <col min="2" max="2" width="9.140625" style="244"/>
    <col min="3" max="3" width="8.42578125" style="40" customWidth="1"/>
    <col min="4" max="9" width="9.140625" style="40"/>
    <col min="10" max="10" width="1.140625" style="40" customWidth="1"/>
    <col min="11" max="19" width="6.5703125" style="40" customWidth="1"/>
    <col min="20" max="16384" width="9.140625" style="40"/>
  </cols>
  <sheetData>
    <row r="1" spans="1:19" x14ac:dyDescent="0.25">
      <c r="A1" s="146" t="s">
        <v>41</v>
      </c>
      <c r="B1" s="487" t="str">
        <f>INDEX(Content!B2:G60,MATCH(A1,Content!A2:A58,0),1)</f>
        <v>Inflation in China, EU, Russia, YoY, %</v>
      </c>
      <c r="C1" s="488"/>
      <c r="D1" s="488"/>
      <c r="E1" s="488"/>
      <c r="F1" s="488"/>
      <c r="G1" s="488"/>
      <c r="H1" s="488"/>
      <c r="I1" s="488"/>
      <c r="J1" s="52"/>
      <c r="K1" s="362"/>
      <c r="L1" s="362"/>
      <c r="M1" s="362"/>
      <c r="N1" s="362"/>
      <c r="O1" s="362"/>
      <c r="P1" s="362"/>
      <c r="Q1" s="362"/>
      <c r="R1" s="362"/>
      <c r="S1" s="362"/>
    </row>
    <row r="2" spans="1:19" ht="25.5" x14ac:dyDescent="0.25">
      <c r="A2" s="53" t="s">
        <v>17</v>
      </c>
      <c r="B2" s="53" t="s">
        <v>89</v>
      </c>
      <c r="C2" s="53" t="s">
        <v>218</v>
      </c>
      <c r="D2" s="53" t="s">
        <v>219</v>
      </c>
      <c r="E2" s="53" t="s">
        <v>220</v>
      </c>
      <c r="F2" s="479" t="s">
        <v>90</v>
      </c>
      <c r="G2" s="480"/>
      <c r="H2" s="480"/>
      <c r="I2" s="481"/>
      <c r="J2" s="52"/>
    </row>
    <row r="3" spans="1:19" x14ac:dyDescent="0.25">
      <c r="A3" s="483">
        <v>2019</v>
      </c>
      <c r="B3" s="242">
        <v>1</v>
      </c>
      <c r="C3" s="57">
        <v>1.8333333333333333</v>
      </c>
      <c r="D3" s="57">
        <v>1.5666666666666667</v>
      </c>
      <c r="E3" s="57">
        <v>5.1533333333333315</v>
      </c>
      <c r="F3" s="474" t="s">
        <v>4</v>
      </c>
      <c r="G3" s="475"/>
      <c r="H3" s="475"/>
      <c r="I3" s="476"/>
      <c r="J3" s="52"/>
      <c r="O3" s="4"/>
    </row>
    <row r="4" spans="1:19" x14ac:dyDescent="0.25">
      <c r="A4" s="484"/>
      <c r="B4" s="242">
        <v>2</v>
      </c>
      <c r="C4" s="57">
        <v>2.6333333333333333</v>
      </c>
      <c r="D4" s="57">
        <v>1.7</v>
      </c>
      <c r="E4" s="57">
        <v>4.9866666666666646</v>
      </c>
      <c r="F4" s="474" t="s">
        <v>100</v>
      </c>
      <c r="G4" s="475"/>
      <c r="H4" s="475"/>
      <c r="I4" s="476"/>
      <c r="J4" s="52"/>
      <c r="O4" s="4"/>
    </row>
    <row r="5" spans="1:19" x14ac:dyDescent="0.25">
      <c r="A5" s="484"/>
      <c r="B5" s="242">
        <v>3</v>
      </c>
      <c r="C5" s="57">
        <v>2.8666666666666667</v>
      </c>
      <c r="D5" s="57">
        <v>1.3333333333333333</v>
      </c>
      <c r="E5" s="57">
        <v>4.2933333333333321</v>
      </c>
      <c r="F5" s="474" t="s">
        <v>5</v>
      </c>
      <c r="G5" s="475"/>
      <c r="H5" s="475"/>
      <c r="I5" s="476"/>
      <c r="J5" s="52"/>
      <c r="O5" s="4"/>
    </row>
    <row r="6" spans="1:19" x14ac:dyDescent="0.25">
      <c r="A6" s="485"/>
      <c r="B6" s="242">
        <v>4</v>
      </c>
      <c r="C6" s="57">
        <v>4.2666666666666666</v>
      </c>
      <c r="D6" s="57">
        <v>1.3333333333333333</v>
      </c>
      <c r="E6" s="57">
        <v>3.4400000000000026</v>
      </c>
      <c r="F6" s="474" t="s">
        <v>6</v>
      </c>
      <c r="G6" s="475"/>
      <c r="H6" s="475"/>
      <c r="I6" s="476"/>
      <c r="J6" s="52"/>
      <c r="O6" s="4"/>
    </row>
    <row r="7" spans="1:19" x14ac:dyDescent="0.25">
      <c r="A7" s="483">
        <v>2020</v>
      </c>
      <c r="B7" s="242">
        <v>1</v>
      </c>
      <c r="C7" s="57">
        <v>4.9666666666666677</v>
      </c>
      <c r="D7" s="57">
        <v>1.4666666666666668</v>
      </c>
      <c r="E7" s="57">
        <v>2.4233333333333369</v>
      </c>
      <c r="F7" s="477" t="s">
        <v>909</v>
      </c>
      <c r="G7" s="478"/>
      <c r="H7" s="478"/>
      <c r="I7" s="478"/>
      <c r="J7" s="52"/>
      <c r="O7" s="4"/>
    </row>
    <row r="8" spans="1:19" x14ac:dyDescent="0.25">
      <c r="A8" s="484"/>
      <c r="B8" s="242">
        <v>2</v>
      </c>
      <c r="C8" s="57">
        <v>2.7333333333333329</v>
      </c>
      <c r="D8" s="57">
        <v>0.6</v>
      </c>
      <c r="E8" s="57">
        <v>3.1066666666666642</v>
      </c>
      <c r="F8" s="492" t="s">
        <v>910</v>
      </c>
      <c r="G8" s="493"/>
      <c r="H8" s="493"/>
      <c r="I8" s="493"/>
      <c r="J8" s="52"/>
      <c r="O8" s="4"/>
    </row>
    <row r="9" spans="1:19" x14ac:dyDescent="0.25">
      <c r="A9" s="484"/>
      <c r="B9" s="243">
        <v>3</v>
      </c>
      <c r="C9" s="57">
        <v>2.2666666666666666</v>
      </c>
      <c r="D9" s="57">
        <v>0.46666666666666673</v>
      </c>
      <c r="E9" s="57">
        <v>3.5400000000000009</v>
      </c>
      <c r="J9" s="52"/>
      <c r="O9" s="4"/>
    </row>
    <row r="10" spans="1:19" x14ac:dyDescent="0.25">
      <c r="A10" s="485"/>
      <c r="B10" s="243">
        <v>4</v>
      </c>
      <c r="C10" s="57">
        <v>6.6666666666666666E-2</v>
      </c>
      <c r="D10" s="57">
        <v>0.20000000000000004</v>
      </c>
      <c r="E10" s="57">
        <v>4.4399999999999977</v>
      </c>
      <c r="J10" s="52"/>
      <c r="O10" s="4"/>
    </row>
    <row r="11" spans="1:19" x14ac:dyDescent="0.25">
      <c r="A11" s="483">
        <v>2021</v>
      </c>
      <c r="B11" s="243">
        <v>1</v>
      </c>
      <c r="C11" s="57">
        <v>-3.3333333333333326E-2</v>
      </c>
      <c r="D11" s="57">
        <v>1.4000000000000001</v>
      </c>
      <c r="E11" s="57">
        <v>5.5500000000000016</v>
      </c>
      <c r="J11" s="52"/>
      <c r="O11" s="4"/>
    </row>
    <row r="12" spans="1:19" x14ac:dyDescent="0.25">
      <c r="A12" s="484"/>
      <c r="B12" s="243">
        <v>2</v>
      </c>
      <c r="C12" s="57">
        <v>1.1000000000000001</v>
      </c>
      <c r="D12" s="57">
        <v>2.1666666666666665</v>
      </c>
      <c r="E12" s="57">
        <v>6.0166666666666657</v>
      </c>
      <c r="J12" s="52"/>
      <c r="O12" s="4"/>
    </row>
    <row r="13" spans="1:19" x14ac:dyDescent="0.25">
      <c r="A13" s="484"/>
      <c r="B13" s="243">
        <v>3</v>
      </c>
      <c r="C13" s="57">
        <v>0.83333333333333337</v>
      </c>
      <c r="D13" s="57">
        <v>3.1</v>
      </c>
      <c r="E13" s="57">
        <v>6.8466666666666667</v>
      </c>
      <c r="J13" s="52"/>
      <c r="O13" s="4"/>
    </row>
    <row r="14" spans="1:19" x14ac:dyDescent="0.25">
      <c r="A14" s="485"/>
      <c r="B14" s="243">
        <v>4</v>
      </c>
      <c r="C14" s="57">
        <v>1.7666666666666666</v>
      </c>
      <c r="D14" s="57">
        <v>4.9666666666666677</v>
      </c>
      <c r="E14" s="57">
        <v>8.3000000000000007</v>
      </c>
      <c r="J14" s="52"/>
      <c r="O14" s="4"/>
    </row>
    <row r="15" spans="1:19" x14ac:dyDescent="0.25">
      <c r="A15" s="483">
        <v>2022</v>
      </c>
      <c r="B15" s="243">
        <v>1</v>
      </c>
      <c r="C15" s="57">
        <v>1.0999999999999999</v>
      </c>
      <c r="D15" s="57">
        <v>6.5333333333333341</v>
      </c>
      <c r="E15" s="57">
        <v>11.5</v>
      </c>
      <c r="J15" s="52"/>
      <c r="O15" s="4"/>
    </row>
    <row r="16" spans="1:19" x14ac:dyDescent="0.25">
      <c r="A16" s="484"/>
      <c r="B16" s="243">
        <v>2</v>
      </c>
      <c r="C16" s="57">
        <v>2.2333333333333334</v>
      </c>
      <c r="D16" s="57">
        <v>8.8333333333333339</v>
      </c>
      <c r="E16" s="57">
        <v>16.899999999999999</v>
      </c>
      <c r="J16" s="52"/>
      <c r="O16" s="4"/>
    </row>
    <row r="17" spans="1:19" x14ac:dyDescent="0.25">
      <c r="A17" s="484"/>
      <c r="B17" s="243">
        <v>3</v>
      </c>
      <c r="C17" s="57">
        <v>2.7</v>
      </c>
      <c r="D17" s="57">
        <v>10.3</v>
      </c>
      <c r="E17" s="57">
        <v>14.4</v>
      </c>
      <c r="J17" s="52"/>
      <c r="O17" s="4"/>
    </row>
    <row r="18" spans="1:19" x14ac:dyDescent="0.25">
      <c r="A18" s="485"/>
      <c r="B18" s="242">
        <v>4</v>
      </c>
      <c r="C18" s="57">
        <v>2.9</v>
      </c>
      <c r="D18" s="57">
        <v>10.5</v>
      </c>
      <c r="E18" s="57">
        <v>12.5</v>
      </c>
      <c r="J18" s="52"/>
      <c r="O18" s="4"/>
    </row>
    <row r="19" spans="1:19" x14ac:dyDescent="0.25">
      <c r="A19" s="489">
        <v>2023</v>
      </c>
      <c r="B19" s="242">
        <v>1</v>
      </c>
      <c r="C19" s="57">
        <v>2.7</v>
      </c>
      <c r="D19" s="57">
        <v>9.8000000000000007</v>
      </c>
      <c r="E19" s="57">
        <v>10</v>
      </c>
      <c r="J19" s="52"/>
      <c r="O19" s="4"/>
    </row>
    <row r="20" spans="1:19" x14ac:dyDescent="0.25">
      <c r="A20" s="490"/>
      <c r="B20" s="242">
        <v>2</v>
      </c>
      <c r="C20" s="57">
        <v>2.2999999999999998</v>
      </c>
      <c r="D20" s="57">
        <v>7</v>
      </c>
      <c r="E20" s="57">
        <v>4.8</v>
      </c>
      <c r="J20" s="52"/>
      <c r="O20" s="4"/>
    </row>
    <row r="21" spans="1:19" x14ac:dyDescent="0.25">
      <c r="A21" s="490"/>
      <c r="B21" s="242">
        <v>3</v>
      </c>
      <c r="C21" s="57">
        <v>2.2000000000000002</v>
      </c>
      <c r="D21" s="57">
        <v>4.4000000000000004</v>
      </c>
      <c r="E21" s="57">
        <v>6</v>
      </c>
      <c r="F21" s="6"/>
      <c r="J21" s="52"/>
      <c r="O21" s="4"/>
    </row>
    <row r="22" spans="1:19" x14ac:dyDescent="0.25">
      <c r="A22" s="491"/>
      <c r="B22" s="242">
        <v>4</v>
      </c>
      <c r="C22" s="57">
        <v>2.2000000000000002</v>
      </c>
      <c r="D22" s="57">
        <v>3</v>
      </c>
      <c r="E22" s="57">
        <v>5</v>
      </c>
      <c r="F22" s="6"/>
      <c r="J22" s="52"/>
      <c r="O22" s="4"/>
    </row>
    <row r="23" spans="1:19" x14ac:dyDescent="0.25">
      <c r="A23" s="489">
        <v>2024</v>
      </c>
      <c r="B23" s="242">
        <v>1</v>
      </c>
      <c r="C23" s="57">
        <v>2.2000000000000002</v>
      </c>
      <c r="D23" s="57">
        <v>2.5</v>
      </c>
      <c r="E23" s="57">
        <v>4.7</v>
      </c>
      <c r="F23" s="6"/>
      <c r="J23" s="52"/>
      <c r="O23" s="4"/>
    </row>
    <row r="24" spans="1:19" x14ac:dyDescent="0.25">
      <c r="A24" s="490"/>
      <c r="B24" s="242">
        <v>2</v>
      </c>
      <c r="C24" s="57">
        <v>2.2000000000000002</v>
      </c>
      <c r="D24" s="57">
        <v>2.2000000000000002</v>
      </c>
      <c r="E24" s="57">
        <v>4.3</v>
      </c>
      <c r="F24" s="6"/>
      <c r="J24" s="52"/>
      <c r="O24" s="4"/>
    </row>
    <row r="25" spans="1:19" x14ac:dyDescent="0.25">
      <c r="A25" s="490"/>
      <c r="B25" s="242">
        <v>3</v>
      </c>
      <c r="C25" s="57">
        <v>2.2000000000000002</v>
      </c>
      <c r="D25" s="57">
        <v>2.1</v>
      </c>
      <c r="E25" s="57">
        <v>4.0999999999999996</v>
      </c>
      <c r="F25" s="6"/>
      <c r="J25" s="52"/>
      <c r="O25" s="4"/>
    </row>
    <row r="26" spans="1:19" x14ac:dyDescent="0.25">
      <c r="A26" s="491"/>
      <c r="B26" s="242">
        <v>4</v>
      </c>
      <c r="C26" s="57">
        <v>2.2000000000000002</v>
      </c>
      <c r="D26" s="57">
        <v>2.1</v>
      </c>
      <c r="E26" s="57">
        <v>4</v>
      </c>
      <c r="J26" s="52"/>
    </row>
    <row r="27" spans="1:19" x14ac:dyDescent="0.25">
      <c r="A27" s="489">
        <v>2025</v>
      </c>
      <c r="B27" s="242">
        <v>1</v>
      </c>
      <c r="C27" s="57">
        <v>2.2000000000000002</v>
      </c>
      <c r="D27" s="57">
        <v>2.1</v>
      </c>
      <c r="E27" s="57">
        <v>4</v>
      </c>
      <c r="J27" s="52"/>
    </row>
    <row r="28" spans="1:19" x14ac:dyDescent="0.25">
      <c r="A28" s="490"/>
      <c r="B28" s="242">
        <v>2</v>
      </c>
      <c r="C28" s="57">
        <v>2.2000000000000002</v>
      </c>
      <c r="D28" s="57">
        <v>1.9</v>
      </c>
      <c r="E28" s="57">
        <v>4</v>
      </c>
      <c r="J28" s="52"/>
    </row>
    <row r="29" spans="1:19" x14ac:dyDescent="0.25">
      <c r="A29" s="490"/>
      <c r="B29" s="242">
        <v>3</v>
      </c>
      <c r="C29" s="57">
        <v>2.2000000000000002</v>
      </c>
      <c r="D29" s="57">
        <v>1.8</v>
      </c>
      <c r="E29" s="57">
        <v>4</v>
      </c>
      <c r="J29" s="52"/>
    </row>
    <row r="30" spans="1:19" x14ac:dyDescent="0.25">
      <c r="A30" s="491"/>
      <c r="B30" s="242">
        <v>4</v>
      </c>
      <c r="C30" s="57">
        <v>2.2000000000000002</v>
      </c>
      <c r="D30" s="57">
        <v>1.8</v>
      </c>
      <c r="E30" s="57">
        <v>4</v>
      </c>
      <c r="J30" s="52"/>
      <c r="Q30" s="482" t="s">
        <v>99</v>
      </c>
      <c r="R30" s="482"/>
      <c r="S30" s="482"/>
    </row>
    <row r="31" spans="1:19" x14ac:dyDescent="0.25">
      <c r="A31" s="246"/>
      <c r="B31" s="40"/>
    </row>
    <row r="32" spans="1:19" x14ac:dyDescent="0.25">
      <c r="A32" s="246"/>
      <c r="B32" s="40"/>
    </row>
    <row r="33" spans="1:7" x14ac:dyDescent="0.25">
      <c r="A33" s="246"/>
      <c r="B33" s="40"/>
      <c r="C33" s="247"/>
      <c r="D33" s="247"/>
      <c r="E33" s="247"/>
      <c r="F33" s="247"/>
      <c r="G33" s="247"/>
    </row>
    <row r="34" spans="1:7" x14ac:dyDescent="0.25">
      <c r="A34" s="246"/>
      <c r="B34" s="40"/>
      <c r="C34" s="247">
        <v>2019</v>
      </c>
      <c r="D34" s="247">
        <v>1</v>
      </c>
      <c r="E34" s="247"/>
      <c r="F34" s="247"/>
      <c r="G34" s="247"/>
    </row>
    <row r="35" spans="1:7" x14ac:dyDescent="0.25">
      <c r="A35" s="246"/>
      <c r="B35" s="40"/>
      <c r="C35" s="247"/>
      <c r="D35" s="247">
        <v>2</v>
      </c>
      <c r="E35" s="247"/>
      <c r="F35" s="247"/>
      <c r="G35" s="247"/>
    </row>
    <row r="36" spans="1:7" x14ac:dyDescent="0.25">
      <c r="A36" s="246"/>
      <c r="B36" s="40"/>
      <c r="C36" s="247"/>
      <c r="D36" s="247">
        <v>3</v>
      </c>
      <c r="E36" s="247"/>
      <c r="F36" s="247"/>
      <c r="G36" s="247"/>
    </row>
    <row r="37" spans="1:7" x14ac:dyDescent="0.25">
      <c r="A37" s="246"/>
      <c r="B37" s="40"/>
      <c r="C37" s="247"/>
      <c r="D37" s="247">
        <v>4</v>
      </c>
      <c r="E37" s="247"/>
      <c r="F37" s="247"/>
      <c r="G37" s="247"/>
    </row>
    <row r="38" spans="1:7" x14ac:dyDescent="0.25">
      <c r="A38" s="246"/>
      <c r="C38" s="247">
        <v>2020</v>
      </c>
      <c r="D38" s="247">
        <v>1</v>
      </c>
      <c r="E38" s="247"/>
      <c r="F38" s="247"/>
      <c r="G38" s="247"/>
    </row>
    <row r="39" spans="1:7" x14ac:dyDescent="0.25">
      <c r="A39" s="246"/>
      <c r="C39" s="247"/>
      <c r="D39" s="247">
        <v>2</v>
      </c>
      <c r="E39" s="247"/>
      <c r="F39" s="247"/>
      <c r="G39" s="247"/>
    </row>
    <row r="40" spans="1:7" x14ac:dyDescent="0.25">
      <c r="A40" s="246"/>
      <c r="C40" s="247"/>
      <c r="D40" s="247">
        <v>3</v>
      </c>
      <c r="E40" s="247"/>
      <c r="F40" s="247"/>
      <c r="G40" s="247"/>
    </row>
    <row r="41" spans="1:7" x14ac:dyDescent="0.25">
      <c r="A41" s="246"/>
      <c r="C41" s="247"/>
      <c r="D41" s="247">
        <v>4</v>
      </c>
      <c r="E41" s="247"/>
      <c r="F41" s="247"/>
      <c r="G41" s="247"/>
    </row>
    <row r="42" spans="1:7" x14ac:dyDescent="0.25">
      <c r="A42" s="246"/>
      <c r="C42" s="247">
        <v>2021</v>
      </c>
      <c r="D42" s="247">
        <v>1</v>
      </c>
      <c r="E42" s="247"/>
      <c r="F42" s="247"/>
      <c r="G42" s="247"/>
    </row>
    <row r="43" spans="1:7" x14ac:dyDescent="0.25">
      <c r="A43" s="246"/>
      <c r="C43" s="247"/>
      <c r="D43" s="247">
        <v>2</v>
      </c>
      <c r="E43" s="247"/>
      <c r="F43" s="247"/>
      <c r="G43" s="247"/>
    </row>
    <row r="44" spans="1:7" x14ac:dyDescent="0.25">
      <c r="A44" s="246"/>
      <c r="C44" s="247"/>
      <c r="D44" s="247">
        <v>3</v>
      </c>
      <c r="E44" s="247"/>
      <c r="F44" s="247"/>
      <c r="G44" s="247"/>
    </row>
    <row r="45" spans="1:7" x14ac:dyDescent="0.25">
      <c r="A45" s="246"/>
      <c r="C45" s="247"/>
      <c r="D45" s="247">
        <v>4</v>
      </c>
      <c r="E45" s="247"/>
      <c r="F45" s="247"/>
      <c r="G45" s="247"/>
    </row>
    <row r="46" spans="1:7" x14ac:dyDescent="0.25">
      <c r="A46" s="246"/>
      <c r="C46" s="247">
        <v>2022</v>
      </c>
      <c r="D46" s="247">
        <v>1</v>
      </c>
      <c r="E46" s="247"/>
      <c r="F46" s="247"/>
      <c r="G46" s="247"/>
    </row>
    <row r="47" spans="1:7" x14ac:dyDescent="0.25">
      <c r="A47" s="246"/>
      <c r="B47" s="246"/>
      <c r="C47" s="247"/>
      <c r="D47" s="247">
        <v>2</v>
      </c>
      <c r="E47" s="247"/>
      <c r="F47" s="247"/>
      <c r="G47" s="247"/>
    </row>
    <row r="48" spans="1:7" x14ac:dyDescent="0.25">
      <c r="A48" s="246"/>
      <c r="B48" s="246"/>
      <c r="C48" s="247"/>
      <c r="D48" s="247">
        <v>3</v>
      </c>
      <c r="E48" s="247"/>
      <c r="F48" s="247"/>
      <c r="G48" s="247"/>
    </row>
    <row r="49" spans="1:7" x14ac:dyDescent="0.25">
      <c r="A49" s="246"/>
      <c r="B49" s="246"/>
      <c r="C49" s="247"/>
      <c r="D49" s="247">
        <v>4</v>
      </c>
      <c r="E49" s="247"/>
      <c r="F49" s="247"/>
      <c r="G49" s="247"/>
    </row>
    <row r="50" spans="1:7" x14ac:dyDescent="0.25">
      <c r="A50" s="246"/>
      <c r="B50" s="246"/>
      <c r="C50" s="247">
        <v>2023</v>
      </c>
      <c r="D50" s="247">
        <v>1</v>
      </c>
      <c r="E50" s="247"/>
      <c r="F50" s="247"/>
      <c r="G50" s="247"/>
    </row>
    <row r="51" spans="1:7" x14ac:dyDescent="0.25">
      <c r="A51" s="246"/>
      <c r="B51" s="246"/>
      <c r="C51" s="247"/>
      <c r="D51" s="247">
        <v>2</v>
      </c>
      <c r="E51" s="247"/>
      <c r="F51" s="247"/>
      <c r="G51" s="247"/>
    </row>
    <row r="52" spans="1:7" x14ac:dyDescent="0.25">
      <c r="A52" s="246"/>
      <c r="B52" s="246"/>
      <c r="C52" s="247"/>
      <c r="D52" s="247">
        <v>3</v>
      </c>
      <c r="E52" s="247"/>
      <c r="F52" s="247"/>
      <c r="G52" s="247"/>
    </row>
    <row r="53" spans="1:7" x14ac:dyDescent="0.25">
      <c r="A53" s="246"/>
      <c r="B53" s="246"/>
      <c r="C53" s="247"/>
      <c r="D53" s="247">
        <v>4</v>
      </c>
      <c r="E53" s="247">
        <v>25</v>
      </c>
      <c r="F53" s="247">
        <v>-5</v>
      </c>
      <c r="G53" s="247"/>
    </row>
    <row r="54" spans="1:7" x14ac:dyDescent="0.25">
      <c r="A54" s="246"/>
      <c r="B54" s="246"/>
      <c r="C54" s="247"/>
      <c r="D54" s="247"/>
      <c r="E54" s="247">
        <v>25</v>
      </c>
      <c r="F54" s="247">
        <v>-5</v>
      </c>
      <c r="G54" s="247"/>
    </row>
    <row r="55" spans="1:7" x14ac:dyDescent="0.25">
      <c r="A55" s="246"/>
      <c r="B55" s="246"/>
      <c r="C55" s="247"/>
      <c r="D55" s="247"/>
      <c r="E55" s="247">
        <v>25</v>
      </c>
      <c r="F55" s="247">
        <v>-5</v>
      </c>
      <c r="G55" s="247"/>
    </row>
    <row r="56" spans="1:7" x14ac:dyDescent="0.25">
      <c r="A56" s="246"/>
      <c r="B56" s="246"/>
      <c r="C56" s="247"/>
      <c r="D56" s="247"/>
      <c r="E56" s="247">
        <v>25</v>
      </c>
      <c r="F56" s="247">
        <v>-5</v>
      </c>
      <c r="G56" s="247"/>
    </row>
    <row r="57" spans="1:7" x14ac:dyDescent="0.25">
      <c r="A57" s="246"/>
      <c r="B57" s="246"/>
      <c r="C57" s="247"/>
      <c r="D57" s="247">
        <v>10</v>
      </c>
      <c r="E57" s="247">
        <v>25</v>
      </c>
      <c r="F57" s="247">
        <v>-5</v>
      </c>
      <c r="G57" s="247"/>
    </row>
    <row r="58" spans="1:7" x14ac:dyDescent="0.25">
      <c r="A58" s="246"/>
      <c r="B58" s="246"/>
      <c r="C58" s="247"/>
      <c r="D58" s="247">
        <v>10</v>
      </c>
      <c r="E58" s="247">
        <v>25</v>
      </c>
      <c r="F58" s="247">
        <v>-5</v>
      </c>
      <c r="G58" s="247"/>
    </row>
    <row r="59" spans="1:7" x14ac:dyDescent="0.25">
      <c r="A59" s="246"/>
      <c r="B59" s="246"/>
      <c r="C59" s="247"/>
      <c r="D59" s="247">
        <v>10</v>
      </c>
      <c r="E59" s="247">
        <v>25</v>
      </c>
      <c r="F59" s="247">
        <v>-5</v>
      </c>
      <c r="G59" s="247"/>
    </row>
    <row r="60" spans="1:7" x14ac:dyDescent="0.25">
      <c r="A60" s="246"/>
      <c r="B60" s="246"/>
      <c r="C60" s="247"/>
      <c r="D60" s="247">
        <v>10</v>
      </c>
      <c r="E60" s="247">
        <v>25</v>
      </c>
      <c r="F60" s="247">
        <v>-5</v>
      </c>
      <c r="G60" s="247"/>
    </row>
    <row r="61" spans="1:7" x14ac:dyDescent="0.25">
      <c r="A61" s="246"/>
      <c r="B61" s="246"/>
      <c r="C61" s="247"/>
      <c r="D61" s="247">
        <v>10</v>
      </c>
      <c r="E61" s="247">
        <v>25</v>
      </c>
      <c r="F61" s="247">
        <v>-5</v>
      </c>
      <c r="G61" s="247"/>
    </row>
    <row r="62" spans="1:7" x14ac:dyDescent="0.25">
      <c r="B62" s="246"/>
      <c r="C62" s="247"/>
      <c r="D62" s="247">
        <v>10</v>
      </c>
      <c r="E62" s="247">
        <v>25</v>
      </c>
      <c r="F62" s="247">
        <v>-5</v>
      </c>
      <c r="G62" s="247"/>
    </row>
    <row r="63" spans="1:7" x14ac:dyDescent="0.25">
      <c r="B63" s="246"/>
      <c r="C63" s="247"/>
      <c r="D63" s="247">
        <v>10</v>
      </c>
      <c r="E63" s="247"/>
      <c r="F63" s="247"/>
      <c r="G63" s="247"/>
    </row>
    <row r="64" spans="1:7" x14ac:dyDescent="0.25">
      <c r="B64" s="246"/>
      <c r="C64" s="247"/>
      <c r="D64" s="247">
        <v>10</v>
      </c>
      <c r="E64" s="247"/>
      <c r="F64" s="247"/>
      <c r="G64" s="247"/>
    </row>
    <row r="65" spans="2:7" x14ac:dyDescent="0.25">
      <c r="B65" s="246"/>
      <c r="C65" s="247"/>
      <c r="D65" s="247"/>
      <c r="E65" s="247"/>
      <c r="F65" s="247"/>
      <c r="G65" s="247"/>
    </row>
    <row r="66" spans="2:7" x14ac:dyDescent="0.25">
      <c r="B66" s="246"/>
      <c r="C66" s="247"/>
      <c r="D66" s="247"/>
      <c r="E66" s="247"/>
      <c r="F66" s="247"/>
      <c r="G66" s="247"/>
    </row>
    <row r="67" spans="2:7" x14ac:dyDescent="0.25">
      <c r="B67" s="246"/>
      <c r="C67" s="247"/>
      <c r="D67" s="247"/>
      <c r="E67" s="247"/>
      <c r="F67" s="247"/>
      <c r="G67" s="247"/>
    </row>
    <row r="68" spans="2:7" x14ac:dyDescent="0.25">
      <c r="B68" s="248"/>
      <c r="C68" s="247"/>
      <c r="D68" s="247"/>
      <c r="E68" s="247"/>
      <c r="F68" s="247"/>
      <c r="G68" s="247"/>
    </row>
    <row r="69" spans="2:7" x14ac:dyDescent="0.25">
      <c r="B69" s="248"/>
      <c r="C69" s="247"/>
      <c r="D69" s="247"/>
      <c r="E69" s="247"/>
      <c r="F69" s="247"/>
      <c r="G69" s="247"/>
    </row>
    <row r="70" spans="2:7" x14ac:dyDescent="0.25">
      <c r="B70" s="248"/>
      <c r="C70" s="247"/>
      <c r="D70" s="247"/>
      <c r="E70" s="247"/>
      <c r="F70" s="247"/>
      <c r="G70" s="247"/>
    </row>
    <row r="71" spans="2:7" x14ac:dyDescent="0.25">
      <c r="B71" s="248"/>
      <c r="C71" s="247"/>
      <c r="D71" s="247"/>
      <c r="E71" s="247"/>
      <c r="F71" s="247"/>
      <c r="G71" s="247"/>
    </row>
    <row r="72" spans="2:7" x14ac:dyDescent="0.25">
      <c r="B72" s="248"/>
      <c r="C72" s="247"/>
      <c r="D72" s="247"/>
      <c r="E72" s="247"/>
      <c r="F72" s="247"/>
      <c r="G72" s="247"/>
    </row>
    <row r="73" spans="2:7" x14ac:dyDescent="0.25">
      <c r="B73" s="248"/>
      <c r="C73" s="247"/>
      <c r="D73" s="247"/>
      <c r="E73" s="247"/>
      <c r="F73" s="247"/>
      <c r="G73" s="247"/>
    </row>
    <row r="74" spans="2:7" x14ac:dyDescent="0.25">
      <c r="B74" s="248"/>
      <c r="C74" s="247"/>
      <c r="D74" s="247"/>
      <c r="E74" s="247"/>
      <c r="F74" s="247"/>
      <c r="G74" s="247"/>
    </row>
    <row r="75" spans="2:7" x14ac:dyDescent="0.25">
      <c r="B75" s="248"/>
      <c r="C75" s="247"/>
      <c r="D75" s="247"/>
      <c r="E75" s="247"/>
      <c r="F75" s="247"/>
      <c r="G75" s="247"/>
    </row>
    <row r="76" spans="2:7" x14ac:dyDescent="0.25">
      <c r="B76" s="248"/>
      <c r="C76" s="247"/>
      <c r="D76" s="247"/>
      <c r="E76" s="247"/>
      <c r="F76" s="247"/>
      <c r="G76" s="247"/>
    </row>
    <row r="77" spans="2:7" x14ac:dyDescent="0.25">
      <c r="B77" s="248"/>
      <c r="C77" s="247"/>
      <c r="D77" s="247"/>
      <c r="E77" s="247"/>
      <c r="F77" s="247"/>
      <c r="G77" s="247"/>
    </row>
    <row r="78" spans="2:7" x14ac:dyDescent="0.25">
      <c r="B78" s="248"/>
      <c r="C78" s="247"/>
      <c r="D78" s="247"/>
      <c r="E78" s="247"/>
      <c r="F78" s="247"/>
      <c r="G78" s="247"/>
    </row>
    <row r="79" spans="2:7" x14ac:dyDescent="0.25">
      <c r="B79" s="248"/>
      <c r="C79" s="247"/>
      <c r="D79" s="247"/>
      <c r="E79" s="247"/>
      <c r="F79" s="247"/>
      <c r="G79" s="247"/>
    </row>
    <row r="80" spans="2:7" x14ac:dyDescent="0.25">
      <c r="B80" s="248"/>
      <c r="C80" s="247"/>
      <c r="D80" s="247"/>
      <c r="E80" s="247"/>
      <c r="F80" s="247"/>
      <c r="G80" s="247"/>
    </row>
    <row r="81" spans="2:7" x14ac:dyDescent="0.25">
      <c r="B81" s="248"/>
      <c r="C81" s="247"/>
      <c r="D81" s="247"/>
      <c r="E81" s="247"/>
      <c r="F81" s="247"/>
      <c r="G81" s="247"/>
    </row>
    <row r="82" spans="2:7" x14ac:dyDescent="0.25">
      <c r="C82" s="246"/>
      <c r="D82" s="246"/>
      <c r="E82" s="246"/>
    </row>
    <row r="83" spans="2:7" x14ac:dyDescent="0.25">
      <c r="B83" s="246"/>
      <c r="C83" s="246"/>
      <c r="D83" s="246"/>
      <c r="E83" s="246"/>
    </row>
    <row r="84" spans="2:7" x14ac:dyDescent="0.25">
      <c r="C84" s="246"/>
      <c r="D84" s="246"/>
      <c r="E84" s="246"/>
    </row>
    <row r="85" spans="2:7" x14ac:dyDescent="0.25">
      <c r="C85" s="246"/>
      <c r="D85" s="246"/>
      <c r="E85" s="246"/>
    </row>
  </sheetData>
  <mergeCells count="16">
    <mergeCell ref="Q30:S30"/>
    <mergeCell ref="A7:A10"/>
    <mergeCell ref="A11:A14"/>
    <mergeCell ref="A15:A18"/>
    <mergeCell ref="A19:A22"/>
    <mergeCell ref="B1:I1"/>
    <mergeCell ref="A23:A26"/>
    <mergeCell ref="A27:A30"/>
    <mergeCell ref="F7:I7"/>
    <mergeCell ref="F8:I8"/>
    <mergeCell ref="F2:I2"/>
    <mergeCell ref="A3:A6"/>
    <mergeCell ref="F3:I3"/>
    <mergeCell ref="F4:I4"/>
    <mergeCell ref="F5:I5"/>
    <mergeCell ref="F6:I6"/>
  </mergeCells>
  <hyperlinks>
    <hyperlink ref="Q30:S30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политике\2021\04. Декабрь\Таблицы\[Статистическая информация ДоДКП (eng)..xlsx]Content'!#REF!</xm:f>
          </x14:formula1>
          <xm:sqref>F3:F6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U424"/>
  <sheetViews>
    <sheetView view="pageBreakPreview" zoomScaleNormal="100" zoomScaleSheetLayoutView="100" workbookViewId="0"/>
  </sheetViews>
  <sheetFormatPr defaultColWidth="9.140625" defaultRowHeight="15" x14ac:dyDescent="0.25"/>
  <cols>
    <col min="1" max="4" width="12.42578125" style="40" customWidth="1"/>
    <col min="5" max="13" width="9.140625" style="40"/>
    <col min="14" max="14" width="1.5703125" style="40" customWidth="1"/>
    <col min="15" max="15" width="4.5703125" style="40" customWidth="1"/>
    <col min="16" max="16384" width="9.140625" style="40"/>
  </cols>
  <sheetData>
    <row r="1" spans="1:14" x14ac:dyDescent="0.25">
      <c r="A1" s="146" t="s">
        <v>68</v>
      </c>
      <c r="B1" s="340"/>
      <c r="C1" s="340"/>
      <c r="D1" s="340"/>
      <c r="E1" s="487" t="str">
        <f>INDEX(Content!B2:G60,MATCH(A1,Content!A2:A58,0),1)</f>
        <v>Inflation in the G-7 countries, YoY</v>
      </c>
      <c r="F1" s="488"/>
      <c r="G1" s="488"/>
      <c r="H1" s="488"/>
      <c r="I1" s="488"/>
      <c r="J1" s="488"/>
      <c r="K1" s="488"/>
      <c r="L1" s="488"/>
      <c r="M1" s="488"/>
      <c r="N1" s="52"/>
    </row>
    <row r="2" spans="1:14" x14ac:dyDescent="0.25">
      <c r="A2" s="229"/>
      <c r="B2" s="229"/>
      <c r="C2" s="310" t="s">
        <v>834</v>
      </c>
      <c r="D2" s="310" t="s">
        <v>836</v>
      </c>
      <c r="E2" s="310" t="s">
        <v>167</v>
      </c>
      <c r="F2" s="310" t="s">
        <v>835</v>
      </c>
      <c r="G2" s="310" t="s">
        <v>838</v>
      </c>
      <c r="H2" s="310" t="s">
        <v>839</v>
      </c>
      <c r="I2" s="310" t="s">
        <v>228</v>
      </c>
      <c r="J2" s="481" t="s">
        <v>90</v>
      </c>
      <c r="K2" s="494"/>
      <c r="L2" s="494"/>
      <c r="M2" s="494"/>
      <c r="N2" s="52"/>
    </row>
    <row r="3" spans="1:14" ht="15" customHeight="1" x14ac:dyDescent="0.25">
      <c r="A3" s="561">
        <v>2019</v>
      </c>
      <c r="B3" s="229">
        <v>1</v>
      </c>
      <c r="C3" s="338">
        <v>1.6E-2</v>
      </c>
      <c r="D3" s="338">
        <v>1.8000000000000002E-2</v>
      </c>
      <c r="E3" s="338">
        <v>9.0000000000000011E-3</v>
      </c>
      <c r="F3" s="338">
        <v>1.7000000000000001E-2</v>
      </c>
      <c r="G3" s="338">
        <v>1.3999999999999999E-2</v>
      </c>
      <c r="H3" s="338">
        <v>1.3999999999999999E-2</v>
      </c>
      <c r="I3" s="338">
        <v>2E-3</v>
      </c>
      <c r="J3" s="559" t="s">
        <v>234</v>
      </c>
      <c r="K3" s="559"/>
      <c r="L3" s="559"/>
      <c r="M3" s="560"/>
      <c r="N3" s="52"/>
    </row>
    <row r="4" spans="1:14" x14ac:dyDescent="0.25">
      <c r="A4" s="562"/>
      <c r="B4" s="229">
        <v>2</v>
      </c>
      <c r="C4" s="338">
        <v>1.4999999999999999E-2</v>
      </c>
      <c r="D4" s="338">
        <v>1.9E-2</v>
      </c>
      <c r="E4" s="338">
        <v>1.1000000000000001E-2</v>
      </c>
      <c r="F4" s="338">
        <v>1.7000000000000001E-2</v>
      </c>
      <c r="G4" s="338">
        <v>1.4999999999999999E-2</v>
      </c>
      <c r="H4" s="338">
        <v>1.6E-2</v>
      </c>
      <c r="I4" s="338">
        <v>2E-3</v>
      </c>
      <c r="J4" s="272"/>
      <c r="K4" s="272"/>
      <c r="L4" s="273"/>
      <c r="M4" s="273"/>
      <c r="N4" s="52"/>
    </row>
    <row r="5" spans="1:14" x14ac:dyDescent="0.25">
      <c r="A5" s="562"/>
      <c r="B5" s="229">
        <v>3</v>
      </c>
      <c r="C5" s="338">
        <v>1.9E-2</v>
      </c>
      <c r="D5" s="338">
        <v>1.9E-2</v>
      </c>
      <c r="E5" s="338">
        <v>1.1000000000000001E-2</v>
      </c>
      <c r="F5" s="338">
        <v>1.3999999999999999E-2</v>
      </c>
      <c r="G5" s="338">
        <v>1.9E-2</v>
      </c>
      <c r="H5" s="338">
        <v>1.3000000000000001E-2</v>
      </c>
      <c r="I5" s="338">
        <v>5.0000000000000001E-3</v>
      </c>
      <c r="J5" s="272"/>
      <c r="K5" s="272"/>
      <c r="L5" s="272"/>
      <c r="M5" s="272"/>
      <c r="N5" s="52"/>
    </row>
    <row r="6" spans="1:14" x14ac:dyDescent="0.25">
      <c r="A6" s="562"/>
      <c r="B6" s="229">
        <v>4</v>
      </c>
      <c r="C6" s="338">
        <v>0.02</v>
      </c>
      <c r="D6" s="338">
        <v>2.1000000000000001E-2</v>
      </c>
      <c r="E6" s="338">
        <v>1.1000000000000001E-2</v>
      </c>
      <c r="F6" s="338">
        <v>2.1000000000000001E-2</v>
      </c>
      <c r="G6" s="338">
        <v>0.02</v>
      </c>
      <c r="H6" s="338">
        <v>1.4999999999999999E-2</v>
      </c>
      <c r="I6" s="338">
        <v>9.0000000000000011E-3</v>
      </c>
      <c r="J6" s="274"/>
      <c r="K6" s="274"/>
      <c r="L6" s="274"/>
      <c r="M6" s="274"/>
      <c r="N6" s="52"/>
    </row>
    <row r="7" spans="1:14" x14ac:dyDescent="0.25">
      <c r="A7" s="562"/>
      <c r="B7" s="229">
        <v>5</v>
      </c>
      <c r="C7" s="338">
        <v>1.8000000000000002E-2</v>
      </c>
      <c r="D7" s="338">
        <v>0.02</v>
      </c>
      <c r="E7" s="338">
        <v>9.0000000000000011E-3</v>
      </c>
      <c r="F7" s="338">
        <v>1.3000000000000001E-2</v>
      </c>
      <c r="G7" s="338">
        <v>2.4E-2</v>
      </c>
      <c r="H7" s="338">
        <v>1.1000000000000001E-2</v>
      </c>
      <c r="I7" s="338">
        <v>6.9999999999999993E-3</v>
      </c>
      <c r="J7" s="272"/>
      <c r="K7" s="272"/>
      <c r="L7" s="272"/>
      <c r="M7" s="272"/>
      <c r="N7" s="52"/>
    </row>
    <row r="8" spans="1:14" x14ac:dyDescent="0.25">
      <c r="A8" s="562"/>
      <c r="B8" s="229">
        <v>6</v>
      </c>
      <c r="C8" s="338">
        <v>1.6E-2</v>
      </c>
      <c r="D8" s="338">
        <v>0.02</v>
      </c>
      <c r="E8" s="338">
        <v>8.0000000000000002E-3</v>
      </c>
      <c r="F8" s="338">
        <v>1.4999999999999999E-2</v>
      </c>
      <c r="G8" s="338">
        <v>0.02</v>
      </c>
      <c r="H8" s="338">
        <v>1.3999999999999999E-2</v>
      </c>
      <c r="I8" s="338">
        <v>6.9999999999999993E-3</v>
      </c>
      <c r="N8" s="52"/>
    </row>
    <row r="9" spans="1:14" x14ac:dyDescent="0.25">
      <c r="A9" s="562"/>
      <c r="B9" s="229">
        <v>7</v>
      </c>
      <c r="C9" s="338">
        <v>1.8000000000000002E-2</v>
      </c>
      <c r="D9" s="338">
        <v>2.1000000000000001E-2</v>
      </c>
      <c r="E9" s="338">
        <v>3.0000000000000001E-3</v>
      </c>
      <c r="F9" s="338">
        <v>1.1000000000000001E-2</v>
      </c>
      <c r="G9" s="338">
        <v>0.02</v>
      </c>
      <c r="H9" s="338">
        <v>1.3000000000000001E-2</v>
      </c>
      <c r="I9" s="338">
        <v>5.0000000000000001E-3</v>
      </c>
      <c r="N9" s="52"/>
    </row>
    <row r="10" spans="1:14" x14ac:dyDescent="0.25">
      <c r="A10" s="562"/>
      <c r="B10" s="229">
        <v>8</v>
      </c>
      <c r="C10" s="338">
        <v>1.7000000000000001E-2</v>
      </c>
      <c r="D10" s="338">
        <v>1.7000000000000001E-2</v>
      </c>
      <c r="E10" s="338">
        <v>5.0000000000000001E-3</v>
      </c>
      <c r="F10" s="338">
        <v>0.01</v>
      </c>
      <c r="G10" s="338">
        <v>1.9E-2</v>
      </c>
      <c r="H10" s="338">
        <v>1.3000000000000001E-2</v>
      </c>
      <c r="I10" s="338">
        <v>3.0000000000000001E-3</v>
      </c>
      <c r="N10" s="52"/>
    </row>
    <row r="11" spans="1:14" x14ac:dyDescent="0.25">
      <c r="A11" s="562"/>
      <c r="B11" s="229">
        <v>9</v>
      </c>
      <c r="C11" s="338">
        <v>1.7000000000000001E-2</v>
      </c>
      <c r="D11" s="338">
        <v>1.7000000000000001E-2</v>
      </c>
      <c r="E11" s="338">
        <v>2E-3</v>
      </c>
      <c r="F11" s="338">
        <v>9.0000000000000011E-3</v>
      </c>
      <c r="G11" s="338">
        <v>1.9E-2</v>
      </c>
      <c r="H11" s="338">
        <v>1.1000000000000001E-2</v>
      </c>
      <c r="I11" s="338">
        <v>2E-3</v>
      </c>
      <c r="N11" s="52"/>
    </row>
    <row r="12" spans="1:14" x14ac:dyDescent="0.25">
      <c r="A12" s="562"/>
      <c r="B12" s="229">
        <v>10</v>
      </c>
      <c r="C12" s="338">
        <v>1.8000000000000002E-2</v>
      </c>
      <c r="D12" s="338">
        <v>1.4999999999999999E-2</v>
      </c>
      <c r="E12" s="338">
        <v>2E-3</v>
      </c>
      <c r="F12" s="338">
        <v>9.0000000000000011E-3</v>
      </c>
      <c r="G12" s="338">
        <v>1.9E-2</v>
      </c>
      <c r="H12" s="338">
        <v>9.0000000000000011E-3</v>
      </c>
      <c r="I12" s="338">
        <v>2E-3</v>
      </c>
      <c r="N12" s="52"/>
    </row>
    <row r="13" spans="1:14" x14ac:dyDescent="0.25">
      <c r="A13" s="562"/>
      <c r="B13" s="229">
        <v>11</v>
      </c>
      <c r="C13" s="338">
        <v>2.1000000000000001E-2</v>
      </c>
      <c r="D13" s="338">
        <v>1.4999999999999999E-2</v>
      </c>
      <c r="E13" s="338">
        <v>2E-3</v>
      </c>
      <c r="F13" s="338">
        <v>1.2E-2</v>
      </c>
      <c r="G13" s="338">
        <v>2.2000000000000002E-2</v>
      </c>
      <c r="H13" s="338">
        <v>1.2E-2</v>
      </c>
      <c r="I13" s="338">
        <v>5.0000000000000001E-3</v>
      </c>
      <c r="N13" s="52"/>
    </row>
    <row r="14" spans="1:14" x14ac:dyDescent="0.25">
      <c r="A14" s="563"/>
      <c r="B14" s="229">
        <v>12</v>
      </c>
      <c r="C14" s="338">
        <v>2.3E-2</v>
      </c>
      <c r="D14" s="338">
        <v>1.3000000000000001E-2</v>
      </c>
      <c r="E14" s="338">
        <v>5.0000000000000001E-3</v>
      </c>
      <c r="F14" s="338">
        <v>1.4999999999999999E-2</v>
      </c>
      <c r="G14" s="338">
        <v>2.2000000000000002E-2</v>
      </c>
      <c r="H14" s="338">
        <v>1.6E-2</v>
      </c>
      <c r="I14" s="338">
        <v>8.0000000000000002E-3</v>
      </c>
      <c r="N14" s="52"/>
    </row>
    <row r="15" spans="1:14" x14ac:dyDescent="0.25">
      <c r="A15" s="561">
        <v>2020</v>
      </c>
      <c r="B15" s="229">
        <v>1</v>
      </c>
      <c r="C15" s="338">
        <v>2.5000000000000001E-2</v>
      </c>
      <c r="D15" s="338">
        <v>1.8000000000000002E-2</v>
      </c>
      <c r="E15" s="338">
        <v>4.0000000000000001E-3</v>
      </c>
      <c r="F15" s="338">
        <v>1.6E-2</v>
      </c>
      <c r="G15" s="338">
        <v>2.4E-2</v>
      </c>
      <c r="H15" s="338">
        <v>1.7000000000000001E-2</v>
      </c>
      <c r="I15" s="338">
        <v>6.9999999999999993E-3</v>
      </c>
      <c r="N15" s="52"/>
    </row>
    <row r="16" spans="1:14" x14ac:dyDescent="0.25">
      <c r="A16" s="562"/>
      <c r="B16" s="229">
        <v>2</v>
      </c>
      <c r="C16" s="338">
        <v>2.3E-2</v>
      </c>
      <c r="D16" s="338">
        <v>1.7000000000000001E-2</v>
      </c>
      <c r="E16" s="338">
        <v>2E-3</v>
      </c>
      <c r="F16" s="338">
        <v>1.7000000000000001E-2</v>
      </c>
      <c r="G16" s="338">
        <v>2.2000000000000002E-2</v>
      </c>
      <c r="H16" s="338">
        <v>1.6E-2</v>
      </c>
      <c r="I16" s="338">
        <v>4.0000000000000001E-3</v>
      </c>
      <c r="N16" s="52"/>
    </row>
    <row r="17" spans="1:21" x14ac:dyDescent="0.25">
      <c r="A17" s="562"/>
      <c r="B17" s="229">
        <v>3</v>
      </c>
      <c r="C17" s="338">
        <v>1.4999999999999999E-2</v>
      </c>
      <c r="D17" s="338">
        <v>1.4999999999999999E-2</v>
      </c>
      <c r="E17" s="338">
        <v>1E-3</v>
      </c>
      <c r="F17" s="338">
        <v>1.3000000000000001E-2</v>
      </c>
      <c r="G17" s="338">
        <v>9.0000000000000011E-3</v>
      </c>
      <c r="H17" s="338">
        <v>8.0000000000000002E-3</v>
      </c>
      <c r="I17" s="338">
        <v>4.0000000000000001E-3</v>
      </c>
      <c r="N17" s="52"/>
    </row>
    <row r="18" spans="1:21" x14ac:dyDescent="0.25">
      <c r="A18" s="562"/>
      <c r="B18" s="229">
        <v>4</v>
      </c>
      <c r="C18" s="338">
        <v>3.0000000000000001E-3</v>
      </c>
      <c r="D18" s="338">
        <v>8.0000000000000002E-3</v>
      </c>
      <c r="E18" s="338">
        <v>1E-3</v>
      </c>
      <c r="F18" s="338">
        <v>8.0000000000000002E-3</v>
      </c>
      <c r="G18" s="338">
        <v>-2E-3</v>
      </c>
      <c r="H18" s="338">
        <v>4.0000000000000001E-3</v>
      </c>
      <c r="I18" s="338">
        <v>1E-3</v>
      </c>
      <c r="N18" s="52"/>
    </row>
    <row r="19" spans="1:21" x14ac:dyDescent="0.25">
      <c r="A19" s="562"/>
      <c r="B19" s="229">
        <v>5</v>
      </c>
      <c r="C19" s="338">
        <v>1E-3</v>
      </c>
      <c r="D19" s="338">
        <v>5.0000000000000001E-3</v>
      </c>
      <c r="E19" s="338">
        <v>-3.0000000000000001E-3</v>
      </c>
      <c r="F19" s="338">
        <v>5.0000000000000001E-3</v>
      </c>
      <c r="G19" s="338">
        <v>-4.0000000000000001E-3</v>
      </c>
      <c r="H19" s="338">
        <v>4.0000000000000001E-3</v>
      </c>
      <c r="I19" s="338">
        <v>1E-3</v>
      </c>
      <c r="N19" s="52"/>
      <c r="S19" s="501" t="s">
        <v>99</v>
      </c>
      <c r="T19" s="501"/>
      <c r="U19" s="501"/>
    </row>
    <row r="20" spans="1:21" x14ac:dyDescent="0.25">
      <c r="A20" s="562"/>
      <c r="B20" s="229">
        <v>6</v>
      </c>
      <c r="C20" s="338">
        <v>6.0000000000000001E-3</v>
      </c>
      <c r="D20" s="338">
        <v>6.0000000000000001E-3</v>
      </c>
      <c r="E20" s="338">
        <v>-4.0000000000000001E-3</v>
      </c>
      <c r="F20" s="338">
        <v>8.0000000000000002E-3</v>
      </c>
      <c r="G20" s="338">
        <v>6.9999999999999993E-3</v>
      </c>
      <c r="H20" s="338">
        <v>2E-3</v>
      </c>
      <c r="I20" s="338">
        <v>1E-3</v>
      </c>
      <c r="N20" s="52"/>
    </row>
    <row r="21" spans="1:21" x14ac:dyDescent="0.25">
      <c r="A21" s="562"/>
      <c r="B21" s="229">
        <v>7</v>
      </c>
      <c r="C21" s="338">
        <v>0.01</v>
      </c>
      <c r="D21" s="338">
        <v>0.01</v>
      </c>
      <c r="E21" s="338">
        <v>8.0000000000000002E-3</v>
      </c>
      <c r="F21" s="338">
        <v>0</v>
      </c>
      <c r="G21" s="338">
        <v>1E-3</v>
      </c>
      <c r="H21" s="338">
        <v>9.0000000000000011E-3</v>
      </c>
      <c r="I21" s="338">
        <v>3.0000000000000001E-3</v>
      </c>
      <c r="N21" s="52"/>
    </row>
    <row r="22" spans="1:21" x14ac:dyDescent="0.25">
      <c r="A22" s="562"/>
      <c r="B22" s="229">
        <v>8</v>
      </c>
      <c r="C22" s="338">
        <v>1.3000000000000001E-2</v>
      </c>
      <c r="D22" s="338">
        <v>2E-3</v>
      </c>
      <c r="E22" s="338">
        <v>-5.0000000000000001E-3</v>
      </c>
      <c r="F22" s="338">
        <v>-1E-3</v>
      </c>
      <c r="G22" s="338">
        <v>1E-3</v>
      </c>
      <c r="H22" s="338">
        <v>2E-3</v>
      </c>
      <c r="I22" s="338">
        <v>2E-3</v>
      </c>
      <c r="N22" s="52"/>
    </row>
    <row r="23" spans="1:21" x14ac:dyDescent="0.25">
      <c r="A23" s="562"/>
      <c r="B23" s="229">
        <v>9</v>
      </c>
      <c r="C23" s="338">
        <v>1.3999999999999999E-2</v>
      </c>
      <c r="D23" s="338">
        <v>5.0000000000000001E-3</v>
      </c>
      <c r="E23" s="338">
        <v>-0.01</v>
      </c>
      <c r="F23" s="338">
        <v>-4.0000000000000001E-3</v>
      </c>
      <c r="G23" s="338">
        <v>5.0000000000000001E-3</v>
      </c>
      <c r="H23" s="338">
        <v>0</v>
      </c>
      <c r="I23" s="338">
        <v>0</v>
      </c>
      <c r="N23" s="52"/>
    </row>
    <row r="24" spans="1:21" x14ac:dyDescent="0.25">
      <c r="A24" s="562"/>
      <c r="B24" s="229">
        <v>10</v>
      </c>
      <c r="C24" s="338">
        <v>1.2E-2</v>
      </c>
      <c r="D24" s="338">
        <v>6.9999999999999993E-3</v>
      </c>
      <c r="E24" s="338">
        <v>-6.0000000000000001E-3</v>
      </c>
      <c r="F24" s="338">
        <v>-5.0000000000000001E-3</v>
      </c>
      <c r="G24" s="338">
        <v>6.9999999999999993E-3</v>
      </c>
      <c r="H24" s="338">
        <v>1E-3</v>
      </c>
      <c r="I24" s="338">
        <v>-4.0000000000000001E-3</v>
      </c>
      <c r="N24" s="52"/>
    </row>
    <row r="25" spans="1:21" x14ac:dyDescent="0.25">
      <c r="A25" s="562"/>
      <c r="B25" s="229">
        <v>11</v>
      </c>
      <c r="C25" s="338">
        <v>1.2E-2</v>
      </c>
      <c r="D25" s="338">
        <v>3.0000000000000001E-3</v>
      </c>
      <c r="E25" s="338">
        <v>-3.0000000000000001E-3</v>
      </c>
      <c r="F25" s="338">
        <v>-6.9999999999999993E-3</v>
      </c>
      <c r="G25" s="338">
        <v>0.01</v>
      </c>
      <c r="H25" s="338">
        <v>2E-3</v>
      </c>
      <c r="I25" s="338">
        <v>-9.0000000000000011E-3</v>
      </c>
      <c r="N25" s="52"/>
    </row>
    <row r="26" spans="1:21" x14ac:dyDescent="0.25">
      <c r="A26" s="563"/>
      <c r="B26" s="229">
        <v>12</v>
      </c>
      <c r="C26" s="338">
        <v>1.3999999999999999E-2</v>
      </c>
      <c r="D26" s="338">
        <v>6.0000000000000001E-3</v>
      </c>
      <c r="E26" s="338">
        <v>-3.0000000000000001E-3</v>
      </c>
      <c r="F26" s="338">
        <v>-6.9999999999999993E-3</v>
      </c>
      <c r="G26" s="338">
        <v>6.9999999999999993E-3</v>
      </c>
      <c r="H26" s="338">
        <v>0</v>
      </c>
      <c r="I26" s="338">
        <v>-1.2E-2</v>
      </c>
      <c r="N26" s="52"/>
    </row>
    <row r="27" spans="1:21" x14ac:dyDescent="0.25">
      <c r="A27" s="561">
        <v>2021</v>
      </c>
      <c r="B27" s="229">
        <v>1</v>
      </c>
      <c r="C27" s="338">
        <v>1.3999999999999999E-2</v>
      </c>
      <c r="D27" s="338">
        <v>6.9999999999999993E-3</v>
      </c>
      <c r="E27" s="338">
        <v>6.9999999999999993E-3</v>
      </c>
      <c r="F27" s="338">
        <v>1.6E-2</v>
      </c>
      <c r="G27" s="338">
        <v>0.01</v>
      </c>
      <c r="H27" s="338">
        <v>8.0000000000000002E-3</v>
      </c>
      <c r="I27" s="338">
        <v>-6.9999999999999993E-3</v>
      </c>
      <c r="N27" s="52"/>
    </row>
    <row r="28" spans="1:21" x14ac:dyDescent="0.25">
      <c r="A28" s="562"/>
      <c r="B28" s="229">
        <v>2</v>
      </c>
      <c r="C28" s="338">
        <v>1.7000000000000001E-2</v>
      </c>
      <c r="D28" s="338">
        <v>4.0000000000000001E-3</v>
      </c>
      <c r="E28" s="338">
        <v>0.01</v>
      </c>
      <c r="F28" s="338">
        <v>1.6E-2</v>
      </c>
      <c r="G28" s="338">
        <v>1.1000000000000001E-2</v>
      </c>
      <c r="H28" s="338">
        <v>8.0000000000000002E-3</v>
      </c>
      <c r="I28" s="338">
        <v>-5.0000000000000001E-3</v>
      </c>
      <c r="N28" s="52"/>
    </row>
    <row r="29" spans="1:21" x14ac:dyDescent="0.25">
      <c r="A29" s="562"/>
      <c r="B29" s="229">
        <v>3</v>
      </c>
      <c r="C29" s="338">
        <v>2.6000000000000002E-2</v>
      </c>
      <c r="D29" s="338">
        <v>6.9999999999999993E-3</v>
      </c>
      <c r="E29" s="338">
        <v>6.0000000000000001E-3</v>
      </c>
      <c r="F29" s="338">
        <v>0.02</v>
      </c>
      <c r="G29" s="338">
        <v>2.2000000000000002E-2</v>
      </c>
      <c r="H29" s="338">
        <v>1.3999999999999999E-2</v>
      </c>
      <c r="I29" s="338">
        <v>-4.0000000000000001E-3</v>
      </c>
      <c r="N29" s="52"/>
    </row>
    <row r="30" spans="1:21" x14ac:dyDescent="0.25">
      <c r="A30" s="562"/>
      <c r="B30" s="229">
        <v>4</v>
      </c>
      <c r="C30" s="338">
        <v>4.2000000000000003E-2</v>
      </c>
      <c r="D30" s="338">
        <v>1.4999999999999999E-2</v>
      </c>
      <c r="E30" s="338">
        <v>0.01</v>
      </c>
      <c r="F30" s="338">
        <v>2.1000000000000001E-2</v>
      </c>
      <c r="G30" s="338">
        <v>3.4000000000000002E-2</v>
      </c>
      <c r="H30" s="338">
        <v>1.6E-2</v>
      </c>
      <c r="I30" s="338">
        <v>-1.1000000000000001E-2</v>
      </c>
      <c r="N30" s="52"/>
    </row>
    <row r="31" spans="1:21" x14ac:dyDescent="0.25">
      <c r="A31" s="562"/>
      <c r="B31" s="229">
        <v>5</v>
      </c>
      <c r="C31" s="338">
        <v>0.05</v>
      </c>
      <c r="D31" s="338">
        <v>2.1000000000000001E-2</v>
      </c>
      <c r="E31" s="338">
        <v>1.2E-2</v>
      </c>
      <c r="F31" s="338">
        <v>2.4E-2</v>
      </c>
      <c r="G31" s="338">
        <v>3.6000000000000004E-2</v>
      </c>
      <c r="H31" s="338">
        <v>1.8000000000000002E-2</v>
      </c>
      <c r="I31" s="338">
        <v>-8.0000000000000002E-3</v>
      </c>
      <c r="N31" s="52"/>
    </row>
    <row r="32" spans="1:21" x14ac:dyDescent="0.25">
      <c r="A32" s="562"/>
      <c r="B32" s="229">
        <v>6</v>
      </c>
      <c r="C32" s="338">
        <v>5.4000000000000006E-2</v>
      </c>
      <c r="D32" s="338">
        <v>2.5000000000000001E-2</v>
      </c>
      <c r="E32" s="338">
        <v>1.3000000000000001E-2</v>
      </c>
      <c r="F32" s="338">
        <v>2.1000000000000001E-2</v>
      </c>
      <c r="G32" s="338">
        <v>3.1E-2</v>
      </c>
      <c r="H32" s="338">
        <v>1.9E-2</v>
      </c>
      <c r="I32" s="338">
        <v>-5.0000000000000001E-3</v>
      </c>
      <c r="N32" s="52"/>
    </row>
    <row r="33" spans="1:14" x14ac:dyDescent="0.25">
      <c r="A33" s="562"/>
      <c r="B33" s="229">
        <v>7</v>
      </c>
      <c r="C33" s="338">
        <v>5.4000000000000006E-2</v>
      </c>
      <c r="D33" s="338">
        <v>0.02</v>
      </c>
      <c r="E33" s="338">
        <v>0.01</v>
      </c>
      <c r="F33" s="338">
        <v>3.1E-2</v>
      </c>
      <c r="G33" s="338">
        <v>3.7000000000000005E-2</v>
      </c>
      <c r="H33" s="338">
        <v>1.4999999999999999E-2</v>
      </c>
      <c r="I33" s="338">
        <v>-3.0000000000000001E-3</v>
      </c>
      <c r="N33" s="52"/>
    </row>
    <row r="34" spans="1:14" x14ac:dyDescent="0.25">
      <c r="A34" s="562"/>
      <c r="B34" s="229">
        <v>8</v>
      </c>
      <c r="C34" s="338">
        <v>5.2999999999999999E-2</v>
      </c>
      <c r="D34" s="338">
        <v>3.2000000000000001E-2</v>
      </c>
      <c r="E34" s="338">
        <v>2.5000000000000001E-2</v>
      </c>
      <c r="F34" s="338">
        <v>3.4000000000000002E-2</v>
      </c>
      <c r="G34" s="338">
        <v>4.0999999999999995E-2</v>
      </c>
      <c r="H34" s="338">
        <v>2.4E-2</v>
      </c>
      <c r="I34" s="338">
        <v>-4.0000000000000001E-3</v>
      </c>
      <c r="N34" s="556"/>
    </row>
    <row r="35" spans="1:14" x14ac:dyDescent="0.25">
      <c r="A35" s="562"/>
      <c r="B35" s="229">
        <v>9</v>
      </c>
      <c r="C35" s="338">
        <v>5.4000000000000006E-2</v>
      </c>
      <c r="D35" s="338">
        <v>3.1E-2</v>
      </c>
      <c r="E35" s="338">
        <v>2.8999999999999998E-2</v>
      </c>
      <c r="F35" s="338">
        <v>4.0999999999999995E-2</v>
      </c>
      <c r="G35" s="338">
        <v>4.4000000000000004E-2</v>
      </c>
      <c r="H35" s="338">
        <v>2.7000000000000003E-2</v>
      </c>
      <c r="I35" s="338">
        <v>2E-3</v>
      </c>
      <c r="N35" s="556"/>
    </row>
    <row r="36" spans="1:14" x14ac:dyDescent="0.25">
      <c r="A36" s="562"/>
      <c r="B36" s="229">
        <v>10</v>
      </c>
      <c r="C36" s="338">
        <v>6.2E-2</v>
      </c>
      <c r="D36" s="338">
        <v>4.2000000000000003E-2</v>
      </c>
      <c r="E36" s="338">
        <v>3.2000000000000001E-2</v>
      </c>
      <c r="F36" s="338">
        <v>4.5999999999999999E-2</v>
      </c>
      <c r="G36" s="338">
        <v>4.7E-2</v>
      </c>
      <c r="H36" s="338">
        <v>3.2000000000000001E-2</v>
      </c>
      <c r="I36" s="338">
        <v>1E-3</v>
      </c>
      <c r="N36" s="556"/>
    </row>
    <row r="37" spans="1:14" x14ac:dyDescent="0.25">
      <c r="A37" s="562"/>
      <c r="B37" s="229">
        <v>11</v>
      </c>
      <c r="C37" s="338">
        <v>6.8000000000000005E-2</v>
      </c>
      <c r="D37" s="338">
        <v>5.0999999999999997E-2</v>
      </c>
      <c r="E37" s="338">
        <v>3.9E-2</v>
      </c>
      <c r="F37" s="338">
        <v>0.06</v>
      </c>
      <c r="G37" s="338">
        <v>4.7E-2</v>
      </c>
      <c r="H37" s="338">
        <v>3.4000000000000002E-2</v>
      </c>
      <c r="I37" s="338">
        <v>6.0000000000000001E-3</v>
      </c>
      <c r="N37" s="52"/>
    </row>
    <row r="38" spans="1:14" x14ac:dyDescent="0.25">
      <c r="A38" s="563"/>
      <c r="B38" s="229">
        <v>12</v>
      </c>
      <c r="C38" s="338">
        <v>7.0000000000000007E-2</v>
      </c>
      <c r="D38" s="338">
        <v>5.4000000000000006E-2</v>
      </c>
      <c r="E38" s="338">
        <v>4.2000000000000003E-2</v>
      </c>
      <c r="F38" s="338">
        <v>5.7000000000000002E-2</v>
      </c>
      <c r="G38" s="338">
        <v>4.8000000000000001E-2</v>
      </c>
      <c r="H38" s="338">
        <v>3.4000000000000002E-2</v>
      </c>
      <c r="I38" s="338">
        <v>8.0000000000000002E-3</v>
      </c>
      <c r="N38" s="52"/>
    </row>
    <row r="39" spans="1:14" x14ac:dyDescent="0.25">
      <c r="A39" s="504">
        <v>2022</v>
      </c>
      <c r="B39" s="229">
        <v>1</v>
      </c>
      <c r="C39" s="338">
        <v>7.4999999999999997E-2</v>
      </c>
      <c r="D39" s="338">
        <v>5.5E-2</v>
      </c>
      <c r="E39" s="338">
        <v>5.0999999999999997E-2</v>
      </c>
      <c r="F39" s="338">
        <v>5.0999999999999997E-2</v>
      </c>
      <c r="G39" s="338">
        <v>5.0999999999999997E-2</v>
      </c>
      <c r="H39" s="338">
        <v>3.3000000000000002E-2</v>
      </c>
      <c r="I39" s="338">
        <v>5.0000000000000001E-3</v>
      </c>
      <c r="N39" s="52"/>
    </row>
    <row r="40" spans="1:14" x14ac:dyDescent="0.25">
      <c r="A40" s="505"/>
      <c r="B40" s="229">
        <v>2</v>
      </c>
      <c r="C40" s="338">
        <v>7.9000000000000001E-2</v>
      </c>
      <c r="D40" s="338">
        <v>6.2E-2</v>
      </c>
      <c r="E40" s="338">
        <v>6.2E-2</v>
      </c>
      <c r="F40" s="338">
        <v>5.5E-2</v>
      </c>
      <c r="G40" s="338">
        <v>5.7000000000000002E-2</v>
      </c>
      <c r="H40" s="338">
        <v>4.2000000000000003E-2</v>
      </c>
      <c r="I40" s="338">
        <v>9.0000000000000011E-3</v>
      </c>
      <c r="N40" s="52"/>
    </row>
    <row r="41" spans="1:14" x14ac:dyDescent="0.25">
      <c r="A41" s="505"/>
      <c r="B41" s="229">
        <v>3</v>
      </c>
      <c r="C41" s="338">
        <v>8.5000000000000006E-2</v>
      </c>
      <c r="D41" s="338">
        <v>7.0000000000000007E-2</v>
      </c>
      <c r="E41" s="338">
        <v>6.8000000000000005E-2</v>
      </c>
      <c r="F41" s="338">
        <v>7.5999999999999998E-2</v>
      </c>
      <c r="G41" s="338">
        <v>6.7000000000000004E-2</v>
      </c>
      <c r="H41" s="338">
        <v>5.0999999999999997E-2</v>
      </c>
      <c r="I41" s="338">
        <v>1.2E-2</v>
      </c>
      <c r="N41" s="52"/>
    </row>
    <row r="42" spans="1:14" x14ac:dyDescent="0.25">
      <c r="A42" s="505"/>
      <c r="B42" s="229">
        <v>4</v>
      </c>
      <c r="C42" s="338">
        <v>8.3000000000000004E-2</v>
      </c>
      <c r="D42" s="338">
        <v>0.09</v>
      </c>
      <c r="E42" s="338">
        <v>6.3E-2</v>
      </c>
      <c r="F42" s="338">
        <v>7.8E-2</v>
      </c>
      <c r="G42" s="338">
        <v>6.8000000000000005E-2</v>
      </c>
      <c r="H42" s="338">
        <v>5.4000000000000006E-2</v>
      </c>
      <c r="I42" s="338">
        <v>2.5000000000000001E-2</v>
      </c>
      <c r="N42" s="52"/>
    </row>
    <row r="43" spans="1:14" x14ac:dyDescent="0.25">
      <c r="A43" s="505"/>
      <c r="B43" s="229">
        <v>5</v>
      </c>
      <c r="C43" s="338">
        <v>8.5999999999999993E-2</v>
      </c>
      <c r="D43" s="338">
        <v>9.0999999999999998E-2</v>
      </c>
      <c r="E43" s="338">
        <v>7.2999999999999995E-2</v>
      </c>
      <c r="F43" s="338">
        <v>8.6999999999999994E-2</v>
      </c>
      <c r="G43" s="338">
        <v>7.6999999999999999E-2</v>
      </c>
      <c r="H43" s="338">
        <v>5.7999999999999996E-2</v>
      </c>
      <c r="I43" s="338">
        <v>2.5000000000000001E-2</v>
      </c>
      <c r="N43" s="52"/>
    </row>
    <row r="44" spans="1:14" x14ac:dyDescent="0.25">
      <c r="A44" s="505"/>
      <c r="B44" s="229">
        <v>6</v>
      </c>
      <c r="C44" s="338">
        <v>9.0999999999999998E-2</v>
      </c>
      <c r="D44" s="338">
        <v>9.4E-2</v>
      </c>
      <c r="E44" s="338">
        <v>8.5000000000000006E-2</v>
      </c>
      <c r="F44" s="338">
        <v>8.199999999999999E-2</v>
      </c>
      <c r="G44" s="338">
        <v>8.1000000000000003E-2</v>
      </c>
      <c r="H44" s="338">
        <v>6.5000000000000002E-2</v>
      </c>
      <c r="I44" s="338">
        <v>2.4E-2</v>
      </c>
      <c r="N44" s="52"/>
    </row>
    <row r="45" spans="1:14" x14ac:dyDescent="0.25">
      <c r="A45" s="505"/>
      <c r="B45" s="229">
        <v>7</v>
      </c>
      <c r="C45" s="338">
        <v>8.5000000000000006E-2</v>
      </c>
      <c r="D45" s="338">
        <v>0.10100000000000001</v>
      </c>
      <c r="E45" s="338">
        <v>8.4000000000000005E-2</v>
      </c>
      <c r="F45" s="338">
        <v>8.5000000000000006E-2</v>
      </c>
      <c r="G45" s="338">
        <v>7.5999999999999998E-2</v>
      </c>
      <c r="H45" s="338">
        <v>6.8000000000000005E-2</v>
      </c>
      <c r="I45" s="338">
        <v>2.5999999999999999E-2</v>
      </c>
      <c r="N45" s="52"/>
    </row>
    <row r="46" spans="1:14" x14ac:dyDescent="0.25">
      <c r="A46" s="505"/>
      <c r="B46" s="229">
        <v>8</v>
      </c>
      <c r="C46" s="338">
        <v>8.3000000000000004E-2</v>
      </c>
      <c r="D46" s="338">
        <v>9.9000000000000005E-2</v>
      </c>
      <c r="E46" s="338">
        <v>9.0999999999999998E-2</v>
      </c>
      <c r="F46" s="338">
        <v>8.7999999999999995E-2</v>
      </c>
      <c r="G46" s="338">
        <v>7.0000000000000007E-2</v>
      </c>
      <c r="H46" s="338">
        <v>6.6000000000000003E-2</v>
      </c>
      <c r="I46" s="338">
        <v>0.03</v>
      </c>
      <c r="N46" s="52"/>
    </row>
    <row r="47" spans="1:14" x14ac:dyDescent="0.25">
      <c r="A47" s="505"/>
      <c r="B47" s="229">
        <v>9</v>
      </c>
      <c r="C47" s="338">
        <v>8.2000000000000003E-2</v>
      </c>
      <c r="D47" s="338">
        <v>0.10100000000000001</v>
      </c>
      <c r="E47" s="338">
        <v>9.4E-2</v>
      </c>
      <c r="F47" s="338">
        <v>0.109</v>
      </c>
      <c r="G47" s="338">
        <v>6.9000000000000006E-2</v>
      </c>
      <c r="H47" s="338">
        <v>6.2E-2</v>
      </c>
      <c r="I47" s="338">
        <v>0.03</v>
      </c>
      <c r="N47" s="52"/>
    </row>
    <row r="48" spans="1:14" x14ac:dyDescent="0.25">
      <c r="A48" s="505"/>
      <c r="B48" s="229">
        <v>10</v>
      </c>
      <c r="C48" s="338">
        <v>7.6999999999999999E-2</v>
      </c>
      <c r="D48" s="338">
        <v>0.111</v>
      </c>
      <c r="E48" s="338">
        <v>0.126</v>
      </c>
      <c r="F48" s="338">
        <v>0.11600000000000001</v>
      </c>
      <c r="G48" s="338">
        <v>6.9000000000000006E-2</v>
      </c>
      <c r="H48" s="338">
        <v>7.0999999999999994E-2</v>
      </c>
      <c r="I48" s="338">
        <v>3.6999999999999998E-2</v>
      </c>
      <c r="N48" s="52"/>
    </row>
    <row r="49" spans="14:14" x14ac:dyDescent="0.25">
      <c r="N49" s="52"/>
    </row>
    <row r="50" spans="14:14" x14ac:dyDescent="0.25">
      <c r="N50" s="52"/>
    </row>
    <row r="51" spans="14:14" x14ac:dyDescent="0.25">
      <c r="N51" s="52"/>
    </row>
    <row r="52" spans="14:14" x14ac:dyDescent="0.25">
      <c r="N52" s="52"/>
    </row>
    <row r="53" spans="14:14" x14ac:dyDescent="0.25">
      <c r="N53" s="52"/>
    </row>
    <row r="54" spans="14:14" x14ac:dyDescent="0.25">
      <c r="N54" s="52"/>
    </row>
    <row r="55" spans="14:14" x14ac:dyDescent="0.25">
      <c r="N55" s="52"/>
    </row>
    <row r="56" spans="14:14" x14ac:dyDescent="0.25">
      <c r="N56" s="52"/>
    </row>
    <row r="57" spans="14:14" x14ac:dyDescent="0.25">
      <c r="N57" s="52"/>
    </row>
    <row r="58" spans="14:14" x14ac:dyDescent="0.25">
      <c r="N58" s="52"/>
    </row>
    <row r="59" spans="14:14" x14ac:dyDescent="0.25">
      <c r="N59" s="52"/>
    </row>
    <row r="60" spans="14:14" x14ac:dyDescent="0.25">
      <c r="N60" s="52"/>
    </row>
    <row r="61" spans="14:14" x14ac:dyDescent="0.25">
      <c r="N61" s="52"/>
    </row>
    <row r="62" spans="14:14" x14ac:dyDescent="0.25">
      <c r="N62" s="52"/>
    </row>
    <row r="63" spans="14:14" x14ac:dyDescent="0.25">
      <c r="N63" s="52"/>
    </row>
    <row r="64" spans="14:14" x14ac:dyDescent="0.25">
      <c r="N64" s="52"/>
    </row>
    <row r="65" spans="14:14" x14ac:dyDescent="0.25">
      <c r="N65" s="52"/>
    </row>
    <row r="66" spans="14:14" x14ac:dyDescent="0.25">
      <c r="N66" s="52"/>
    </row>
    <row r="67" spans="14:14" x14ac:dyDescent="0.25">
      <c r="N67" s="52"/>
    </row>
    <row r="68" spans="14:14" x14ac:dyDescent="0.25">
      <c r="N68" s="52"/>
    </row>
    <row r="69" spans="14:14" x14ac:dyDescent="0.25">
      <c r="N69" s="52"/>
    </row>
    <row r="70" spans="14:14" x14ac:dyDescent="0.25">
      <c r="N70" s="52"/>
    </row>
    <row r="71" spans="14:14" x14ac:dyDescent="0.25">
      <c r="N71" s="52"/>
    </row>
    <row r="72" spans="14:14" x14ac:dyDescent="0.25">
      <c r="N72" s="52"/>
    </row>
    <row r="73" spans="14:14" x14ac:dyDescent="0.25">
      <c r="N73" s="52"/>
    </row>
    <row r="74" spans="14:14" x14ac:dyDescent="0.25">
      <c r="N74" s="52"/>
    </row>
    <row r="75" spans="14:14" x14ac:dyDescent="0.25">
      <c r="N75" s="52"/>
    </row>
    <row r="76" spans="14:14" x14ac:dyDescent="0.25">
      <c r="N76" s="52"/>
    </row>
    <row r="77" spans="14:14" x14ac:dyDescent="0.25">
      <c r="N77" s="52"/>
    </row>
    <row r="78" spans="14:14" x14ac:dyDescent="0.25">
      <c r="N78" s="52"/>
    </row>
    <row r="79" spans="14:14" x14ac:dyDescent="0.25">
      <c r="N79" s="52"/>
    </row>
    <row r="80" spans="14:14" x14ac:dyDescent="0.25">
      <c r="N80" s="52"/>
    </row>
    <row r="81" spans="14:14" x14ac:dyDescent="0.25">
      <c r="N81" s="52"/>
    </row>
    <row r="82" spans="14:14" x14ac:dyDescent="0.25">
      <c r="N82" s="52"/>
    </row>
    <row r="83" spans="14:14" x14ac:dyDescent="0.25">
      <c r="N83" s="52"/>
    </row>
    <row r="84" spans="14:14" x14ac:dyDescent="0.25">
      <c r="N84" s="52"/>
    </row>
    <row r="85" spans="14:14" x14ac:dyDescent="0.25">
      <c r="N85" s="52"/>
    </row>
    <row r="86" spans="14:14" x14ac:dyDescent="0.25">
      <c r="N86" s="52"/>
    </row>
    <row r="87" spans="14:14" x14ac:dyDescent="0.25">
      <c r="N87" s="52"/>
    </row>
    <row r="88" spans="14:14" x14ac:dyDescent="0.25">
      <c r="N88" s="52"/>
    </row>
    <row r="89" spans="14:14" x14ac:dyDescent="0.25">
      <c r="N89" s="52"/>
    </row>
    <row r="90" spans="14:14" x14ac:dyDescent="0.25">
      <c r="N90" s="52"/>
    </row>
    <row r="91" spans="14:14" x14ac:dyDescent="0.25">
      <c r="N91" s="52"/>
    </row>
    <row r="92" spans="14:14" x14ac:dyDescent="0.25">
      <c r="N92" s="52"/>
    </row>
    <row r="93" spans="14:14" x14ac:dyDescent="0.25">
      <c r="N93" s="52"/>
    </row>
    <row r="94" spans="14:14" x14ac:dyDescent="0.25">
      <c r="N94" s="52"/>
    </row>
    <row r="95" spans="14:14" x14ac:dyDescent="0.25">
      <c r="N95" s="52"/>
    </row>
    <row r="96" spans="14:14" x14ac:dyDescent="0.25">
      <c r="N96" s="52"/>
    </row>
    <row r="97" spans="14:14" x14ac:dyDescent="0.25">
      <c r="N97" s="52"/>
    </row>
    <row r="98" spans="14:14" x14ac:dyDescent="0.25">
      <c r="N98" s="52"/>
    </row>
    <row r="99" spans="14:14" x14ac:dyDescent="0.25">
      <c r="N99" s="52"/>
    </row>
    <row r="100" spans="14:14" x14ac:dyDescent="0.25">
      <c r="N100" s="52"/>
    </row>
    <row r="101" spans="14:14" x14ac:dyDescent="0.25">
      <c r="N101" s="52"/>
    </row>
    <row r="102" spans="14:14" x14ac:dyDescent="0.25">
      <c r="N102" s="52"/>
    </row>
    <row r="103" spans="14:14" x14ac:dyDescent="0.25">
      <c r="N103" s="52"/>
    </row>
    <row r="104" spans="14:14" x14ac:dyDescent="0.25">
      <c r="N104" s="52"/>
    </row>
    <row r="105" spans="14:14" x14ac:dyDescent="0.25">
      <c r="N105" s="52"/>
    </row>
    <row r="106" spans="14:14" x14ac:dyDescent="0.25">
      <c r="N106" s="52"/>
    </row>
    <row r="107" spans="14:14" x14ac:dyDescent="0.25">
      <c r="N107" s="52"/>
    </row>
    <row r="108" spans="14:14" x14ac:dyDescent="0.25">
      <c r="N108" s="52"/>
    </row>
    <row r="109" spans="14:14" x14ac:dyDescent="0.25">
      <c r="N109" s="52"/>
    </row>
    <row r="110" spans="14:14" x14ac:dyDescent="0.25">
      <c r="N110" s="52"/>
    </row>
    <row r="111" spans="14:14" x14ac:dyDescent="0.25">
      <c r="N111" s="52"/>
    </row>
    <row r="112" spans="14:14" x14ac:dyDescent="0.25">
      <c r="N112" s="52"/>
    </row>
    <row r="113" spans="14:14" x14ac:dyDescent="0.25">
      <c r="N113" s="52"/>
    </row>
    <row r="114" spans="14:14" x14ac:dyDescent="0.25">
      <c r="N114" s="52"/>
    </row>
    <row r="115" spans="14:14" x14ac:dyDescent="0.25">
      <c r="N115" s="52"/>
    </row>
    <row r="116" spans="14:14" x14ac:dyDescent="0.25">
      <c r="N116" s="52"/>
    </row>
    <row r="117" spans="14:14" x14ac:dyDescent="0.25">
      <c r="N117" s="52"/>
    </row>
    <row r="118" spans="14:14" x14ac:dyDescent="0.25">
      <c r="N118" s="52"/>
    </row>
    <row r="119" spans="14:14" x14ac:dyDescent="0.25">
      <c r="N119" s="52"/>
    </row>
    <row r="120" spans="14:14" x14ac:dyDescent="0.25">
      <c r="N120" s="52"/>
    </row>
    <row r="121" spans="14:14" x14ac:dyDescent="0.25">
      <c r="N121" s="52"/>
    </row>
    <row r="122" spans="14:14" x14ac:dyDescent="0.25">
      <c r="N122" s="52"/>
    </row>
    <row r="123" spans="14:14" x14ac:dyDescent="0.25">
      <c r="N123" s="52"/>
    </row>
    <row r="124" spans="14:14" x14ac:dyDescent="0.25">
      <c r="N124" s="52"/>
    </row>
    <row r="125" spans="14:14" x14ac:dyDescent="0.25">
      <c r="N125" s="52"/>
    </row>
    <row r="126" spans="14:14" x14ac:dyDescent="0.25">
      <c r="N126" s="52"/>
    </row>
    <row r="127" spans="14:14" x14ac:dyDescent="0.25">
      <c r="N127" s="52"/>
    </row>
    <row r="128" spans="14:14" x14ac:dyDescent="0.25">
      <c r="N128" s="52"/>
    </row>
    <row r="129" spans="14:14" x14ac:dyDescent="0.25">
      <c r="N129" s="52"/>
    </row>
    <row r="130" spans="14:14" x14ac:dyDescent="0.25">
      <c r="N130" s="52"/>
    </row>
    <row r="131" spans="14:14" x14ac:dyDescent="0.25">
      <c r="N131" s="52"/>
    </row>
    <row r="132" spans="14:14" x14ac:dyDescent="0.25">
      <c r="N132" s="52"/>
    </row>
    <row r="133" spans="14:14" x14ac:dyDescent="0.25">
      <c r="N133" s="52"/>
    </row>
    <row r="134" spans="14:14" x14ac:dyDescent="0.25">
      <c r="N134" s="52"/>
    </row>
    <row r="135" spans="14:14" x14ac:dyDescent="0.25">
      <c r="N135" s="52"/>
    </row>
    <row r="136" spans="14:14" x14ac:dyDescent="0.25">
      <c r="N136" s="52"/>
    </row>
    <row r="137" spans="14:14" x14ac:dyDescent="0.25">
      <c r="N137" s="52"/>
    </row>
    <row r="138" spans="14:14" x14ac:dyDescent="0.25">
      <c r="N138" s="52"/>
    </row>
    <row r="139" spans="14:14" x14ac:dyDescent="0.25">
      <c r="N139" s="52"/>
    </row>
    <row r="140" spans="14:14" x14ac:dyDescent="0.25">
      <c r="N140" s="52"/>
    </row>
    <row r="141" spans="14:14" x14ac:dyDescent="0.25">
      <c r="N141" s="52"/>
    </row>
    <row r="142" spans="14:14" x14ac:dyDescent="0.25">
      <c r="N142" s="52"/>
    </row>
    <row r="143" spans="14:14" x14ac:dyDescent="0.25">
      <c r="N143" s="52"/>
    </row>
    <row r="144" spans="14:14" x14ac:dyDescent="0.25">
      <c r="N144" s="52"/>
    </row>
    <row r="145" spans="14:14" x14ac:dyDescent="0.25">
      <c r="N145" s="52"/>
    </row>
    <row r="146" spans="14:14" x14ac:dyDescent="0.25">
      <c r="N146" s="52"/>
    </row>
    <row r="147" spans="14:14" x14ac:dyDescent="0.25">
      <c r="N147" s="52"/>
    </row>
    <row r="148" spans="14:14" x14ac:dyDescent="0.25">
      <c r="N148" s="52"/>
    </row>
    <row r="149" spans="14:14" x14ac:dyDescent="0.25">
      <c r="N149" s="52"/>
    </row>
    <row r="150" spans="14:14" x14ac:dyDescent="0.25">
      <c r="N150" s="52"/>
    </row>
    <row r="151" spans="14:14" x14ac:dyDescent="0.25">
      <c r="N151" s="52"/>
    </row>
    <row r="152" spans="14:14" x14ac:dyDescent="0.25">
      <c r="N152" s="52"/>
    </row>
    <row r="153" spans="14:14" x14ac:dyDescent="0.25">
      <c r="N153" s="52"/>
    </row>
    <row r="154" spans="14:14" x14ac:dyDescent="0.25">
      <c r="N154" s="52"/>
    </row>
    <row r="155" spans="14:14" x14ac:dyDescent="0.25">
      <c r="N155" s="52"/>
    </row>
    <row r="156" spans="14:14" x14ac:dyDescent="0.25">
      <c r="N156" s="52"/>
    </row>
    <row r="157" spans="14:14" x14ac:dyDescent="0.25">
      <c r="N157" s="52"/>
    </row>
    <row r="158" spans="14:14" x14ac:dyDescent="0.25">
      <c r="N158" s="52"/>
    </row>
    <row r="159" spans="14:14" x14ac:dyDescent="0.25">
      <c r="N159" s="52"/>
    </row>
    <row r="160" spans="14:14" x14ac:dyDescent="0.25">
      <c r="N160" s="52"/>
    </row>
    <row r="161" spans="14:14" x14ac:dyDescent="0.25">
      <c r="N161" s="52"/>
    </row>
    <row r="162" spans="14:14" x14ac:dyDescent="0.25">
      <c r="N162" s="52"/>
    </row>
    <row r="163" spans="14:14" x14ac:dyDescent="0.25">
      <c r="N163" s="52"/>
    </row>
    <row r="164" spans="14:14" x14ac:dyDescent="0.25">
      <c r="N164" s="52"/>
    </row>
    <row r="165" spans="14:14" x14ac:dyDescent="0.25">
      <c r="N165" s="52"/>
    </row>
    <row r="166" spans="14:14" x14ac:dyDescent="0.25">
      <c r="N166" s="52"/>
    </row>
    <row r="167" spans="14:14" x14ac:dyDescent="0.25">
      <c r="N167" s="52"/>
    </row>
    <row r="168" spans="14:14" x14ac:dyDescent="0.25">
      <c r="N168" s="52"/>
    </row>
    <row r="169" spans="14:14" x14ac:dyDescent="0.25">
      <c r="N169" s="52"/>
    </row>
    <row r="170" spans="14:14" x14ac:dyDescent="0.25">
      <c r="N170" s="52"/>
    </row>
    <row r="171" spans="14:14" x14ac:dyDescent="0.25">
      <c r="N171" s="52"/>
    </row>
    <row r="172" spans="14:14" x14ac:dyDescent="0.25">
      <c r="N172" s="52"/>
    </row>
    <row r="173" spans="14:14" x14ac:dyDescent="0.25">
      <c r="N173" s="52"/>
    </row>
    <row r="174" spans="14:14" x14ac:dyDescent="0.25">
      <c r="N174" s="52"/>
    </row>
    <row r="175" spans="14:14" x14ac:dyDescent="0.25">
      <c r="N175" s="52"/>
    </row>
    <row r="176" spans="14:14" x14ac:dyDescent="0.25">
      <c r="N176" s="52"/>
    </row>
    <row r="177" spans="14:14" x14ac:dyDescent="0.25">
      <c r="N177" s="52"/>
    </row>
    <row r="178" spans="14:14" x14ac:dyDescent="0.25">
      <c r="N178" s="52"/>
    </row>
    <row r="179" spans="14:14" x14ac:dyDescent="0.25">
      <c r="N179" s="52"/>
    </row>
    <row r="180" spans="14:14" x14ac:dyDescent="0.25">
      <c r="N180" s="52"/>
    </row>
    <row r="181" spans="14:14" x14ac:dyDescent="0.25">
      <c r="N181" s="52"/>
    </row>
    <row r="182" spans="14:14" x14ac:dyDescent="0.25">
      <c r="N182" s="52"/>
    </row>
    <row r="183" spans="14:14" x14ac:dyDescent="0.25">
      <c r="N183" s="52"/>
    </row>
    <row r="184" spans="14:14" x14ac:dyDescent="0.25">
      <c r="N184" s="52"/>
    </row>
    <row r="185" spans="14:14" x14ac:dyDescent="0.25">
      <c r="N185" s="52"/>
    </row>
    <row r="186" spans="14:14" x14ac:dyDescent="0.25">
      <c r="N186" s="52"/>
    </row>
    <row r="187" spans="14:14" x14ac:dyDescent="0.25">
      <c r="N187" s="52"/>
    </row>
    <row r="188" spans="14:14" x14ac:dyDescent="0.25">
      <c r="N188" s="52"/>
    </row>
    <row r="189" spans="14:14" x14ac:dyDescent="0.25">
      <c r="N189" s="52"/>
    </row>
    <row r="190" spans="14:14" x14ac:dyDescent="0.25">
      <c r="N190" s="52"/>
    </row>
    <row r="191" spans="14:14" x14ac:dyDescent="0.25">
      <c r="N191" s="52"/>
    </row>
    <row r="192" spans="14:14" x14ac:dyDescent="0.25">
      <c r="N192" s="52"/>
    </row>
    <row r="193" spans="14:14" x14ac:dyDescent="0.25">
      <c r="N193" s="52"/>
    </row>
    <row r="194" spans="14:14" x14ac:dyDescent="0.25">
      <c r="N194" s="52"/>
    </row>
    <row r="195" spans="14:14" x14ac:dyDescent="0.25">
      <c r="N195" s="52"/>
    </row>
    <row r="196" spans="14:14" x14ac:dyDescent="0.25">
      <c r="N196" s="52"/>
    </row>
    <row r="197" spans="14:14" x14ac:dyDescent="0.25">
      <c r="N197" s="52"/>
    </row>
    <row r="198" spans="14:14" x14ac:dyDescent="0.25">
      <c r="N198" s="52"/>
    </row>
    <row r="199" spans="14:14" x14ac:dyDescent="0.25">
      <c r="N199" s="52"/>
    </row>
    <row r="200" spans="14:14" x14ac:dyDescent="0.25">
      <c r="N200" s="52"/>
    </row>
    <row r="201" spans="14:14" x14ac:dyDescent="0.25">
      <c r="N201" s="52"/>
    </row>
    <row r="202" spans="14:14" x14ac:dyDescent="0.25">
      <c r="N202" s="52"/>
    </row>
    <row r="203" spans="14:14" x14ac:dyDescent="0.25">
      <c r="N203" s="52"/>
    </row>
    <row r="204" spans="14:14" x14ac:dyDescent="0.25">
      <c r="N204" s="52"/>
    </row>
    <row r="205" spans="14:14" x14ac:dyDescent="0.25">
      <c r="N205" s="52"/>
    </row>
    <row r="206" spans="14:14" x14ac:dyDescent="0.25">
      <c r="N206" s="52"/>
    </row>
    <row r="207" spans="14:14" x14ac:dyDescent="0.25">
      <c r="N207" s="52"/>
    </row>
    <row r="208" spans="14:14" x14ac:dyDescent="0.25">
      <c r="N208" s="52"/>
    </row>
    <row r="209" spans="14:14" x14ac:dyDescent="0.25">
      <c r="N209" s="52"/>
    </row>
    <row r="210" spans="14:14" x14ac:dyDescent="0.25">
      <c r="N210" s="52"/>
    </row>
    <row r="211" spans="14:14" x14ac:dyDescent="0.25">
      <c r="N211" s="52"/>
    </row>
    <row r="212" spans="14:14" x14ac:dyDescent="0.25">
      <c r="N212" s="52"/>
    </row>
    <row r="213" spans="14:14" x14ac:dyDescent="0.25">
      <c r="N213" s="52"/>
    </row>
    <row r="214" spans="14:14" x14ac:dyDescent="0.25">
      <c r="N214" s="52"/>
    </row>
    <row r="215" spans="14:14" x14ac:dyDescent="0.25">
      <c r="N215" s="52"/>
    </row>
    <row r="216" spans="14:14" x14ac:dyDescent="0.25">
      <c r="N216" s="52"/>
    </row>
    <row r="217" spans="14:14" x14ac:dyDescent="0.25">
      <c r="N217" s="52"/>
    </row>
    <row r="218" spans="14:14" x14ac:dyDescent="0.25">
      <c r="N218" s="52"/>
    </row>
    <row r="219" spans="14:14" x14ac:dyDescent="0.25">
      <c r="N219" s="52"/>
    </row>
    <row r="220" spans="14:14" x14ac:dyDescent="0.25">
      <c r="N220" s="52"/>
    </row>
    <row r="221" spans="14:14" x14ac:dyDescent="0.25">
      <c r="N221" s="52"/>
    </row>
    <row r="222" spans="14:14" x14ac:dyDescent="0.25">
      <c r="N222" s="52"/>
    </row>
    <row r="223" spans="14:14" x14ac:dyDescent="0.25">
      <c r="N223" s="52"/>
    </row>
    <row r="224" spans="14:14" x14ac:dyDescent="0.25">
      <c r="N224" s="52"/>
    </row>
    <row r="225" spans="14:14" x14ac:dyDescent="0.25">
      <c r="N225" s="52"/>
    </row>
    <row r="226" spans="14:14" x14ac:dyDescent="0.25">
      <c r="N226" s="52"/>
    </row>
    <row r="227" spans="14:14" x14ac:dyDescent="0.25">
      <c r="N227" s="52"/>
    </row>
    <row r="228" spans="14:14" x14ac:dyDescent="0.25">
      <c r="N228" s="52"/>
    </row>
    <row r="229" spans="14:14" x14ac:dyDescent="0.25">
      <c r="N229" s="52"/>
    </row>
    <row r="230" spans="14:14" x14ac:dyDescent="0.25">
      <c r="N230" s="52"/>
    </row>
    <row r="231" spans="14:14" x14ac:dyDescent="0.25">
      <c r="N231" s="52"/>
    </row>
    <row r="232" spans="14:14" x14ac:dyDescent="0.25">
      <c r="N232" s="52"/>
    </row>
    <row r="233" spans="14:14" x14ac:dyDescent="0.25">
      <c r="N233" s="52"/>
    </row>
    <row r="234" spans="14:14" x14ac:dyDescent="0.25">
      <c r="N234" s="52"/>
    </row>
    <row r="235" spans="14:14" x14ac:dyDescent="0.25">
      <c r="N235" s="52"/>
    </row>
    <row r="236" spans="14:14" x14ac:dyDescent="0.25">
      <c r="N236" s="52"/>
    </row>
    <row r="237" spans="14:14" x14ac:dyDescent="0.25">
      <c r="N237" s="52"/>
    </row>
    <row r="238" spans="14:14" x14ac:dyDescent="0.25">
      <c r="N238" s="52"/>
    </row>
    <row r="239" spans="14:14" x14ac:dyDescent="0.25">
      <c r="N239" s="52"/>
    </row>
    <row r="240" spans="14:14" x14ac:dyDescent="0.25">
      <c r="N240" s="52"/>
    </row>
    <row r="241" spans="14:14" x14ac:dyDescent="0.25">
      <c r="N241" s="52"/>
    </row>
    <row r="242" spans="14:14" x14ac:dyDescent="0.25">
      <c r="N242" s="52"/>
    </row>
    <row r="243" spans="14:14" x14ac:dyDescent="0.25">
      <c r="N243" s="52"/>
    </row>
    <row r="244" spans="14:14" x14ac:dyDescent="0.25">
      <c r="N244" s="52"/>
    </row>
    <row r="245" spans="14:14" x14ac:dyDescent="0.25">
      <c r="N245" s="52"/>
    </row>
    <row r="246" spans="14:14" x14ac:dyDescent="0.25">
      <c r="N246" s="52"/>
    </row>
    <row r="247" spans="14:14" x14ac:dyDescent="0.25">
      <c r="N247" s="52"/>
    </row>
    <row r="248" spans="14:14" x14ac:dyDescent="0.25">
      <c r="N248" s="52"/>
    </row>
    <row r="249" spans="14:14" x14ac:dyDescent="0.25">
      <c r="N249" s="52"/>
    </row>
    <row r="250" spans="14:14" x14ac:dyDescent="0.25">
      <c r="N250" s="52"/>
    </row>
    <row r="251" spans="14:14" x14ac:dyDescent="0.25">
      <c r="N251" s="52"/>
    </row>
    <row r="252" spans="14:14" x14ac:dyDescent="0.25">
      <c r="N252" s="52"/>
    </row>
    <row r="253" spans="14:14" x14ac:dyDescent="0.25">
      <c r="N253" s="52"/>
    </row>
    <row r="254" spans="14:14" x14ac:dyDescent="0.25">
      <c r="N254" s="52"/>
    </row>
    <row r="255" spans="14:14" x14ac:dyDescent="0.25">
      <c r="N255" s="52"/>
    </row>
    <row r="256" spans="14:14" x14ac:dyDescent="0.25">
      <c r="N256" s="52"/>
    </row>
    <row r="257" spans="14:14" x14ac:dyDescent="0.25">
      <c r="N257" s="52"/>
    </row>
    <row r="258" spans="14:14" x14ac:dyDescent="0.25">
      <c r="N258" s="52"/>
    </row>
    <row r="259" spans="14:14" x14ac:dyDescent="0.25">
      <c r="N259" s="52"/>
    </row>
    <row r="260" spans="14:14" x14ac:dyDescent="0.25">
      <c r="N260" s="52"/>
    </row>
    <row r="261" spans="14:14" x14ac:dyDescent="0.25">
      <c r="N261" s="52"/>
    </row>
    <row r="262" spans="14:14" x14ac:dyDescent="0.25">
      <c r="N262" s="52"/>
    </row>
    <row r="263" spans="14:14" x14ac:dyDescent="0.25">
      <c r="N263" s="52"/>
    </row>
    <row r="264" spans="14:14" x14ac:dyDescent="0.25">
      <c r="N264" s="52"/>
    </row>
    <row r="265" spans="14:14" x14ac:dyDescent="0.25">
      <c r="N265" s="52"/>
    </row>
    <row r="266" spans="14:14" x14ac:dyDescent="0.25">
      <c r="N266" s="52"/>
    </row>
    <row r="267" spans="14:14" x14ac:dyDescent="0.25">
      <c r="N267" s="52"/>
    </row>
    <row r="268" spans="14:14" x14ac:dyDescent="0.25">
      <c r="N268" s="52"/>
    </row>
    <row r="269" spans="14:14" x14ac:dyDescent="0.25">
      <c r="N269" s="52"/>
    </row>
    <row r="270" spans="14:14" x14ac:dyDescent="0.25">
      <c r="N270" s="52"/>
    </row>
    <row r="271" spans="14:14" x14ac:dyDescent="0.25">
      <c r="N271" s="52"/>
    </row>
    <row r="272" spans="14:14" x14ac:dyDescent="0.25">
      <c r="N272" s="52"/>
    </row>
    <row r="273" spans="14:14" x14ac:dyDescent="0.25">
      <c r="N273" s="52"/>
    </row>
    <row r="274" spans="14:14" x14ac:dyDescent="0.25">
      <c r="N274" s="52"/>
    </row>
    <row r="275" spans="14:14" x14ac:dyDescent="0.25">
      <c r="N275" s="52"/>
    </row>
    <row r="276" spans="14:14" x14ac:dyDescent="0.25">
      <c r="N276" s="52"/>
    </row>
    <row r="277" spans="14:14" x14ac:dyDescent="0.25">
      <c r="N277" s="52"/>
    </row>
    <row r="278" spans="14:14" x14ac:dyDescent="0.25">
      <c r="N278" s="52"/>
    </row>
    <row r="279" spans="14:14" x14ac:dyDescent="0.25">
      <c r="N279" s="52"/>
    </row>
    <row r="280" spans="14:14" x14ac:dyDescent="0.25">
      <c r="N280" s="52"/>
    </row>
    <row r="281" spans="14:14" x14ac:dyDescent="0.25">
      <c r="N281" s="52"/>
    </row>
    <row r="282" spans="14:14" x14ac:dyDescent="0.25">
      <c r="N282" s="52"/>
    </row>
    <row r="283" spans="14:14" x14ac:dyDescent="0.25">
      <c r="N283" s="52"/>
    </row>
    <row r="284" spans="14:14" x14ac:dyDescent="0.25">
      <c r="N284" s="52"/>
    </row>
    <row r="285" spans="14:14" x14ac:dyDescent="0.25">
      <c r="N285" s="52"/>
    </row>
    <row r="286" spans="14:14" x14ac:dyDescent="0.25">
      <c r="N286" s="52"/>
    </row>
    <row r="287" spans="14:14" x14ac:dyDescent="0.25">
      <c r="N287" s="52"/>
    </row>
    <row r="288" spans="14:14" x14ac:dyDescent="0.25">
      <c r="N288" s="52"/>
    </row>
    <row r="289" spans="14:14" x14ac:dyDescent="0.25">
      <c r="N289" s="52"/>
    </row>
    <row r="290" spans="14:14" x14ac:dyDescent="0.25">
      <c r="N290" s="52"/>
    </row>
    <row r="291" spans="14:14" x14ac:dyDescent="0.25">
      <c r="N291" s="52"/>
    </row>
    <row r="292" spans="14:14" x14ac:dyDescent="0.25">
      <c r="N292" s="52"/>
    </row>
    <row r="293" spans="14:14" x14ac:dyDescent="0.25">
      <c r="N293" s="52"/>
    </row>
    <row r="294" spans="14:14" x14ac:dyDescent="0.25">
      <c r="N294" s="52"/>
    </row>
    <row r="295" spans="14:14" x14ac:dyDescent="0.25">
      <c r="N295" s="52"/>
    </row>
    <row r="296" spans="14:14" x14ac:dyDescent="0.25">
      <c r="N296" s="52"/>
    </row>
    <row r="297" spans="14:14" x14ac:dyDescent="0.25">
      <c r="N297" s="52"/>
    </row>
    <row r="298" spans="14:14" x14ac:dyDescent="0.25">
      <c r="N298" s="52"/>
    </row>
    <row r="299" spans="14:14" x14ac:dyDescent="0.25">
      <c r="N299" s="52"/>
    </row>
    <row r="300" spans="14:14" x14ac:dyDescent="0.25">
      <c r="N300" s="52"/>
    </row>
    <row r="301" spans="14:14" x14ac:dyDescent="0.25">
      <c r="N301" s="52"/>
    </row>
    <row r="302" spans="14:14" x14ac:dyDescent="0.25">
      <c r="N302" s="52"/>
    </row>
    <row r="303" spans="14:14" x14ac:dyDescent="0.25">
      <c r="N303" s="52"/>
    </row>
    <row r="304" spans="14:14" x14ac:dyDescent="0.25">
      <c r="N304" s="52"/>
    </row>
    <row r="305" spans="14:14" x14ac:dyDescent="0.25">
      <c r="N305" s="52"/>
    </row>
    <row r="306" spans="14:14" x14ac:dyDescent="0.25">
      <c r="N306" s="52"/>
    </row>
    <row r="307" spans="14:14" x14ac:dyDescent="0.25">
      <c r="N307" s="52"/>
    </row>
    <row r="308" spans="14:14" x14ac:dyDescent="0.25">
      <c r="N308" s="52"/>
    </row>
    <row r="309" spans="14:14" x14ac:dyDescent="0.25">
      <c r="N309" s="52"/>
    </row>
    <row r="310" spans="14:14" x14ac:dyDescent="0.25">
      <c r="N310" s="52"/>
    </row>
    <row r="311" spans="14:14" x14ac:dyDescent="0.25">
      <c r="N311" s="52"/>
    </row>
    <row r="312" spans="14:14" x14ac:dyDescent="0.25">
      <c r="N312" s="52"/>
    </row>
    <row r="313" spans="14:14" x14ac:dyDescent="0.25">
      <c r="N313" s="52"/>
    </row>
    <row r="314" spans="14:14" x14ac:dyDescent="0.25">
      <c r="N314" s="52"/>
    </row>
    <row r="315" spans="14:14" x14ac:dyDescent="0.25">
      <c r="N315" s="52"/>
    </row>
    <row r="316" spans="14:14" x14ac:dyDescent="0.25">
      <c r="N316" s="52"/>
    </row>
    <row r="317" spans="14:14" x14ac:dyDescent="0.25">
      <c r="N317" s="52"/>
    </row>
    <row r="318" spans="14:14" x14ac:dyDescent="0.25">
      <c r="N318" s="52"/>
    </row>
    <row r="319" spans="14:14" x14ac:dyDescent="0.25">
      <c r="N319" s="52"/>
    </row>
    <row r="320" spans="14:14" x14ac:dyDescent="0.25">
      <c r="N320" s="52"/>
    </row>
    <row r="321" spans="14:14" x14ac:dyDescent="0.25">
      <c r="N321" s="52"/>
    </row>
    <row r="322" spans="14:14" x14ac:dyDescent="0.25">
      <c r="N322" s="52"/>
    </row>
    <row r="323" spans="14:14" x14ac:dyDescent="0.25">
      <c r="N323" s="52"/>
    </row>
    <row r="324" spans="14:14" x14ac:dyDescent="0.25">
      <c r="N324" s="52"/>
    </row>
    <row r="325" spans="14:14" x14ac:dyDescent="0.25">
      <c r="N325" s="52"/>
    </row>
    <row r="326" spans="14:14" x14ac:dyDescent="0.25">
      <c r="N326" s="52"/>
    </row>
    <row r="327" spans="14:14" x14ac:dyDescent="0.25">
      <c r="N327" s="52"/>
    </row>
    <row r="328" spans="14:14" x14ac:dyDescent="0.25">
      <c r="N328" s="52"/>
    </row>
    <row r="329" spans="14:14" x14ac:dyDescent="0.25">
      <c r="N329" s="52"/>
    </row>
    <row r="330" spans="14:14" x14ac:dyDescent="0.25">
      <c r="N330" s="52"/>
    </row>
    <row r="331" spans="14:14" x14ac:dyDescent="0.25">
      <c r="N331" s="52"/>
    </row>
    <row r="332" spans="14:14" x14ac:dyDescent="0.25">
      <c r="N332" s="52"/>
    </row>
    <row r="333" spans="14:14" x14ac:dyDescent="0.25">
      <c r="N333" s="52"/>
    </row>
    <row r="334" spans="14:14" x14ac:dyDescent="0.25">
      <c r="N334" s="52"/>
    </row>
    <row r="335" spans="14:14" x14ac:dyDescent="0.25">
      <c r="N335" s="52"/>
    </row>
    <row r="336" spans="14:14" x14ac:dyDescent="0.25">
      <c r="N336" s="52"/>
    </row>
    <row r="337" spans="14:14" x14ac:dyDescent="0.25">
      <c r="N337" s="52"/>
    </row>
    <row r="338" spans="14:14" x14ac:dyDescent="0.25">
      <c r="N338" s="52"/>
    </row>
    <row r="339" spans="14:14" x14ac:dyDescent="0.25">
      <c r="N339" s="52"/>
    </row>
    <row r="340" spans="14:14" x14ac:dyDescent="0.25">
      <c r="N340" s="52"/>
    </row>
    <row r="341" spans="14:14" x14ac:dyDescent="0.25">
      <c r="N341" s="52"/>
    </row>
    <row r="342" spans="14:14" x14ac:dyDescent="0.25">
      <c r="N342" s="52"/>
    </row>
    <row r="343" spans="14:14" x14ac:dyDescent="0.25">
      <c r="N343" s="52"/>
    </row>
    <row r="344" spans="14:14" x14ac:dyDescent="0.25">
      <c r="N344" s="52"/>
    </row>
    <row r="345" spans="14:14" x14ac:dyDescent="0.25">
      <c r="N345" s="52"/>
    </row>
    <row r="346" spans="14:14" x14ac:dyDescent="0.25">
      <c r="N346" s="52"/>
    </row>
    <row r="347" spans="14:14" x14ac:dyDescent="0.25">
      <c r="N347" s="52"/>
    </row>
    <row r="348" spans="14:14" x14ac:dyDescent="0.25">
      <c r="N348" s="52"/>
    </row>
    <row r="349" spans="14:14" x14ac:dyDescent="0.25">
      <c r="N349" s="52"/>
    </row>
    <row r="350" spans="14:14" x14ac:dyDescent="0.25">
      <c r="N350" s="52"/>
    </row>
    <row r="351" spans="14:14" x14ac:dyDescent="0.25">
      <c r="N351" s="52"/>
    </row>
    <row r="352" spans="14:14" x14ac:dyDescent="0.25">
      <c r="N352" s="52"/>
    </row>
    <row r="353" spans="14:14" x14ac:dyDescent="0.25">
      <c r="N353" s="52"/>
    </row>
    <row r="354" spans="14:14" x14ac:dyDescent="0.25">
      <c r="N354" s="52"/>
    </row>
    <row r="355" spans="14:14" x14ac:dyDescent="0.25">
      <c r="N355" s="52"/>
    </row>
    <row r="356" spans="14:14" x14ac:dyDescent="0.25">
      <c r="N356" s="52"/>
    </row>
    <row r="357" spans="14:14" x14ac:dyDescent="0.25">
      <c r="N357" s="52"/>
    </row>
    <row r="358" spans="14:14" x14ac:dyDescent="0.25">
      <c r="N358" s="52"/>
    </row>
    <row r="359" spans="14:14" x14ac:dyDescent="0.25">
      <c r="N359" s="52"/>
    </row>
    <row r="360" spans="14:14" x14ac:dyDescent="0.25">
      <c r="N360" s="52"/>
    </row>
    <row r="361" spans="14:14" x14ac:dyDescent="0.25">
      <c r="N361" s="52"/>
    </row>
    <row r="362" spans="14:14" x14ac:dyDescent="0.25">
      <c r="N362" s="52"/>
    </row>
    <row r="363" spans="14:14" x14ac:dyDescent="0.25">
      <c r="N363" s="52"/>
    </row>
    <row r="364" spans="14:14" x14ac:dyDescent="0.25">
      <c r="N364" s="52"/>
    </row>
    <row r="365" spans="14:14" x14ac:dyDescent="0.25">
      <c r="N365" s="52"/>
    </row>
    <row r="366" spans="14:14" x14ac:dyDescent="0.25">
      <c r="N366" s="52"/>
    </row>
    <row r="367" spans="14:14" x14ac:dyDescent="0.25">
      <c r="N367" s="52"/>
    </row>
    <row r="368" spans="14:14" x14ac:dyDescent="0.25">
      <c r="N368" s="52"/>
    </row>
    <row r="369" spans="14:14" x14ac:dyDescent="0.25">
      <c r="N369" s="52"/>
    </row>
    <row r="370" spans="14:14" x14ac:dyDescent="0.25">
      <c r="N370" s="52"/>
    </row>
    <row r="371" spans="14:14" x14ac:dyDescent="0.25">
      <c r="N371" s="52"/>
    </row>
    <row r="372" spans="14:14" x14ac:dyDescent="0.25">
      <c r="N372" s="52"/>
    </row>
    <row r="373" spans="14:14" x14ac:dyDescent="0.25">
      <c r="N373" s="52"/>
    </row>
    <row r="374" spans="14:14" x14ac:dyDescent="0.25">
      <c r="N374" s="52"/>
    </row>
    <row r="375" spans="14:14" x14ac:dyDescent="0.25">
      <c r="N375" s="52"/>
    </row>
    <row r="376" spans="14:14" x14ac:dyDescent="0.25">
      <c r="N376" s="52"/>
    </row>
    <row r="377" spans="14:14" x14ac:dyDescent="0.25">
      <c r="N377" s="52"/>
    </row>
    <row r="378" spans="14:14" x14ac:dyDescent="0.25">
      <c r="N378" s="52"/>
    </row>
    <row r="379" spans="14:14" x14ac:dyDescent="0.25">
      <c r="N379" s="52"/>
    </row>
    <row r="380" spans="14:14" x14ac:dyDescent="0.25">
      <c r="N380" s="52"/>
    </row>
    <row r="381" spans="14:14" x14ac:dyDescent="0.25">
      <c r="N381" s="52"/>
    </row>
    <row r="382" spans="14:14" x14ac:dyDescent="0.25">
      <c r="N382" s="52"/>
    </row>
    <row r="383" spans="14:14" x14ac:dyDescent="0.25">
      <c r="N383" s="52"/>
    </row>
    <row r="384" spans="14:14" x14ac:dyDescent="0.25">
      <c r="N384" s="52"/>
    </row>
    <row r="385" spans="14:14" x14ac:dyDescent="0.25">
      <c r="N385" s="52"/>
    </row>
    <row r="386" spans="14:14" x14ac:dyDescent="0.25">
      <c r="N386" s="52"/>
    </row>
    <row r="387" spans="14:14" x14ac:dyDescent="0.25">
      <c r="N387" s="52"/>
    </row>
    <row r="388" spans="14:14" x14ac:dyDescent="0.25">
      <c r="N388" s="52"/>
    </row>
    <row r="389" spans="14:14" x14ac:dyDescent="0.25">
      <c r="N389" s="52"/>
    </row>
    <row r="390" spans="14:14" x14ac:dyDescent="0.25">
      <c r="N390" s="52"/>
    </row>
    <row r="391" spans="14:14" x14ac:dyDescent="0.25">
      <c r="N391" s="52"/>
    </row>
    <row r="392" spans="14:14" x14ac:dyDescent="0.25">
      <c r="N392" s="52"/>
    </row>
    <row r="393" spans="14:14" x14ac:dyDescent="0.25">
      <c r="N393" s="52"/>
    </row>
    <row r="394" spans="14:14" x14ac:dyDescent="0.25">
      <c r="N394" s="52"/>
    </row>
    <row r="395" spans="14:14" x14ac:dyDescent="0.25">
      <c r="N395" s="52"/>
    </row>
    <row r="396" spans="14:14" x14ac:dyDescent="0.25">
      <c r="N396" s="52"/>
    </row>
    <row r="397" spans="14:14" x14ac:dyDescent="0.25">
      <c r="N397" s="52"/>
    </row>
    <row r="398" spans="14:14" x14ac:dyDescent="0.25">
      <c r="N398" s="52"/>
    </row>
    <row r="399" spans="14:14" x14ac:dyDescent="0.25">
      <c r="N399" s="52"/>
    </row>
    <row r="400" spans="14:14" x14ac:dyDescent="0.25">
      <c r="N400" s="52"/>
    </row>
    <row r="401" spans="14:14" x14ac:dyDescent="0.25">
      <c r="N401" s="52"/>
    </row>
    <row r="402" spans="14:14" x14ac:dyDescent="0.25">
      <c r="N402" s="52"/>
    </row>
    <row r="403" spans="14:14" x14ac:dyDescent="0.25">
      <c r="N403" s="52"/>
    </row>
    <row r="404" spans="14:14" x14ac:dyDescent="0.25">
      <c r="N404" s="52"/>
    </row>
    <row r="405" spans="14:14" x14ac:dyDescent="0.25">
      <c r="N405" s="52"/>
    </row>
    <row r="406" spans="14:14" x14ac:dyDescent="0.25">
      <c r="N406" s="52"/>
    </row>
    <row r="407" spans="14:14" x14ac:dyDescent="0.25">
      <c r="N407" s="52"/>
    </row>
    <row r="408" spans="14:14" x14ac:dyDescent="0.25">
      <c r="N408" s="52"/>
    </row>
    <row r="409" spans="14:14" x14ac:dyDescent="0.25">
      <c r="N409" s="52"/>
    </row>
    <row r="410" spans="14:14" x14ac:dyDescent="0.25">
      <c r="N410" s="52"/>
    </row>
    <row r="411" spans="14:14" x14ac:dyDescent="0.25">
      <c r="N411" s="52"/>
    </row>
    <row r="412" spans="14:14" x14ac:dyDescent="0.25">
      <c r="N412" s="52"/>
    </row>
    <row r="413" spans="14:14" x14ac:dyDescent="0.25">
      <c r="N413" s="52"/>
    </row>
    <row r="414" spans="14:14" x14ac:dyDescent="0.25">
      <c r="N414" s="52"/>
    </row>
    <row r="415" spans="14:14" x14ac:dyDescent="0.25">
      <c r="N415" s="52"/>
    </row>
    <row r="416" spans="14:14" x14ac:dyDescent="0.25">
      <c r="N416" s="52"/>
    </row>
    <row r="417" spans="14:14" x14ac:dyDescent="0.25">
      <c r="N417" s="52"/>
    </row>
    <row r="418" spans="14:14" x14ac:dyDescent="0.25">
      <c r="N418" s="52"/>
    </row>
    <row r="419" spans="14:14" x14ac:dyDescent="0.25">
      <c r="N419" s="52"/>
    </row>
    <row r="420" spans="14:14" x14ac:dyDescent="0.25">
      <c r="N420" s="52"/>
    </row>
    <row r="421" spans="14:14" x14ac:dyDescent="0.25">
      <c r="N421" s="52"/>
    </row>
    <row r="422" spans="14:14" x14ac:dyDescent="0.25">
      <c r="N422" s="52"/>
    </row>
    <row r="423" spans="14:14" x14ac:dyDescent="0.25">
      <c r="N423" s="52"/>
    </row>
    <row r="424" spans="14:14" x14ac:dyDescent="0.25">
      <c r="N424" s="52"/>
    </row>
  </sheetData>
  <mergeCells count="9">
    <mergeCell ref="A39:A48"/>
    <mergeCell ref="N34:N36"/>
    <mergeCell ref="S19:U19"/>
    <mergeCell ref="E1:M1"/>
    <mergeCell ref="A3:A14"/>
    <mergeCell ref="A15:A26"/>
    <mergeCell ref="A27:A38"/>
    <mergeCell ref="J2:M2"/>
    <mergeCell ref="J3:M3"/>
  </mergeCells>
  <hyperlinks>
    <hyperlink ref="S19:U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Content!$A$2:$A$58</xm:f>
          </x14:formula1>
          <xm:sqref>A1:D1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W416"/>
  <sheetViews>
    <sheetView showGridLines="0" view="pageBreakPreview" zoomScaleNormal="100" zoomScaleSheetLayoutView="100" workbookViewId="0"/>
  </sheetViews>
  <sheetFormatPr defaultRowHeight="15" x14ac:dyDescent="0.25"/>
  <cols>
    <col min="1" max="1" width="11.5703125" customWidth="1"/>
    <col min="2" max="2" width="8.85546875" style="40" customWidth="1"/>
    <col min="3" max="6" width="11.5703125" style="40" customWidth="1"/>
    <col min="7" max="7" width="14" customWidth="1"/>
    <col min="8" max="10" width="6.42578125" customWidth="1"/>
    <col min="11" max="11" width="4.5703125" customWidth="1"/>
    <col min="12" max="12" width="1" style="40" customWidth="1"/>
    <col min="13" max="23" width="5.85546875" customWidth="1"/>
  </cols>
  <sheetData>
    <row r="1" spans="1:23" x14ac:dyDescent="0.25">
      <c r="A1" s="146" t="s">
        <v>69</v>
      </c>
      <c r="B1" s="469" t="str">
        <f>INDEX(Content!B2:G60,MATCH(A1,Content!A2:A58,0),1)</f>
        <v>Inflation in developing countries, YoY</v>
      </c>
      <c r="C1" s="470"/>
      <c r="D1" s="470"/>
      <c r="E1" s="470"/>
      <c r="F1" s="470"/>
      <c r="G1" s="470"/>
      <c r="H1" s="470"/>
      <c r="I1" s="470"/>
      <c r="J1" s="470"/>
      <c r="K1" s="470"/>
      <c r="L1" s="52"/>
    </row>
    <row r="2" spans="1:23" ht="30.75" customHeight="1" x14ac:dyDescent="0.25">
      <c r="A2" s="229"/>
      <c r="B2" s="229"/>
      <c r="C2" s="229" t="s">
        <v>227</v>
      </c>
      <c r="D2" s="229" t="s">
        <v>837</v>
      </c>
      <c r="E2" s="229" t="s">
        <v>226</v>
      </c>
      <c r="F2" s="229" t="s">
        <v>101</v>
      </c>
      <c r="G2" s="229" t="s">
        <v>840</v>
      </c>
      <c r="H2" s="479" t="s">
        <v>90</v>
      </c>
      <c r="I2" s="480"/>
      <c r="J2" s="480"/>
      <c r="K2" s="481"/>
      <c r="L2" s="52"/>
    </row>
    <row r="3" spans="1:23" x14ac:dyDescent="0.25">
      <c r="A3" s="561">
        <v>2019</v>
      </c>
      <c r="B3" s="310">
        <v>1</v>
      </c>
      <c r="C3" s="338">
        <v>1.7000000000000001E-2</v>
      </c>
      <c r="D3" s="338">
        <v>3.78E-2</v>
      </c>
      <c r="E3" s="338">
        <v>4.9899999999999951E-2</v>
      </c>
      <c r="F3" s="338">
        <v>1.9699999999999999E-2</v>
      </c>
      <c r="G3" s="338">
        <v>4.4000000000000004E-2</v>
      </c>
      <c r="H3" s="474" t="s">
        <v>1</v>
      </c>
      <c r="I3" s="475"/>
      <c r="J3" s="475"/>
      <c r="K3" s="476"/>
      <c r="L3" s="52"/>
    </row>
    <row r="4" spans="1:23" x14ac:dyDescent="0.25">
      <c r="A4" s="562"/>
      <c r="B4" s="310">
        <v>2</v>
      </c>
      <c r="C4" s="338">
        <v>1.4999999999999999E-2</v>
      </c>
      <c r="D4" s="338">
        <v>3.8900000000000004E-2</v>
      </c>
      <c r="E4" s="338">
        <v>5.2199999999999989E-2</v>
      </c>
      <c r="F4" s="338">
        <v>2.5699999999999997E-2</v>
      </c>
      <c r="G4" s="338">
        <v>3.7999999999999999E-2</v>
      </c>
      <c r="L4" s="52"/>
    </row>
    <row r="5" spans="1:23" x14ac:dyDescent="0.25">
      <c r="A5" s="562"/>
      <c r="B5" s="310">
        <v>3</v>
      </c>
      <c r="C5" s="338">
        <v>2.3E-2</v>
      </c>
      <c r="D5" s="338">
        <v>4.58E-2</v>
      </c>
      <c r="E5" s="338">
        <v>5.2499999999999998E-2</v>
      </c>
      <c r="F5" s="338">
        <v>2.86E-2</v>
      </c>
      <c r="G5" s="338">
        <v>3.4000000000000002E-2</v>
      </c>
      <c r="L5" s="52"/>
    </row>
    <row r="6" spans="1:23" x14ac:dyDescent="0.25">
      <c r="A6" s="562"/>
      <c r="B6" s="310">
        <v>4</v>
      </c>
      <c r="C6" s="338">
        <v>2.5000000000000001E-2</v>
      </c>
      <c r="D6" s="338">
        <v>4.9400000000000006E-2</v>
      </c>
      <c r="E6" s="338">
        <v>5.1700000000000017E-2</v>
      </c>
      <c r="F6" s="338">
        <v>2.9900000000000003E-2</v>
      </c>
      <c r="G6" s="338">
        <v>3.2000000000000001E-2</v>
      </c>
      <c r="L6" s="52"/>
    </row>
    <row r="7" spans="1:23" x14ac:dyDescent="0.25">
      <c r="A7" s="562"/>
      <c r="B7" s="310">
        <v>5</v>
      </c>
      <c r="C7" s="338">
        <v>2.7000000000000003E-2</v>
      </c>
      <c r="D7" s="338">
        <v>4.6600000000000003E-2</v>
      </c>
      <c r="E7" s="338">
        <v>5.1299999999999957E-2</v>
      </c>
      <c r="F7" s="338">
        <v>3.0499999999999999E-2</v>
      </c>
      <c r="G7" s="338">
        <v>3.2000000000000001E-2</v>
      </c>
      <c r="L7" s="52"/>
    </row>
    <row r="8" spans="1:23" x14ac:dyDescent="0.25">
      <c r="A8" s="562"/>
      <c r="B8" s="310">
        <v>6</v>
      </c>
      <c r="C8" s="338">
        <v>2.7000000000000003E-2</v>
      </c>
      <c r="D8" s="338">
        <v>3.3700000000000001E-2</v>
      </c>
      <c r="E8" s="338">
        <v>4.6599999999999968E-2</v>
      </c>
      <c r="F8" s="338">
        <v>3.1800000000000002E-2</v>
      </c>
      <c r="G8" s="338">
        <v>2.7000000000000003E-2</v>
      </c>
      <c r="L8" s="52"/>
    </row>
    <row r="9" spans="1:23" x14ac:dyDescent="0.25">
      <c r="A9" s="562"/>
      <c r="B9" s="310">
        <v>7</v>
      </c>
      <c r="C9" s="338">
        <v>2.7999999999999997E-2</v>
      </c>
      <c r="D9" s="338">
        <v>3.2199999999999999E-2</v>
      </c>
      <c r="E9" s="338">
        <v>4.579999999999998E-2</v>
      </c>
      <c r="F9" s="338">
        <v>3.15E-2</v>
      </c>
      <c r="G9" s="338">
        <v>2.2000000000000002E-2</v>
      </c>
      <c r="L9" s="52"/>
    </row>
    <row r="10" spans="1:23" x14ac:dyDescent="0.25">
      <c r="A10" s="562"/>
      <c r="B10" s="310">
        <v>8</v>
      </c>
      <c r="C10" s="338">
        <v>2.7999999999999997E-2</v>
      </c>
      <c r="D10" s="338">
        <v>3.4300000000000004E-2</v>
      </c>
      <c r="E10" s="338">
        <v>4.310000000000002E-2</v>
      </c>
      <c r="F10" s="338">
        <v>3.2799999999999996E-2</v>
      </c>
      <c r="G10" s="338">
        <v>1.3999999999999999E-2</v>
      </c>
      <c r="L10" s="52"/>
    </row>
    <row r="11" spans="1:23" x14ac:dyDescent="0.25">
      <c r="A11" s="562"/>
      <c r="B11" s="310">
        <v>9</v>
      </c>
      <c r="C11" s="338">
        <v>0.03</v>
      </c>
      <c r="D11" s="338">
        <v>2.8900000000000002E-2</v>
      </c>
      <c r="E11" s="338">
        <v>3.9899999999999949E-2</v>
      </c>
      <c r="F11" s="338">
        <v>3.9900000000000005E-2</v>
      </c>
      <c r="G11" s="338">
        <v>5.0000000000000001E-3</v>
      </c>
      <c r="L11" s="52"/>
    </row>
    <row r="12" spans="1:23" x14ac:dyDescent="0.25">
      <c r="A12" s="562"/>
      <c r="B12" s="310">
        <v>10</v>
      </c>
      <c r="C12" s="338">
        <v>3.7999999999999999E-2</v>
      </c>
      <c r="D12" s="338">
        <v>2.5399999999999999E-2</v>
      </c>
      <c r="E12" s="338">
        <v>3.7499999999999999E-2</v>
      </c>
      <c r="F12" s="338">
        <v>4.6199999999999998E-2</v>
      </c>
      <c r="G12" s="338">
        <v>6.0000000000000001E-3</v>
      </c>
      <c r="L12" s="52"/>
      <c r="Q12" t="s">
        <v>3</v>
      </c>
    </row>
    <row r="13" spans="1:23" x14ac:dyDescent="0.25">
      <c r="A13" s="562"/>
      <c r="B13" s="310">
        <v>11</v>
      </c>
      <c r="C13" s="338">
        <v>4.4999999999999998E-2</v>
      </c>
      <c r="D13" s="338">
        <v>3.27E-2</v>
      </c>
      <c r="E13" s="338">
        <v>3.5300000000000012E-2</v>
      </c>
      <c r="F13" s="338">
        <v>5.5399999999999998E-2</v>
      </c>
      <c r="G13" s="338">
        <v>1.2E-2</v>
      </c>
      <c r="L13" s="52"/>
    </row>
    <row r="14" spans="1:23" x14ac:dyDescent="0.25">
      <c r="A14" s="563"/>
      <c r="B14" s="310">
        <v>12</v>
      </c>
      <c r="C14" s="338">
        <v>4.4999999999999998E-2</v>
      </c>
      <c r="D14" s="338">
        <v>4.3099999999999999E-2</v>
      </c>
      <c r="E14" s="338">
        <v>3.0400000000000062E-2</v>
      </c>
      <c r="F14" s="338">
        <v>7.3499999999999996E-2</v>
      </c>
      <c r="G14" s="338">
        <v>2.4E-2</v>
      </c>
      <c r="L14" s="52"/>
    </row>
    <row r="15" spans="1:23" x14ac:dyDescent="0.25">
      <c r="A15" s="561">
        <v>2020</v>
      </c>
      <c r="B15" s="310">
        <v>1</v>
      </c>
      <c r="C15" s="338">
        <v>5.4000000000000006E-2</v>
      </c>
      <c r="D15" s="338">
        <v>4.1900000000000007E-2</v>
      </c>
      <c r="E15" s="338">
        <v>2.4200000000000017E-2</v>
      </c>
      <c r="F15" s="338">
        <v>7.5899999999999995E-2</v>
      </c>
      <c r="G15" s="338">
        <v>0.03</v>
      </c>
      <c r="L15" s="52"/>
    </row>
    <row r="16" spans="1:23" x14ac:dyDescent="0.25">
      <c r="A16" s="562"/>
      <c r="B16" s="310">
        <v>2</v>
      </c>
      <c r="C16" s="338">
        <v>5.2000000000000005E-2</v>
      </c>
      <c r="D16" s="338">
        <v>4.0099999999999997E-2</v>
      </c>
      <c r="E16" s="338">
        <v>2.3100000000000023E-2</v>
      </c>
      <c r="F16" s="338">
        <v>6.5799999999999997E-2</v>
      </c>
      <c r="G16" s="338">
        <v>2.5000000000000001E-2</v>
      </c>
      <c r="L16" s="52"/>
      <c r="U16" s="501" t="s">
        <v>99</v>
      </c>
      <c r="V16" s="501"/>
      <c r="W16" s="501"/>
    </row>
    <row r="17" spans="1:12" x14ac:dyDescent="0.25">
      <c r="A17" s="562"/>
      <c r="B17" s="310">
        <v>3</v>
      </c>
      <c r="C17" s="338">
        <v>4.2999999999999997E-2</v>
      </c>
      <c r="D17" s="338">
        <v>3.3000000000000002E-2</v>
      </c>
      <c r="E17" s="338">
        <v>2.5400000000000061E-2</v>
      </c>
      <c r="F17" s="338">
        <v>5.8400000000000001E-2</v>
      </c>
      <c r="G17" s="338">
        <v>2.2000000000000002E-2</v>
      </c>
      <c r="L17" s="52"/>
    </row>
    <row r="18" spans="1:12" x14ac:dyDescent="0.25">
      <c r="A18" s="562"/>
      <c r="B18" s="310">
        <v>4</v>
      </c>
      <c r="C18" s="338">
        <v>3.3000000000000002E-2</v>
      </c>
      <c r="D18" s="338">
        <v>2.4E-2</v>
      </c>
      <c r="E18" s="338">
        <v>3.0900000000000035E-2</v>
      </c>
      <c r="F18" s="338">
        <v>1.5840000000000001E-3</v>
      </c>
      <c r="G18" s="338">
        <v>1.8000000000000002E-2</v>
      </c>
      <c r="L18" s="52"/>
    </row>
    <row r="19" spans="1:12" x14ac:dyDescent="0.25">
      <c r="A19" s="562"/>
      <c r="B19" s="310">
        <v>5</v>
      </c>
      <c r="C19" s="338">
        <v>2.4E-2</v>
      </c>
      <c r="D19" s="338">
        <v>1.8799999999999997E-2</v>
      </c>
      <c r="E19" s="338">
        <v>3.019999999999996E-2</v>
      </c>
      <c r="F19" s="338">
        <v>1.0158400000000001E-3</v>
      </c>
      <c r="G19" s="338">
        <v>1.6E-2</v>
      </c>
      <c r="L19" s="52"/>
    </row>
    <row r="20" spans="1:12" x14ac:dyDescent="0.25">
      <c r="A20" s="562"/>
      <c r="B20" s="310">
        <v>6</v>
      </c>
      <c r="C20" s="338">
        <v>2.5000000000000001E-2</v>
      </c>
      <c r="D20" s="338">
        <v>2.1299999999999999E-2</v>
      </c>
      <c r="E20" s="338">
        <v>3.2099999999999934E-2</v>
      </c>
      <c r="F20" s="338">
        <v>6.2300000000000001E-2</v>
      </c>
      <c r="G20" s="338">
        <v>2.3E-2</v>
      </c>
      <c r="L20" s="52"/>
    </row>
    <row r="21" spans="1:12" x14ac:dyDescent="0.25">
      <c r="A21" s="562"/>
      <c r="B21" s="310">
        <v>7</v>
      </c>
      <c r="C21" s="338">
        <v>2.7000000000000003E-2</v>
      </c>
      <c r="D21" s="338">
        <v>2.3099999999999999E-2</v>
      </c>
      <c r="E21" s="338">
        <v>3.3700000000000042E-2</v>
      </c>
      <c r="F21" s="338">
        <v>6.7299999999999999E-2</v>
      </c>
      <c r="G21" s="338">
        <v>2.4E-2</v>
      </c>
      <c r="L21" s="52"/>
    </row>
    <row r="22" spans="1:12" x14ac:dyDescent="0.25">
      <c r="A22" s="562"/>
      <c r="B22" s="310">
        <v>8</v>
      </c>
      <c r="C22" s="338">
        <v>2.4E-2</v>
      </c>
      <c r="D22" s="338">
        <v>2.4399999999999998E-2</v>
      </c>
      <c r="E22" s="338">
        <v>3.5799999999999985E-2</v>
      </c>
      <c r="F22" s="338">
        <v>6.6900000000000001E-2</v>
      </c>
      <c r="G22" s="338">
        <v>2.2000000000000002E-2</v>
      </c>
      <c r="L22" s="52"/>
    </row>
    <row r="23" spans="1:12" x14ac:dyDescent="0.25">
      <c r="A23" s="562"/>
      <c r="B23" s="310">
        <v>9</v>
      </c>
      <c r="C23" s="338">
        <v>1.7000000000000001E-2</v>
      </c>
      <c r="D23" s="338">
        <v>3.1400000000000004E-2</v>
      </c>
      <c r="E23" s="338">
        <v>3.6699999999999997E-2</v>
      </c>
      <c r="F23" s="338">
        <v>7.2700000000000001E-2</v>
      </c>
      <c r="G23" s="338">
        <v>2.2000000000000002E-2</v>
      </c>
      <c r="L23" s="52"/>
    </row>
    <row r="24" spans="1:12" x14ac:dyDescent="0.25">
      <c r="A24" s="562"/>
      <c r="B24" s="310">
        <v>10</v>
      </c>
      <c r="C24" s="338">
        <v>5.0000000000000001E-3</v>
      </c>
      <c r="D24" s="338">
        <v>3.9199999999999999E-2</v>
      </c>
      <c r="E24" s="338">
        <v>3.9899999999999949E-2</v>
      </c>
      <c r="F24" s="338">
        <v>7.6100000000000001E-2</v>
      </c>
      <c r="G24" s="338">
        <v>2.3E-2</v>
      </c>
      <c r="L24" s="52"/>
    </row>
    <row r="25" spans="1:12" x14ac:dyDescent="0.25">
      <c r="A25" s="562"/>
      <c r="B25" s="310">
        <v>11</v>
      </c>
      <c r="C25" s="338">
        <v>-5.0000000000000001E-3</v>
      </c>
      <c r="D25" s="338">
        <v>4.3099999999999999E-2</v>
      </c>
      <c r="E25" s="338">
        <v>4.4200000000000017E-2</v>
      </c>
      <c r="F25" s="338">
        <v>6.93E-2</v>
      </c>
      <c r="G25" s="338">
        <v>0.03</v>
      </c>
      <c r="L25" s="52"/>
    </row>
    <row r="26" spans="1:12" x14ac:dyDescent="0.25">
      <c r="A26" s="563"/>
      <c r="B26" s="310">
        <v>12</v>
      </c>
      <c r="C26" s="338">
        <v>2E-3</v>
      </c>
      <c r="D26" s="338">
        <v>4.5199999999999997E-2</v>
      </c>
      <c r="E26" s="338">
        <v>4.9099999999999963E-2</v>
      </c>
      <c r="F26" s="338">
        <v>4.5899999999999996E-2</v>
      </c>
      <c r="G26" s="338">
        <v>3.3000000000000002E-2</v>
      </c>
      <c r="L26" s="52"/>
    </row>
    <row r="27" spans="1:12" x14ac:dyDescent="0.25">
      <c r="A27" s="561">
        <v>2021</v>
      </c>
      <c r="B27" s="310">
        <v>1</v>
      </c>
      <c r="C27" s="338">
        <v>-3.0000000000000001E-3</v>
      </c>
      <c r="D27" s="338">
        <v>4.5599999999999995E-2</v>
      </c>
      <c r="E27" s="338">
        <v>5.1899999999999974E-2</v>
      </c>
      <c r="F27" s="338">
        <v>4.0599999999999997E-2</v>
      </c>
      <c r="G27" s="338">
        <v>3.7000000000000005E-2</v>
      </c>
      <c r="L27" s="52"/>
    </row>
    <row r="28" spans="1:12" x14ac:dyDescent="0.25">
      <c r="A28" s="562"/>
      <c r="B28" s="310">
        <v>2</v>
      </c>
      <c r="C28" s="338">
        <v>-2E-3</v>
      </c>
      <c r="D28" s="338">
        <v>5.2000000000000005E-2</v>
      </c>
      <c r="E28" s="338">
        <v>5.6700000000000014E-2</v>
      </c>
      <c r="F28" s="338">
        <v>5.0300000000000004E-2</v>
      </c>
      <c r="G28" s="338">
        <v>4.2000000000000003E-2</v>
      </c>
      <c r="K28" s="40"/>
      <c r="L28" s="52"/>
    </row>
    <row r="29" spans="1:12" x14ac:dyDescent="0.25">
      <c r="A29" s="562"/>
      <c r="B29" s="310">
        <v>3</v>
      </c>
      <c r="C29" s="338">
        <v>4.0000000000000001E-3</v>
      </c>
      <c r="D29" s="338">
        <v>6.0999999999999999E-2</v>
      </c>
      <c r="E29" s="338">
        <v>5.7900000000000063E-2</v>
      </c>
      <c r="F29" s="338">
        <v>5.5199999999999999E-2</v>
      </c>
      <c r="G29" s="338">
        <v>4.0999999999999995E-2</v>
      </c>
      <c r="K29" s="40"/>
      <c r="L29" s="52"/>
    </row>
    <row r="30" spans="1:12" x14ac:dyDescent="0.25">
      <c r="A30" s="562"/>
      <c r="B30" s="310">
        <v>4</v>
      </c>
      <c r="C30" s="338">
        <v>9.0000000000000011E-3</v>
      </c>
      <c r="D30" s="338">
        <v>6.7599999999999993E-2</v>
      </c>
      <c r="E30" s="338">
        <v>5.5300000000000009E-2</v>
      </c>
      <c r="F30" s="338">
        <v>4.2300000000000004E-2</v>
      </c>
      <c r="G30" s="338">
        <v>4.0999999999999995E-2</v>
      </c>
      <c r="K30" s="40"/>
      <c r="L30" s="52"/>
    </row>
    <row r="31" spans="1:12" x14ac:dyDescent="0.25">
      <c r="A31" s="562"/>
      <c r="B31" s="310">
        <v>5</v>
      </c>
      <c r="C31" s="338">
        <v>1.3000000000000001E-2</v>
      </c>
      <c r="D31" s="338">
        <v>8.0600000000000005E-2</v>
      </c>
      <c r="E31" s="338">
        <v>6.0199999999999962E-2</v>
      </c>
      <c r="F31" s="338">
        <v>6.3E-2</v>
      </c>
      <c r="G31" s="338">
        <v>4.0999999999999995E-2</v>
      </c>
      <c r="K31" s="40"/>
      <c r="L31" s="52"/>
    </row>
    <row r="32" spans="1:12" x14ac:dyDescent="0.25">
      <c r="A32" s="562"/>
      <c r="B32" s="310">
        <v>6</v>
      </c>
      <c r="C32" s="338">
        <v>1.1000000000000001E-2</v>
      </c>
      <c r="D32" s="338">
        <v>8.3499999999999991E-2</v>
      </c>
      <c r="E32" s="338">
        <v>6.5000000000000002E-2</v>
      </c>
      <c r="F32" s="338">
        <v>6.2600000000000003E-2</v>
      </c>
      <c r="G32" s="338">
        <v>3.7000000000000005E-2</v>
      </c>
      <c r="K32" s="40"/>
      <c r="L32" s="52"/>
    </row>
    <row r="33" spans="1:12" x14ac:dyDescent="0.25">
      <c r="A33" s="562"/>
      <c r="B33" s="310">
        <v>7</v>
      </c>
      <c r="C33" s="338">
        <v>0.01</v>
      </c>
      <c r="D33" s="338">
        <v>8.9900000000000008E-2</v>
      </c>
      <c r="E33" s="338">
        <v>6.4599999999999935E-2</v>
      </c>
      <c r="F33" s="338">
        <v>5.5899999999999998E-2</v>
      </c>
      <c r="G33" s="338">
        <v>3.7000000000000005E-2</v>
      </c>
      <c r="K33" s="40"/>
      <c r="L33" s="52"/>
    </row>
    <row r="34" spans="1:12" x14ac:dyDescent="0.25">
      <c r="A34" s="562"/>
      <c r="B34" s="310">
        <v>8</v>
      </c>
      <c r="C34" s="338">
        <v>8.0000000000000002E-3</v>
      </c>
      <c r="D34" s="338">
        <v>9.6799999999999997E-2</v>
      </c>
      <c r="E34" s="338">
        <v>6.6800000000000068E-2</v>
      </c>
      <c r="F34" s="338">
        <v>5.2999999999999999E-2</v>
      </c>
      <c r="G34" s="338">
        <v>4.4000000000000004E-2</v>
      </c>
      <c r="K34" s="40"/>
      <c r="L34" s="556"/>
    </row>
    <row r="35" spans="1:12" x14ac:dyDescent="0.25">
      <c r="A35" s="562"/>
      <c r="B35" s="310">
        <v>9</v>
      </c>
      <c r="C35" s="338">
        <v>6.9999999999999993E-3</v>
      </c>
      <c r="D35" s="338">
        <v>0.10249999999999999</v>
      </c>
      <c r="E35" s="338">
        <v>7.400000000000001E-2</v>
      </c>
      <c r="F35" s="338">
        <v>4.3499999999999997E-2</v>
      </c>
      <c r="G35" s="338">
        <v>4.2000000000000003E-2</v>
      </c>
      <c r="K35" s="40"/>
      <c r="L35" s="556"/>
    </row>
    <row r="36" spans="1:12" x14ac:dyDescent="0.25">
      <c r="A36" s="562"/>
      <c r="B36" s="310">
        <v>10</v>
      </c>
      <c r="C36" s="338">
        <v>1.4999999999999999E-2</v>
      </c>
      <c r="D36" s="338">
        <v>0.1067</v>
      </c>
      <c r="E36" s="338">
        <v>8.1300000000000011E-2</v>
      </c>
      <c r="F36" s="338">
        <v>4.4800000000000006E-2</v>
      </c>
      <c r="G36" s="338">
        <v>0.04</v>
      </c>
      <c r="K36" s="40"/>
      <c r="L36" s="556"/>
    </row>
    <row r="37" spans="1:12" x14ac:dyDescent="0.25">
      <c r="A37" s="562"/>
      <c r="B37" s="310">
        <v>11</v>
      </c>
      <c r="C37" s="338">
        <v>2.3E-2</v>
      </c>
      <c r="D37" s="338">
        <v>0.1074</v>
      </c>
      <c r="E37" s="338">
        <v>8.4000000000000005E-2</v>
      </c>
      <c r="F37" s="338">
        <v>4.9100000000000005E-2</v>
      </c>
      <c r="G37" s="338">
        <v>3.7000000000000005E-2</v>
      </c>
      <c r="K37" s="40"/>
      <c r="L37" s="52"/>
    </row>
    <row r="38" spans="1:12" x14ac:dyDescent="0.25">
      <c r="A38" s="563"/>
      <c r="B38" s="310">
        <v>12</v>
      </c>
      <c r="C38" s="338">
        <v>1.4999999999999999E-2</v>
      </c>
      <c r="D38" s="338">
        <v>0.10060000000000001</v>
      </c>
      <c r="E38" s="338">
        <v>8.3900000000000002E-2</v>
      </c>
      <c r="F38" s="338">
        <v>5.6600000000000004E-2</v>
      </c>
      <c r="G38" s="338">
        <v>3.1E-2</v>
      </c>
      <c r="K38" s="40"/>
      <c r="L38" s="52"/>
    </row>
    <row r="39" spans="1:12" x14ac:dyDescent="0.25">
      <c r="A39" s="504">
        <v>2022</v>
      </c>
      <c r="B39" s="310">
        <v>1</v>
      </c>
      <c r="C39" s="338">
        <v>9.0000000000000011E-3</v>
      </c>
      <c r="D39" s="338">
        <v>0.1038</v>
      </c>
      <c r="E39" s="338">
        <v>8.7300000000000003E-2</v>
      </c>
      <c r="F39" s="338">
        <v>6.0100000000000001E-2</v>
      </c>
      <c r="G39" s="338">
        <v>0.03</v>
      </c>
      <c r="K39" s="40"/>
      <c r="L39" s="52"/>
    </row>
    <row r="40" spans="1:12" x14ac:dyDescent="0.25">
      <c r="A40" s="505"/>
      <c r="B40" s="310">
        <v>2</v>
      </c>
      <c r="C40" s="338">
        <v>9.0000000000000011E-3</v>
      </c>
      <c r="D40" s="338">
        <v>0.10539999999999999</v>
      </c>
      <c r="E40" s="338">
        <v>9.1499999999999998E-2</v>
      </c>
      <c r="F40" s="338">
        <v>6.0700000000000004E-2</v>
      </c>
      <c r="G40" s="338">
        <v>0.03</v>
      </c>
      <c r="K40" s="40"/>
      <c r="L40" s="52"/>
    </row>
    <row r="41" spans="1:12" x14ac:dyDescent="0.25">
      <c r="A41" s="505"/>
      <c r="B41" s="310">
        <v>3</v>
      </c>
      <c r="C41" s="338">
        <v>1.4999999999999999E-2</v>
      </c>
      <c r="D41" s="338">
        <v>0.113</v>
      </c>
      <c r="E41" s="338">
        <v>0.16690000000000002</v>
      </c>
      <c r="F41" s="338">
        <v>6.9500000000000006E-2</v>
      </c>
      <c r="G41" s="338">
        <v>0.04</v>
      </c>
      <c r="K41" s="40"/>
      <c r="L41" s="52"/>
    </row>
    <row r="42" spans="1:12" x14ac:dyDescent="0.25">
      <c r="A42" s="505"/>
      <c r="B42" s="310">
        <v>4</v>
      </c>
      <c r="C42" s="338">
        <v>2.1000000000000001E-2</v>
      </c>
      <c r="D42" s="338">
        <v>0.12130000000000001</v>
      </c>
      <c r="E42" s="338">
        <v>0.17800000000000002</v>
      </c>
      <c r="F42" s="338">
        <v>7.7899999999999997E-2</v>
      </c>
      <c r="G42" s="338">
        <v>4.9000000000000002E-2</v>
      </c>
      <c r="K42" s="40"/>
      <c r="L42" s="52"/>
    </row>
    <row r="43" spans="1:12" x14ac:dyDescent="0.25">
      <c r="A43" s="505"/>
      <c r="B43" s="310">
        <v>5</v>
      </c>
      <c r="C43" s="338">
        <v>2.1000000000000001E-2</v>
      </c>
      <c r="D43" s="338">
        <v>0.1173</v>
      </c>
      <c r="E43" s="338">
        <v>0.17100000000000001</v>
      </c>
      <c r="F43" s="338">
        <v>7.0400000000000004E-2</v>
      </c>
      <c r="G43" s="338">
        <v>5.4000000000000006E-2</v>
      </c>
      <c r="K43" s="40"/>
      <c r="L43" s="52"/>
    </row>
    <row r="44" spans="1:12" x14ac:dyDescent="0.25">
      <c r="A44" s="505"/>
      <c r="B44" s="310">
        <v>6</v>
      </c>
      <c r="C44" s="338">
        <v>2.5000000000000001E-2</v>
      </c>
      <c r="D44" s="338">
        <v>0.11890000000000001</v>
      </c>
      <c r="E44" s="338">
        <v>0.159</v>
      </c>
      <c r="F44" s="338">
        <v>7.0099999999999996E-2</v>
      </c>
      <c r="G44" s="338">
        <v>6.0999999999999999E-2</v>
      </c>
      <c r="K44" s="40"/>
      <c r="L44" s="52"/>
    </row>
    <row r="45" spans="1:12" x14ac:dyDescent="0.25">
      <c r="A45" s="505"/>
      <c r="B45" s="310">
        <v>7</v>
      </c>
      <c r="C45" s="338">
        <v>2.7E-2</v>
      </c>
      <c r="D45" s="338">
        <v>0.1007</v>
      </c>
      <c r="E45" s="338">
        <v>0.151</v>
      </c>
      <c r="F45" s="338">
        <v>6.7100000000000007E-2</v>
      </c>
      <c r="G45" s="338">
        <v>6.4000000000000001E-2</v>
      </c>
      <c r="K45" s="40"/>
      <c r="L45" s="52"/>
    </row>
    <row r="46" spans="1:12" x14ac:dyDescent="0.25">
      <c r="A46" s="505"/>
      <c r="B46" s="310">
        <v>8</v>
      </c>
      <c r="C46" s="338">
        <v>2.5000000000000001E-2</v>
      </c>
      <c r="D46" s="338">
        <v>8.7300000000000003E-2</v>
      </c>
      <c r="E46" s="338">
        <v>0.14299999999999999</v>
      </c>
      <c r="F46" s="338">
        <v>7.0000000000000007E-2</v>
      </c>
      <c r="G46" s="338">
        <v>6.3E-2</v>
      </c>
      <c r="K46" s="40"/>
      <c r="L46" s="52"/>
    </row>
    <row r="47" spans="1:12" x14ac:dyDescent="0.25">
      <c r="A47" s="505"/>
      <c r="B47" s="310">
        <v>9</v>
      </c>
      <c r="C47" s="338">
        <v>2.8000000000000001E-2</v>
      </c>
      <c r="D47" s="338">
        <v>7.17E-2</v>
      </c>
      <c r="E47" s="338">
        <v>0.13700000000000001</v>
      </c>
      <c r="F47" s="338">
        <v>7.4099999999999999E-2</v>
      </c>
      <c r="G47" s="338">
        <v>6.9000000000000006E-2</v>
      </c>
      <c r="L47" s="52"/>
    </row>
    <row r="48" spans="1:12" x14ac:dyDescent="0.25">
      <c r="A48" s="505"/>
      <c r="B48" s="310">
        <v>10</v>
      </c>
      <c r="C48" s="338">
        <v>2.1000000000000001E-2</v>
      </c>
      <c r="D48" s="338">
        <v>6.4699999999999994E-2</v>
      </c>
      <c r="E48" s="338">
        <v>0.126</v>
      </c>
      <c r="F48" s="338">
        <v>6.7699999999999996E-2</v>
      </c>
      <c r="G48" s="338">
        <v>7.6999999999999999E-2</v>
      </c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  <row r="407" spans="12:12" x14ac:dyDescent="0.25">
      <c r="L407" s="52"/>
    </row>
    <row r="408" spans="12:12" x14ac:dyDescent="0.25">
      <c r="L408" s="52"/>
    </row>
    <row r="409" spans="12:12" x14ac:dyDescent="0.25">
      <c r="L409" s="52"/>
    </row>
    <row r="410" spans="12:12" x14ac:dyDescent="0.25">
      <c r="L410" s="52"/>
    </row>
    <row r="411" spans="12:12" x14ac:dyDescent="0.25">
      <c r="L411" s="52"/>
    </row>
    <row r="412" spans="12:12" x14ac:dyDescent="0.25">
      <c r="L412" s="52"/>
    </row>
    <row r="413" spans="12:12" x14ac:dyDescent="0.25">
      <c r="L413" s="52"/>
    </row>
    <row r="414" spans="12:12" x14ac:dyDescent="0.25">
      <c r="L414" s="52"/>
    </row>
    <row r="415" spans="12:12" x14ac:dyDescent="0.25">
      <c r="L415" s="52"/>
    </row>
    <row r="416" spans="12:12" x14ac:dyDescent="0.25">
      <c r="L416" s="52"/>
    </row>
  </sheetData>
  <mergeCells count="9">
    <mergeCell ref="U16:W16"/>
    <mergeCell ref="H3:K3"/>
    <mergeCell ref="A39:A48"/>
    <mergeCell ref="H2:K2"/>
    <mergeCell ref="B1:K1"/>
    <mergeCell ref="A3:A14"/>
    <mergeCell ref="A15:A26"/>
    <mergeCell ref="A27:A38"/>
    <mergeCell ref="L34:L36"/>
  </mergeCells>
  <hyperlinks>
    <hyperlink ref="U16:W16" location="Content!A1" display="Content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5703125" style="40" customWidth="1"/>
    <col min="2" max="2" width="16.140625" style="40" customWidth="1"/>
    <col min="3" max="3" width="13" style="40" customWidth="1"/>
    <col min="4" max="7" width="7.5703125" style="40" customWidth="1"/>
    <col min="8" max="8" width="1" style="40" customWidth="1"/>
    <col min="9" max="11" width="7.42578125" style="40" customWidth="1"/>
    <col min="12" max="12" width="7.85546875" customWidth="1"/>
    <col min="13" max="17" width="7.85546875" style="40" customWidth="1"/>
    <col min="18" max="16384" width="9.140625" style="40"/>
  </cols>
  <sheetData>
    <row r="1" spans="1:15" x14ac:dyDescent="0.25">
      <c r="A1" s="146" t="s">
        <v>70</v>
      </c>
      <c r="B1" s="469" t="str">
        <f>INDEX(Content!B2:G60,MATCH(A1,Content!A2:A58,0),1)</f>
        <v xml:space="preserve">Dynamics of Retail Sales, SA in Constant Prices, mln tenge </v>
      </c>
      <c r="C1" s="470"/>
      <c r="D1" s="470"/>
      <c r="E1" s="470"/>
      <c r="F1" s="470"/>
      <c r="G1" s="470"/>
      <c r="H1" s="52"/>
      <c r="I1"/>
      <c r="J1"/>
      <c r="K1"/>
    </row>
    <row r="2" spans="1:15" ht="27" customHeight="1" x14ac:dyDescent="0.25">
      <c r="A2" s="61" t="s">
        <v>984</v>
      </c>
      <c r="B2" s="61" t="s">
        <v>1024</v>
      </c>
      <c r="C2" s="101" t="s">
        <v>985</v>
      </c>
      <c r="D2" s="479" t="s">
        <v>90</v>
      </c>
      <c r="E2" s="480"/>
      <c r="F2" s="480"/>
      <c r="G2" s="481"/>
      <c r="H2" s="52"/>
      <c r="I2"/>
      <c r="J2"/>
      <c r="K2"/>
    </row>
    <row r="3" spans="1:15" x14ac:dyDescent="0.25">
      <c r="A3" s="512">
        <v>2014</v>
      </c>
      <c r="B3" s="62">
        <v>470033.95104114601</v>
      </c>
      <c r="C3" s="145">
        <v>464543.11931878398</v>
      </c>
      <c r="D3" s="474" t="s">
        <v>91</v>
      </c>
      <c r="E3" s="475"/>
      <c r="F3" s="475"/>
      <c r="G3" s="476"/>
      <c r="H3" s="52"/>
    </row>
    <row r="4" spans="1:15" x14ac:dyDescent="0.25">
      <c r="A4" s="513"/>
      <c r="B4" s="62">
        <v>471122.28476067499</v>
      </c>
      <c r="C4" s="145">
        <v>465636.74982752901</v>
      </c>
      <c r="D4" s="474" t="s">
        <v>94</v>
      </c>
      <c r="E4" s="475"/>
      <c r="F4" s="475"/>
      <c r="G4" s="476"/>
      <c r="H4" s="52"/>
    </row>
    <row r="5" spans="1:15" x14ac:dyDescent="0.25">
      <c r="A5" s="513"/>
      <c r="B5" s="62">
        <v>470005.88121272699</v>
      </c>
      <c r="C5" s="145">
        <v>466730.76164403203</v>
      </c>
      <c r="H5" s="52"/>
    </row>
    <row r="6" spans="1:15" x14ac:dyDescent="0.25">
      <c r="A6" s="513"/>
      <c r="B6" s="62">
        <v>472234.61942669901</v>
      </c>
      <c r="C6" s="145">
        <v>467825.91701597703</v>
      </c>
      <c r="H6" s="52"/>
    </row>
    <row r="7" spans="1:15" x14ac:dyDescent="0.25">
      <c r="A7" s="513"/>
      <c r="B7" s="62">
        <v>467339.88423339301</v>
      </c>
      <c r="C7" s="145">
        <v>468923.20562990702</v>
      </c>
      <c r="H7" s="52"/>
    </row>
    <row r="8" spans="1:15" x14ac:dyDescent="0.25">
      <c r="A8" s="513"/>
      <c r="B8" s="62">
        <v>467856.811771181</v>
      </c>
      <c r="C8" s="145">
        <v>470023.92333225696</v>
      </c>
      <c r="H8" s="52"/>
    </row>
    <row r="9" spans="1:15" x14ac:dyDescent="0.25">
      <c r="A9" s="513"/>
      <c r="B9" s="62">
        <v>469352.09831049299</v>
      </c>
      <c r="C9" s="145">
        <v>471129.25601658301</v>
      </c>
      <c r="H9" s="52"/>
    </row>
    <row r="10" spans="1:15" x14ac:dyDescent="0.25">
      <c r="A10" s="513"/>
      <c r="B10" s="62">
        <v>461719.26956415997</v>
      </c>
      <c r="C10" s="145">
        <v>472240.23908258497</v>
      </c>
      <c r="H10" s="52"/>
    </row>
    <row r="11" spans="1:15" x14ac:dyDescent="0.25">
      <c r="A11" s="513"/>
      <c r="B11" s="112">
        <v>483385.83475502901</v>
      </c>
      <c r="C11" s="145">
        <v>473357.784516235</v>
      </c>
      <c r="H11" s="52"/>
    </row>
    <row r="12" spans="1:15" x14ac:dyDescent="0.25">
      <c r="A12" s="513"/>
      <c r="B12" s="112">
        <v>495669.39283973799</v>
      </c>
      <c r="C12" s="117">
        <v>474482.07368061901</v>
      </c>
      <c r="H12" s="52"/>
    </row>
    <row r="13" spans="1:15" x14ac:dyDescent="0.25">
      <c r="A13" s="513"/>
      <c r="B13" s="112">
        <v>531927.93353824504</v>
      </c>
      <c r="C13" s="117">
        <v>475613.98433120298</v>
      </c>
      <c r="H13" s="52"/>
    </row>
    <row r="14" spans="1:15" x14ac:dyDescent="0.25">
      <c r="A14" s="564"/>
      <c r="B14" s="112">
        <v>495902.42181889701</v>
      </c>
      <c r="C14" s="276">
        <v>476755.86556505901</v>
      </c>
      <c r="H14" s="52"/>
    </row>
    <row r="15" spans="1:15" x14ac:dyDescent="0.25">
      <c r="A15" s="507">
        <v>2015</v>
      </c>
      <c r="B15" s="112">
        <v>494599.081943175</v>
      </c>
      <c r="C15" s="311">
        <v>477913.97717017902</v>
      </c>
      <c r="H15" s="52"/>
    </row>
    <row r="16" spans="1:15" x14ac:dyDescent="0.25">
      <c r="A16" s="508"/>
      <c r="B16" s="112">
        <v>475585.65668912599</v>
      </c>
      <c r="C16" s="145">
        <v>479095.90855651401</v>
      </c>
      <c r="H16" s="52"/>
      <c r="L16" s="40"/>
      <c r="O16"/>
    </row>
    <row r="17" spans="1:17" x14ac:dyDescent="0.25">
      <c r="A17" s="508"/>
      <c r="B17" s="112">
        <v>472333.74723958602</v>
      </c>
      <c r="C17" s="145">
        <v>480310.40782184899</v>
      </c>
      <c r="H17" s="52"/>
      <c r="L17" s="40"/>
    </row>
    <row r="18" spans="1:17" x14ac:dyDescent="0.25">
      <c r="A18" s="508"/>
      <c r="B18" s="112">
        <v>469788.89586136502</v>
      </c>
      <c r="C18" s="145">
        <v>481565.97929647705</v>
      </c>
      <c r="H18" s="52"/>
      <c r="L18" s="40"/>
      <c r="N18"/>
      <c r="O18" s="501" t="s">
        <v>99</v>
      </c>
      <c r="P18" s="501"/>
      <c r="Q18" s="501"/>
    </row>
    <row r="19" spans="1:17" x14ac:dyDescent="0.25">
      <c r="A19" s="508"/>
      <c r="B19" s="112">
        <v>468778.26836760098</v>
      </c>
      <c r="C19" s="145">
        <v>482870.57337592798</v>
      </c>
      <c r="H19" s="52"/>
    </row>
    <row r="20" spans="1:17" x14ac:dyDescent="0.25">
      <c r="A20" s="508"/>
      <c r="B20" s="112">
        <v>474084.80415820197</v>
      </c>
      <c r="C20" s="145">
        <v>484231.32260271604</v>
      </c>
      <c r="H20" s="52"/>
      <c r="I20" s="40" t="s">
        <v>3</v>
      </c>
    </row>
    <row r="21" spans="1:17" x14ac:dyDescent="0.25">
      <c r="A21" s="508"/>
      <c r="B21" s="112">
        <v>473530.70198032202</v>
      </c>
      <c r="C21" s="145">
        <v>485654.38088706305</v>
      </c>
      <c r="H21" s="52"/>
    </row>
    <row r="22" spans="1:17" x14ac:dyDescent="0.25">
      <c r="A22" s="508"/>
      <c r="B22" s="112">
        <v>462798.23681640602</v>
      </c>
      <c r="C22" s="145">
        <v>487145.197519854</v>
      </c>
      <c r="H22" s="52"/>
    </row>
    <row r="23" spans="1:17" x14ac:dyDescent="0.25">
      <c r="A23" s="508"/>
      <c r="B23" s="112">
        <v>476259.86598389602</v>
      </c>
      <c r="C23" s="145">
        <v>488708.37986982695</v>
      </c>
      <c r="H23" s="52"/>
    </row>
    <row r="24" spans="1:17" x14ac:dyDescent="0.25">
      <c r="A24" s="508"/>
      <c r="B24" s="112">
        <v>468923.10405399499</v>
      </c>
      <c r="C24" s="145">
        <v>490346.84454456298</v>
      </c>
      <c r="H24" s="52"/>
    </row>
    <row r="25" spans="1:17" x14ac:dyDescent="0.25">
      <c r="A25" s="508"/>
      <c r="B25" s="112">
        <v>500042.47024363</v>
      </c>
      <c r="C25" s="145">
        <v>492062.64367150998</v>
      </c>
      <c r="H25" s="52"/>
    </row>
    <row r="26" spans="1:17" x14ac:dyDescent="0.25">
      <c r="A26" s="508"/>
      <c r="B26" s="112">
        <v>474859.82919397199</v>
      </c>
      <c r="C26" s="145">
        <v>493856.34161835804</v>
      </c>
      <c r="H26" s="52"/>
    </row>
    <row r="27" spans="1:17" x14ac:dyDescent="0.25">
      <c r="A27" s="507">
        <v>2016</v>
      </c>
      <c r="B27" s="112">
        <v>483974.93186759501</v>
      </c>
      <c r="C27" s="145">
        <v>495729.05690742395</v>
      </c>
      <c r="H27" s="52"/>
    </row>
    <row r="28" spans="1:17" x14ac:dyDescent="0.25">
      <c r="A28" s="508"/>
      <c r="B28" s="112">
        <v>493443.64482376497</v>
      </c>
      <c r="C28" s="145">
        <v>497680.58885877003</v>
      </c>
      <c r="H28" s="52"/>
    </row>
    <row r="29" spans="1:17" x14ac:dyDescent="0.25">
      <c r="A29" s="508"/>
      <c r="B29" s="112">
        <v>493510.33529553597</v>
      </c>
      <c r="C29" s="145">
        <v>499709.92053377599</v>
      </c>
      <c r="H29" s="52"/>
    </row>
    <row r="30" spans="1:17" x14ac:dyDescent="0.25">
      <c r="A30" s="508"/>
      <c r="B30" s="112">
        <v>498115.66538125498</v>
      </c>
      <c r="C30" s="145">
        <v>501815.740761597</v>
      </c>
      <c r="H30" s="52"/>
    </row>
    <row r="31" spans="1:17" x14ac:dyDescent="0.25">
      <c r="A31" s="508"/>
      <c r="B31" s="112">
        <v>502809.24634564901</v>
      </c>
      <c r="C31" s="145">
        <v>503996.30784463498</v>
      </c>
      <c r="H31" s="52"/>
    </row>
    <row r="32" spans="1:17" x14ac:dyDescent="0.25">
      <c r="A32" s="508"/>
      <c r="B32" s="112">
        <v>502906.71477365901</v>
      </c>
      <c r="C32" s="145">
        <v>506249.62313561304</v>
      </c>
      <c r="H32" s="52"/>
    </row>
    <row r="33" spans="1:8" x14ac:dyDescent="0.25">
      <c r="A33" s="508"/>
      <c r="B33" s="112">
        <v>496871.88274861901</v>
      </c>
      <c r="C33" s="145">
        <v>508573.60555242701</v>
      </c>
      <c r="H33" s="52"/>
    </row>
    <row r="34" spans="1:8" x14ac:dyDescent="0.25">
      <c r="A34" s="508"/>
      <c r="B34" s="112">
        <v>504848.98971369001</v>
      </c>
      <c r="C34" s="145">
        <v>510965.94186655903</v>
      </c>
      <c r="H34" s="556"/>
    </row>
    <row r="35" spans="1:8" x14ac:dyDescent="0.25">
      <c r="A35" s="508"/>
      <c r="B35" s="112">
        <v>497037.02068169101</v>
      </c>
      <c r="C35" s="145">
        <v>513423.50622985297</v>
      </c>
      <c r="H35" s="556"/>
    </row>
    <row r="36" spans="1:8" x14ac:dyDescent="0.25">
      <c r="A36" s="508"/>
      <c r="B36" s="112">
        <v>509292.23715836502</v>
      </c>
      <c r="C36" s="145">
        <v>515942.748005806</v>
      </c>
      <c r="H36" s="556"/>
    </row>
    <row r="37" spans="1:8" x14ac:dyDescent="0.25">
      <c r="A37" s="508"/>
      <c r="B37" s="112">
        <v>507919.56018532801</v>
      </c>
      <c r="C37" s="145">
        <v>518518.97860753204</v>
      </c>
      <c r="H37" s="52"/>
    </row>
    <row r="38" spans="1:8" x14ac:dyDescent="0.25">
      <c r="A38" s="508"/>
      <c r="B38" s="112">
        <v>508260.85586558201</v>
      </c>
      <c r="C38" s="145">
        <v>521147.04760711401</v>
      </c>
      <c r="H38" s="52"/>
    </row>
    <row r="39" spans="1:8" x14ac:dyDescent="0.25">
      <c r="A39" s="507">
        <v>2017</v>
      </c>
      <c r="B39" s="112">
        <v>516137.88430414198</v>
      </c>
      <c r="C39" s="145">
        <v>523821.06850590999</v>
      </c>
      <c r="H39" s="52"/>
    </row>
    <row r="40" spans="1:8" x14ac:dyDescent="0.25">
      <c r="A40" s="508"/>
      <c r="B40" s="112">
        <v>530229.64568082197</v>
      </c>
      <c r="C40" s="145">
        <v>526534.25993085199</v>
      </c>
      <c r="H40" s="52"/>
    </row>
    <row r="41" spans="1:8" x14ac:dyDescent="0.25">
      <c r="A41" s="508"/>
      <c r="B41" s="112">
        <v>533499.98429724993</v>
      </c>
      <c r="C41" s="145">
        <v>529279.306954414</v>
      </c>
      <c r="H41" s="52"/>
    </row>
    <row r="42" spans="1:8" x14ac:dyDescent="0.25">
      <c r="A42" s="508"/>
      <c r="B42" s="112">
        <v>532421.80746620102</v>
      </c>
      <c r="C42" s="145">
        <v>532049.15127308096</v>
      </c>
      <c r="H42" s="52"/>
    </row>
    <row r="43" spans="1:8" x14ac:dyDescent="0.25">
      <c r="A43" s="508"/>
      <c r="B43" s="112">
        <v>553351.22866802302</v>
      </c>
      <c r="C43" s="145">
        <v>534837.02768593002</v>
      </c>
      <c r="H43" s="52"/>
    </row>
    <row r="44" spans="1:8" x14ac:dyDescent="0.25">
      <c r="A44" s="508"/>
      <c r="B44" s="112">
        <v>534911.42870659602</v>
      </c>
      <c r="C44" s="145">
        <v>537636.19687094109</v>
      </c>
      <c r="H44" s="52"/>
    </row>
    <row r="45" spans="1:8" x14ac:dyDescent="0.25">
      <c r="A45" s="508"/>
      <c r="B45" s="112">
        <v>545306.25767395901</v>
      </c>
      <c r="C45" s="145">
        <v>540441.205214496</v>
      </c>
      <c r="H45" s="52"/>
    </row>
    <row r="46" spans="1:8" x14ac:dyDescent="0.25">
      <c r="A46" s="508"/>
      <c r="B46" s="112">
        <v>531109.27902905596</v>
      </c>
      <c r="C46" s="145">
        <v>543246.40988296294</v>
      </c>
      <c r="H46" s="52"/>
    </row>
    <row r="47" spans="1:8" x14ac:dyDescent="0.25">
      <c r="A47" s="508"/>
      <c r="B47" s="112">
        <v>534622.40361335699</v>
      </c>
      <c r="C47" s="145">
        <v>546046.50589357992</v>
      </c>
      <c r="H47" s="52"/>
    </row>
    <row r="48" spans="1:8" x14ac:dyDescent="0.25">
      <c r="A48" s="508"/>
      <c r="B48" s="112">
        <v>546941.32959393598</v>
      </c>
      <c r="C48" s="145">
        <v>548835.34540727199</v>
      </c>
      <c r="H48" s="52"/>
    </row>
    <row r="49" spans="1:11" x14ac:dyDescent="0.25">
      <c r="A49" s="508"/>
      <c r="B49" s="112">
        <v>542535.54630907404</v>
      </c>
      <c r="C49" s="145">
        <v>551605.98724452802</v>
      </c>
      <c r="H49" s="52"/>
    </row>
    <row r="50" spans="1:11" x14ac:dyDescent="0.25">
      <c r="A50" s="508"/>
      <c r="B50" s="112">
        <v>546984.70270678704</v>
      </c>
      <c r="C50" s="145">
        <v>554351.35869696294</v>
      </c>
      <c r="H50" s="52"/>
      <c r="K50" s="40" t="s">
        <v>3</v>
      </c>
    </row>
    <row r="51" spans="1:11" x14ac:dyDescent="0.25">
      <c r="A51" s="507">
        <v>2018</v>
      </c>
      <c r="B51" s="112">
        <v>548756.39503533801</v>
      </c>
      <c r="C51" s="145">
        <v>557063.75716445991</v>
      </c>
      <c r="H51" s="52"/>
    </row>
    <row r="52" spans="1:11" x14ac:dyDescent="0.25">
      <c r="A52" s="508"/>
      <c r="B52" s="112">
        <v>556367.75780299609</v>
      </c>
      <c r="C52" s="145">
        <v>559734.96847356798</v>
      </c>
      <c r="H52" s="52"/>
    </row>
    <row r="53" spans="1:11" x14ac:dyDescent="0.25">
      <c r="A53" s="508"/>
      <c r="B53" s="112">
        <v>568778.00215931504</v>
      </c>
      <c r="C53" s="145">
        <v>562356.20155069011</v>
      </c>
      <c r="H53" s="52"/>
    </row>
    <row r="54" spans="1:11" x14ac:dyDescent="0.25">
      <c r="A54" s="508"/>
      <c r="B54" s="112">
        <v>584027.33436027705</v>
      </c>
      <c r="C54" s="145">
        <v>564918.43148815201</v>
      </c>
      <c r="H54" s="52"/>
    </row>
    <row r="55" spans="1:11" x14ac:dyDescent="0.25">
      <c r="A55" s="508"/>
      <c r="B55" s="112">
        <v>595826.51012445299</v>
      </c>
      <c r="C55" s="145">
        <v>567413.07933665998</v>
      </c>
      <c r="H55" s="52"/>
    </row>
    <row r="56" spans="1:11" x14ac:dyDescent="0.25">
      <c r="A56" s="508"/>
      <c r="B56" s="112">
        <v>582845.72830132104</v>
      </c>
      <c r="C56" s="145">
        <v>569832.89315406</v>
      </c>
      <c r="H56" s="52"/>
    </row>
    <row r="57" spans="1:11" x14ac:dyDescent="0.25">
      <c r="A57" s="508"/>
      <c r="B57" s="112">
        <v>588333.80933945894</v>
      </c>
      <c r="C57" s="145">
        <v>572172.59415311506</v>
      </c>
      <c r="H57" s="52"/>
    </row>
    <row r="58" spans="1:11" x14ac:dyDescent="0.25">
      <c r="A58" s="508"/>
      <c r="B58" s="112">
        <v>586280.32462546299</v>
      </c>
      <c r="C58" s="145">
        <v>574427.80721569702</v>
      </c>
      <c r="H58" s="52"/>
    </row>
    <row r="59" spans="1:11" x14ac:dyDescent="0.25">
      <c r="A59" s="508"/>
      <c r="B59" s="112">
        <v>581213.60882750596</v>
      </c>
      <c r="C59" s="145">
        <v>576595.27953028504</v>
      </c>
      <c r="H59" s="52"/>
    </row>
    <row r="60" spans="1:11" x14ac:dyDescent="0.25">
      <c r="A60" s="508"/>
      <c r="B60" s="112">
        <v>567405.89083831408</v>
      </c>
      <c r="C60" s="145">
        <v>578672.581376847</v>
      </c>
      <c r="H60" s="52"/>
    </row>
    <row r="61" spans="1:11" x14ac:dyDescent="0.25">
      <c r="A61" s="508"/>
      <c r="B61" s="112">
        <v>573741.66765231092</v>
      </c>
      <c r="C61" s="145">
        <v>580657.60375266301</v>
      </c>
      <c r="H61" s="52"/>
    </row>
    <row r="62" spans="1:11" x14ac:dyDescent="0.25">
      <c r="A62" s="508"/>
      <c r="B62" s="112">
        <v>580533.06550425</v>
      </c>
      <c r="C62" s="145">
        <v>582547.455245947</v>
      </c>
      <c r="H62" s="52"/>
    </row>
    <row r="63" spans="1:11" x14ac:dyDescent="0.25">
      <c r="A63" s="507">
        <v>2019</v>
      </c>
      <c r="B63" s="112">
        <v>583820.89915018203</v>
      </c>
      <c r="C63" s="145">
        <v>584338.76417157101</v>
      </c>
      <c r="H63" s="52"/>
    </row>
    <row r="64" spans="1:11" x14ac:dyDescent="0.25">
      <c r="A64" s="508"/>
      <c r="B64" s="112">
        <v>587614.430577697</v>
      </c>
      <c r="C64" s="145">
        <v>586028.01895623398</v>
      </c>
      <c r="H64" s="52"/>
    </row>
    <row r="65" spans="1:8" x14ac:dyDescent="0.25">
      <c r="A65" s="508"/>
      <c r="B65" s="112">
        <v>613529.94344690803</v>
      </c>
      <c r="C65" s="145">
        <v>587611.67206378491</v>
      </c>
      <c r="H65" s="52"/>
    </row>
    <row r="66" spans="1:8" x14ac:dyDescent="0.25">
      <c r="A66" s="508"/>
      <c r="B66" s="112">
        <v>648918.94280327496</v>
      </c>
      <c r="C66" s="145">
        <v>589086.28612554399</v>
      </c>
      <c r="H66" s="52"/>
    </row>
    <row r="67" spans="1:8" x14ac:dyDescent="0.25">
      <c r="A67" s="508"/>
      <c r="B67" s="112">
        <v>645303.23811371403</v>
      </c>
      <c r="C67" s="145">
        <v>590450.22365279309</v>
      </c>
      <c r="H67" s="52"/>
    </row>
    <row r="68" spans="1:8" x14ac:dyDescent="0.25">
      <c r="A68" s="508"/>
      <c r="B68" s="112">
        <v>637814.00493451499</v>
      </c>
      <c r="C68" s="145">
        <v>591706.00220241409</v>
      </c>
      <c r="H68" s="52"/>
    </row>
    <row r="69" spans="1:8" x14ac:dyDescent="0.25">
      <c r="A69" s="508"/>
      <c r="B69" s="112">
        <v>634058.42215723707</v>
      </c>
      <c r="C69" s="145">
        <v>592859.948568405</v>
      </c>
      <c r="H69" s="52"/>
    </row>
    <row r="70" spans="1:8" x14ac:dyDescent="0.25">
      <c r="A70" s="508"/>
      <c r="B70" s="112">
        <v>620815.2385250011</v>
      </c>
      <c r="C70" s="145">
        <v>593921.59148939897</v>
      </c>
      <c r="H70" s="52"/>
    </row>
    <row r="71" spans="1:8" x14ac:dyDescent="0.25">
      <c r="A71" s="508"/>
      <c r="B71" s="112">
        <v>596602.78397027391</v>
      </c>
      <c r="C71" s="145">
        <v>594903.32070913597</v>
      </c>
      <c r="H71" s="52"/>
    </row>
    <row r="72" spans="1:8" x14ac:dyDescent="0.25">
      <c r="A72" s="508"/>
      <c r="B72" s="112">
        <v>604130.50803607004</v>
      </c>
      <c r="C72" s="145">
        <v>595819.39358573791</v>
      </c>
      <c r="H72" s="52"/>
    </row>
    <row r="73" spans="1:8" x14ac:dyDescent="0.25">
      <c r="A73" s="508"/>
      <c r="B73" s="112">
        <v>608391.673813898</v>
      </c>
      <c r="C73" s="145">
        <v>596684.18549560697</v>
      </c>
      <c r="H73" s="52"/>
    </row>
    <row r="74" spans="1:8" x14ac:dyDescent="0.25">
      <c r="A74" s="508"/>
      <c r="B74" s="112">
        <v>618270.66570824804</v>
      </c>
      <c r="C74" s="145">
        <v>597512.64897586906</v>
      </c>
      <c r="H74" s="52"/>
    </row>
    <row r="75" spans="1:8" x14ac:dyDescent="0.25">
      <c r="A75" s="507">
        <v>2020</v>
      </c>
      <c r="B75" s="112">
        <v>616613.84302810894</v>
      </c>
      <c r="C75" s="145">
        <v>598320.54958367604</v>
      </c>
      <c r="H75" s="52"/>
    </row>
    <row r="76" spans="1:8" x14ac:dyDescent="0.25">
      <c r="A76" s="508"/>
      <c r="B76" s="112">
        <v>611754.594964394</v>
      </c>
      <c r="C76" s="145">
        <v>599125.09440511593</v>
      </c>
      <c r="H76" s="52"/>
    </row>
    <row r="77" spans="1:8" x14ac:dyDescent="0.25">
      <c r="A77" s="508"/>
      <c r="B77" s="112">
        <v>589739.96264913795</v>
      </c>
      <c r="C77" s="145">
        <v>599944.76089387911</v>
      </c>
      <c r="H77" s="52"/>
    </row>
    <row r="78" spans="1:8" x14ac:dyDescent="0.25">
      <c r="A78" s="508"/>
      <c r="B78" s="112">
        <v>373142.32354334003</v>
      </c>
      <c r="C78" s="145">
        <v>600798.903552306</v>
      </c>
      <c r="H78" s="52"/>
    </row>
    <row r="79" spans="1:8" x14ac:dyDescent="0.25">
      <c r="A79" s="508"/>
      <c r="B79" s="112">
        <v>464773.49047512002</v>
      </c>
      <c r="C79" s="145">
        <v>601706.16821618995</v>
      </c>
      <c r="H79" s="52"/>
    </row>
    <row r="80" spans="1:8" x14ac:dyDescent="0.25">
      <c r="A80" s="508"/>
      <c r="B80" s="112">
        <v>648957.47655162297</v>
      </c>
      <c r="C80" s="145">
        <v>602669.39123660396</v>
      </c>
      <c r="H80" s="52"/>
    </row>
    <row r="81" spans="1:8" x14ac:dyDescent="0.25">
      <c r="A81" s="508"/>
      <c r="B81" s="112">
        <v>592193.82604399801</v>
      </c>
      <c r="C81" s="145">
        <v>603681.899750888</v>
      </c>
      <c r="H81" s="52"/>
    </row>
    <row r="82" spans="1:8" x14ac:dyDescent="0.25">
      <c r="A82" s="508"/>
      <c r="B82" s="112">
        <v>628886.70621944498</v>
      </c>
      <c r="C82" s="145">
        <v>604740.23534675094</v>
      </c>
      <c r="H82" s="52"/>
    </row>
    <row r="83" spans="1:8" x14ac:dyDescent="0.25">
      <c r="A83" s="508"/>
      <c r="B83" s="112">
        <v>639570.31199581805</v>
      </c>
      <c r="C83" s="145">
        <v>605840.14182900591</v>
      </c>
      <c r="H83" s="52"/>
    </row>
    <row r="84" spans="1:8" x14ac:dyDescent="0.25">
      <c r="A84" s="508"/>
      <c r="B84" s="112">
        <v>623775.113422925</v>
      </c>
      <c r="C84" s="145">
        <v>606979.03984072001</v>
      </c>
      <c r="H84" s="52"/>
    </row>
    <row r="85" spans="1:8" x14ac:dyDescent="0.25">
      <c r="A85" s="508"/>
      <c r="B85" s="112">
        <v>608130.57187637396</v>
      </c>
      <c r="C85" s="145">
        <v>608156.69239788898</v>
      </c>
      <c r="H85" s="52"/>
    </row>
    <row r="86" spans="1:8" x14ac:dyDescent="0.25">
      <c r="A86" s="508"/>
      <c r="B86" s="112">
        <v>604815.26561263099</v>
      </c>
      <c r="C86" s="145">
        <v>609374.02891050989</v>
      </c>
      <c r="H86" s="52"/>
    </row>
    <row r="87" spans="1:8" x14ac:dyDescent="0.25">
      <c r="A87" s="507">
        <v>2021</v>
      </c>
      <c r="B87" s="112">
        <v>594544.59527271101</v>
      </c>
      <c r="C87" s="145">
        <v>610631.97697465005</v>
      </c>
      <c r="H87" s="52"/>
    </row>
    <row r="88" spans="1:8" x14ac:dyDescent="0.25">
      <c r="A88" s="508"/>
      <c r="B88" s="112">
        <v>607857.06976809399</v>
      </c>
      <c r="C88" s="145">
        <v>611931.14760559599</v>
      </c>
      <c r="H88" s="52"/>
    </row>
    <row r="89" spans="1:8" x14ac:dyDescent="0.25">
      <c r="A89" s="508"/>
      <c r="B89" s="112">
        <v>606869.24913916097</v>
      </c>
      <c r="C89" s="145">
        <v>613271.03463934804</v>
      </c>
      <c r="H89" s="52"/>
    </row>
    <row r="90" spans="1:8" x14ac:dyDescent="0.25">
      <c r="A90" s="508"/>
      <c r="B90" s="112">
        <v>546478.96348719602</v>
      </c>
      <c r="C90" s="145">
        <v>614650.84898983501</v>
      </c>
      <c r="H90" s="52"/>
    </row>
    <row r="91" spans="1:8" x14ac:dyDescent="0.25">
      <c r="A91" s="508"/>
      <c r="B91" s="112">
        <v>544556.809478626</v>
      </c>
      <c r="C91" s="145">
        <v>616069.35700254911</v>
      </c>
      <c r="H91" s="52"/>
    </row>
    <row r="92" spans="1:8" x14ac:dyDescent="0.25">
      <c r="A92" s="508"/>
      <c r="B92" s="112">
        <v>696972.43484538491</v>
      </c>
      <c r="C92" s="145">
        <v>617520.59086426604</v>
      </c>
      <c r="H92" s="52"/>
    </row>
    <row r="93" spans="1:8" x14ac:dyDescent="0.25">
      <c r="A93" s="508"/>
      <c r="B93" s="112">
        <v>625968.53308730992</v>
      </c>
      <c r="C93" s="145">
        <v>618993.61661262705</v>
      </c>
      <c r="H93" s="52"/>
    </row>
    <row r="94" spans="1:8" x14ac:dyDescent="0.25">
      <c r="A94" s="508"/>
      <c r="B94" s="112">
        <v>634379.67137395893</v>
      </c>
      <c r="C94" s="145">
        <v>620483.01777444</v>
      </c>
      <c r="H94" s="52"/>
    </row>
    <row r="95" spans="1:8" x14ac:dyDescent="0.25">
      <c r="A95" s="508"/>
      <c r="B95" s="112">
        <v>661907.03921056399</v>
      </c>
      <c r="C95" s="145">
        <v>621983.86224571208</v>
      </c>
      <c r="H95" s="52"/>
    </row>
    <row r="96" spans="1:8" x14ac:dyDescent="0.25">
      <c r="A96" s="508"/>
      <c r="B96" s="112">
        <v>660827.94078481896</v>
      </c>
      <c r="C96" s="145">
        <v>623492.18296783895</v>
      </c>
      <c r="H96" s="52"/>
    </row>
    <row r="97" spans="1:8" x14ac:dyDescent="0.25">
      <c r="A97" s="508"/>
      <c r="B97" s="112">
        <v>666373.84728085692</v>
      </c>
      <c r="C97" s="145">
        <v>625006.78532506095</v>
      </c>
      <c r="H97" s="52"/>
    </row>
    <row r="98" spans="1:8" x14ac:dyDescent="0.25">
      <c r="A98" s="508"/>
      <c r="B98" s="112">
        <v>648425.75691468199</v>
      </c>
      <c r="C98" s="145">
        <v>626529.067462579</v>
      </c>
      <c r="H98" s="52"/>
    </row>
    <row r="99" spans="1:8" x14ac:dyDescent="0.25">
      <c r="A99" s="507">
        <v>2022</v>
      </c>
      <c r="B99" s="112">
        <v>507751.49283247103</v>
      </c>
      <c r="C99" s="145">
        <v>628063.30023822701</v>
      </c>
      <c r="H99" s="52"/>
    </row>
    <row r="100" spans="1:8" x14ac:dyDescent="0.25">
      <c r="A100" s="508"/>
      <c r="B100" s="112">
        <v>620429.27289078</v>
      </c>
      <c r="C100" s="145">
        <v>629615.27511327597</v>
      </c>
      <c r="H100" s="52"/>
    </row>
    <row r="101" spans="1:8" x14ac:dyDescent="0.25">
      <c r="A101" s="508"/>
      <c r="B101" s="112">
        <v>636146.48793715297</v>
      </c>
      <c r="C101" s="145">
        <v>631182.4285623699</v>
      </c>
      <c r="H101" s="52"/>
    </row>
    <row r="102" spans="1:8" x14ac:dyDescent="0.25">
      <c r="A102" s="508"/>
      <c r="B102" s="112">
        <v>633273.00949614297</v>
      </c>
      <c r="C102" s="145">
        <v>632761.55914333102</v>
      </c>
      <c r="H102" s="52"/>
    </row>
    <row r="103" spans="1:8" x14ac:dyDescent="0.25">
      <c r="A103" s="508"/>
      <c r="B103" s="112">
        <v>624370.811829919</v>
      </c>
      <c r="C103" s="145">
        <v>634349.81014033104</v>
      </c>
      <c r="H103" s="52"/>
    </row>
    <row r="104" spans="1:8" x14ac:dyDescent="0.25">
      <c r="A104" s="508"/>
      <c r="B104" s="112">
        <v>652699.66692651203</v>
      </c>
      <c r="C104" s="145">
        <v>635944.36035492201</v>
      </c>
      <c r="H104" s="52"/>
    </row>
    <row r="105" spans="1:8" x14ac:dyDescent="0.25">
      <c r="A105" s="508"/>
      <c r="B105" s="112">
        <v>663724.14867084799</v>
      </c>
      <c r="C105" s="145">
        <v>637541.695602666</v>
      </c>
      <c r="H105" s="52"/>
    </row>
    <row r="106" spans="1:8" x14ac:dyDescent="0.25">
      <c r="A106" s="508"/>
      <c r="B106" s="112">
        <v>648216.92977974797</v>
      </c>
      <c r="C106" s="145">
        <v>639139.46526207996</v>
      </c>
      <c r="H106" s="52"/>
    </row>
    <row r="107" spans="1:8" x14ac:dyDescent="0.25">
      <c r="A107" s="508"/>
      <c r="B107" s="112">
        <v>639326.16869993194</v>
      </c>
      <c r="C107" s="145">
        <v>640737.13693758799</v>
      </c>
      <c r="H107" s="52"/>
    </row>
    <row r="108" spans="1:8" x14ac:dyDescent="0.25">
      <c r="H108" s="52"/>
    </row>
    <row r="109" spans="1:8" x14ac:dyDescent="0.25">
      <c r="H109" s="52"/>
    </row>
    <row r="110" spans="1:8" x14ac:dyDescent="0.25">
      <c r="H110" s="52"/>
    </row>
    <row r="111" spans="1:8" x14ac:dyDescent="0.25">
      <c r="H111" s="52"/>
    </row>
    <row r="112" spans="1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  <row r="389" spans="8:8" x14ac:dyDescent="0.25">
      <c r="H389" s="52"/>
    </row>
    <row r="390" spans="8:8" x14ac:dyDescent="0.25">
      <c r="H390" s="52"/>
    </row>
    <row r="391" spans="8:8" x14ac:dyDescent="0.25">
      <c r="H391" s="52"/>
    </row>
    <row r="392" spans="8:8" x14ac:dyDescent="0.25">
      <c r="H392" s="52"/>
    </row>
    <row r="393" spans="8:8" x14ac:dyDescent="0.25">
      <c r="H393" s="52"/>
    </row>
    <row r="394" spans="8:8" x14ac:dyDescent="0.25">
      <c r="H394" s="52"/>
    </row>
    <row r="395" spans="8:8" x14ac:dyDescent="0.25">
      <c r="H395" s="52"/>
    </row>
    <row r="396" spans="8:8" x14ac:dyDescent="0.25">
      <c r="H396" s="52"/>
    </row>
    <row r="397" spans="8:8" x14ac:dyDescent="0.25">
      <c r="H397" s="52"/>
    </row>
    <row r="398" spans="8:8" x14ac:dyDescent="0.25">
      <c r="H398" s="52"/>
    </row>
    <row r="399" spans="8:8" x14ac:dyDescent="0.25">
      <c r="H399" s="52"/>
    </row>
    <row r="400" spans="8:8" x14ac:dyDescent="0.25">
      <c r="H400" s="52"/>
    </row>
    <row r="401" spans="8:8" x14ac:dyDescent="0.25">
      <c r="H401" s="52"/>
    </row>
    <row r="402" spans="8:8" x14ac:dyDescent="0.25">
      <c r="H402" s="52"/>
    </row>
    <row r="403" spans="8:8" x14ac:dyDescent="0.25">
      <c r="H403" s="52"/>
    </row>
    <row r="404" spans="8:8" x14ac:dyDescent="0.25">
      <c r="H404" s="52"/>
    </row>
    <row r="405" spans="8:8" x14ac:dyDescent="0.25">
      <c r="H405" s="52"/>
    </row>
    <row r="406" spans="8:8" x14ac:dyDescent="0.25">
      <c r="H406" s="52"/>
    </row>
    <row r="407" spans="8:8" x14ac:dyDescent="0.25">
      <c r="H407" s="52"/>
    </row>
    <row r="408" spans="8:8" x14ac:dyDescent="0.25">
      <c r="H408" s="52"/>
    </row>
    <row r="409" spans="8:8" x14ac:dyDescent="0.25">
      <c r="H409" s="52"/>
    </row>
    <row r="410" spans="8:8" x14ac:dyDescent="0.25">
      <c r="H410" s="52"/>
    </row>
    <row r="411" spans="8:8" x14ac:dyDescent="0.25">
      <c r="H411" s="52"/>
    </row>
    <row r="412" spans="8:8" x14ac:dyDescent="0.25">
      <c r="H412" s="52"/>
    </row>
    <row r="413" spans="8:8" x14ac:dyDescent="0.25">
      <c r="H413" s="52"/>
    </row>
    <row r="414" spans="8:8" x14ac:dyDescent="0.25">
      <c r="H414" s="52"/>
    </row>
    <row r="415" spans="8:8" x14ac:dyDescent="0.25">
      <c r="H415" s="52"/>
    </row>
    <row r="416" spans="8:8" x14ac:dyDescent="0.25">
      <c r="H416" s="52"/>
    </row>
    <row r="417" spans="8:8" x14ac:dyDescent="0.25">
      <c r="H417" s="52"/>
    </row>
    <row r="418" spans="8:8" x14ac:dyDescent="0.25">
      <c r="H418" s="52"/>
    </row>
    <row r="419" spans="8:8" x14ac:dyDescent="0.25">
      <c r="H419" s="52"/>
    </row>
    <row r="420" spans="8:8" x14ac:dyDescent="0.25">
      <c r="H420" s="52"/>
    </row>
    <row r="421" spans="8:8" x14ac:dyDescent="0.25">
      <c r="H421" s="52"/>
    </row>
    <row r="422" spans="8:8" x14ac:dyDescent="0.25">
      <c r="H422" s="52"/>
    </row>
    <row r="423" spans="8:8" x14ac:dyDescent="0.25">
      <c r="H423" s="52"/>
    </row>
    <row r="424" spans="8:8" x14ac:dyDescent="0.25">
      <c r="H424" s="52"/>
    </row>
    <row r="425" spans="8:8" x14ac:dyDescent="0.25">
      <c r="H425" s="52"/>
    </row>
  </sheetData>
  <mergeCells count="15">
    <mergeCell ref="O18:Q18"/>
    <mergeCell ref="B1:G1"/>
    <mergeCell ref="H34:H36"/>
    <mergeCell ref="D2:G2"/>
    <mergeCell ref="D3:G3"/>
    <mergeCell ref="A63:A74"/>
    <mergeCell ref="A75:A86"/>
    <mergeCell ref="A87:A98"/>
    <mergeCell ref="A99:A107"/>
    <mergeCell ref="D4:G4"/>
    <mergeCell ref="A15:A26"/>
    <mergeCell ref="A3:A14"/>
    <mergeCell ref="A27:A38"/>
    <mergeCell ref="A39:A50"/>
    <mergeCell ref="A51:A62"/>
  </mergeCells>
  <hyperlinks>
    <hyperlink ref="O18:Q18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D3:D4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42578125" customWidth="1"/>
    <col min="4" max="4" width="13.42578125" customWidth="1"/>
    <col min="9" max="9" width="1" style="40" customWidth="1"/>
    <col min="10" max="10" width="7.42578125" customWidth="1"/>
    <col min="11" max="18" width="6.85546875" customWidth="1"/>
  </cols>
  <sheetData>
    <row r="1" spans="1:18" x14ac:dyDescent="0.25">
      <c r="A1" s="146" t="s">
        <v>71</v>
      </c>
      <c r="B1" s="469" t="str">
        <f>INDEX(Content!B2:G60,MATCH(A1,Content!A2:A58,0),1)</f>
        <v>Dynamics of Retail Sales, %</v>
      </c>
      <c r="C1" s="470"/>
      <c r="D1" s="470"/>
      <c r="E1" s="470"/>
      <c r="F1" s="470"/>
      <c r="G1" s="470"/>
      <c r="H1" s="470"/>
      <c r="I1" s="52"/>
    </row>
    <row r="2" spans="1:18" ht="44.25" customHeight="1" x14ac:dyDescent="0.25">
      <c r="A2" s="312" t="s">
        <v>17</v>
      </c>
      <c r="B2" s="312" t="s">
        <v>18</v>
      </c>
      <c r="C2" s="424" t="s">
        <v>1025</v>
      </c>
      <c r="D2" s="424" t="s">
        <v>1026</v>
      </c>
      <c r="E2" s="479" t="s">
        <v>90</v>
      </c>
      <c r="F2" s="480"/>
      <c r="G2" s="480"/>
      <c r="H2" s="481"/>
      <c r="I2" s="52"/>
    </row>
    <row r="3" spans="1:18" x14ac:dyDescent="0.25">
      <c r="A3" s="561">
        <v>2020</v>
      </c>
      <c r="B3" s="229">
        <v>1</v>
      </c>
      <c r="C3" s="229">
        <v>-1.2999999999999972</v>
      </c>
      <c r="D3" s="229">
        <v>6.9000000000000057</v>
      </c>
      <c r="E3" s="553" t="s">
        <v>91</v>
      </c>
      <c r="F3" s="553"/>
      <c r="G3" s="553"/>
      <c r="H3" s="553"/>
      <c r="I3" s="52"/>
    </row>
    <row r="4" spans="1:18" x14ac:dyDescent="0.25">
      <c r="A4" s="562"/>
      <c r="B4" s="229">
        <v>2</v>
      </c>
      <c r="C4" s="229">
        <v>1.2000000000000028</v>
      </c>
      <c r="D4" s="229">
        <v>4.4000000000000057</v>
      </c>
      <c r="E4" s="553" t="s">
        <v>94</v>
      </c>
      <c r="F4" s="553"/>
      <c r="G4" s="553"/>
      <c r="H4" s="553"/>
      <c r="I4" s="52"/>
    </row>
    <row r="5" spans="1:18" x14ac:dyDescent="0.25">
      <c r="A5" s="562"/>
      <c r="B5" s="229">
        <v>3</v>
      </c>
      <c r="C5" s="229">
        <v>7.9000000000000057</v>
      </c>
      <c r="D5" s="229">
        <v>-10.799999999999997</v>
      </c>
      <c r="I5" s="52"/>
    </row>
    <row r="6" spans="1:18" x14ac:dyDescent="0.25">
      <c r="A6" s="562"/>
      <c r="B6" s="229">
        <v>4</v>
      </c>
      <c r="C6" s="229">
        <v>-18.799999999999997</v>
      </c>
      <c r="D6" s="229">
        <v>-58.9</v>
      </c>
      <c r="I6" s="52"/>
    </row>
    <row r="7" spans="1:18" x14ac:dyDescent="0.25">
      <c r="A7" s="562"/>
      <c r="B7" s="229">
        <v>5</v>
      </c>
      <c r="C7" s="229">
        <v>-16.200000000000003</v>
      </c>
      <c r="D7" s="229">
        <v>-38.1</v>
      </c>
      <c r="I7" s="52"/>
    </row>
    <row r="8" spans="1:18" x14ac:dyDescent="0.25">
      <c r="A8" s="562"/>
      <c r="B8" s="229">
        <v>6</v>
      </c>
      <c r="C8" s="229">
        <v>19.900000000000006</v>
      </c>
      <c r="D8" s="229">
        <v>-8</v>
      </c>
      <c r="I8" s="52"/>
    </row>
    <row r="9" spans="1:18" x14ac:dyDescent="0.25">
      <c r="A9" s="562"/>
      <c r="B9" s="229">
        <v>7</v>
      </c>
      <c r="C9" s="229">
        <v>30</v>
      </c>
      <c r="D9" s="229">
        <v>-23.099999999999994</v>
      </c>
      <c r="I9" s="52"/>
    </row>
    <row r="10" spans="1:18" x14ac:dyDescent="0.25">
      <c r="A10" s="562"/>
      <c r="B10" s="229">
        <v>8</v>
      </c>
      <c r="C10" s="229">
        <v>9.5999999999999943</v>
      </c>
      <c r="D10" s="229">
        <v>-1</v>
      </c>
      <c r="I10" s="52"/>
    </row>
    <row r="11" spans="1:18" x14ac:dyDescent="0.25">
      <c r="A11" s="562"/>
      <c r="B11" s="229">
        <v>9</v>
      </c>
      <c r="C11" s="229">
        <v>5.4000000000000057</v>
      </c>
      <c r="D11" s="229">
        <v>14.5</v>
      </c>
      <c r="I11" s="52"/>
    </row>
    <row r="12" spans="1:18" x14ac:dyDescent="0.25">
      <c r="A12" s="562"/>
      <c r="B12" s="229">
        <v>10</v>
      </c>
      <c r="C12" s="229">
        <v>9.7999999999999972</v>
      </c>
      <c r="D12" s="229">
        <v>1</v>
      </c>
      <c r="I12" s="52"/>
    </row>
    <row r="13" spans="1:18" x14ac:dyDescent="0.25">
      <c r="A13" s="562"/>
      <c r="B13" s="229">
        <v>11</v>
      </c>
      <c r="C13" s="229">
        <v>7.7000000000000028</v>
      </c>
      <c r="D13" s="229">
        <v>-3.2999999999999972</v>
      </c>
      <c r="I13" s="52"/>
    </row>
    <row r="14" spans="1:18" x14ac:dyDescent="0.25">
      <c r="A14" s="563"/>
      <c r="B14" s="229">
        <v>12</v>
      </c>
      <c r="C14" s="229">
        <v>15.200000000000003</v>
      </c>
      <c r="D14" s="229">
        <v>-5.4000000000000057</v>
      </c>
      <c r="I14" s="52"/>
    </row>
    <row r="15" spans="1:18" x14ac:dyDescent="0.25">
      <c r="A15" s="561">
        <v>2021</v>
      </c>
      <c r="B15" s="229">
        <v>1</v>
      </c>
      <c r="C15" s="229">
        <v>1</v>
      </c>
      <c r="D15" s="229">
        <v>-7.2000000000000028</v>
      </c>
      <c r="I15" s="52"/>
      <c r="P15" s="501" t="s">
        <v>99</v>
      </c>
      <c r="Q15" s="501"/>
      <c r="R15" s="501"/>
    </row>
    <row r="16" spans="1:18" x14ac:dyDescent="0.25">
      <c r="A16" s="562"/>
      <c r="B16" s="229">
        <v>2</v>
      </c>
      <c r="C16" s="229">
        <v>2.5</v>
      </c>
      <c r="D16" s="229">
        <v>-3.7000000000000028</v>
      </c>
      <c r="I16" s="52"/>
    </row>
    <row r="17" spans="1:9" x14ac:dyDescent="0.25">
      <c r="A17" s="562"/>
      <c r="B17" s="229">
        <v>3</v>
      </c>
      <c r="C17" s="313">
        <v>-9.4000000000000057</v>
      </c>
      <c r="D17" s="313">
        <v>8.7000000000000028</v>
      </c>
      <c r="I17" s="52"/>
    </row>
    <row r="18" spans="1:9" x14ac:dyDescent="0.25">
      <c r="A18" s="562"/>
      <c r="B18" s="229">
        <v>4</v>
      </c>
      <c r="C18" s="313">
        <v>-15.5</v>
      </c>
      <c r="D18" s="313">
        <v>102.4</v>
      </c>
      <c r="I18" s="52"/>
    </row>
    <row r="19" spans="1:9" x14ac:dyDescent="0.25">
      <c r="A19" s="562"/>
      <c r="B19" s="229">
        <v>5</v>
      </c>
      <c r="C19" s="313">
        <v>-12.200000000000003</v>
      </c>
      <c r="D19" s="313">
        <v>30.300000000000011</v>
      </c>
      <c r="I19" s="52"/>
    </row>
    <row r="20" spans="1:9" x14ac:dyDescent="0.25">
      <c r="A20" s="562"/>
      <c r="B20" s="229">
        <v>6</v>
      </c>
      <c r="C20" s="313">
        <v>3.7999999999999972</v>
      </c>
      <c r="D20" s="313">
        <v>9.5</v>
      </c>
      <c r="I20" s="52"/>
    </row>
    <row r="21" spans="1:9" x14ac:dyDescent="0.25">
      <c r="A21" s="562"/>
      <c r="B21" s="229">
        <v>7</v>
      </c>
      <c r="C21" s="313">
        <v>0.70000000000000284</v>
      </c>
      <c r="D21" s="313">
        <v>7.7000000000000028</v>
      </c>
      <c r="I21" s="52"/>
    </row>
    <row r="22" spans="1:9" x14ac:dyDescent="0.25">
      <c r="A22" s="562"/>
      <c r="B22" s="229">
        <v>8</v>
      </c>
      <c r="C22" s="313">
        <v>0.59999999999999432</v>
      </c>
      <c r="D22" s="313">
        <v>0.5</v>
      </c>
      <c r="I22" s="52"/>
    </row>
    <row r="23" spans="1:9" x14ac:dyDescent="0.25">
      <c r="A23" s="562"/>
      <c r="B23" s="229">
        <v>9</v>
      </c>
      <c r="C23" s="313">
        <v>7.5</v>
      </c>
      <c r="D23" s="313">
        <v>4.2999999999999972</v>
      </c>
      <c r="I23" s="52"/>
    </row>
    <row r="24" spans="1:9" x14ac:dyDescent="0.25">
      <c r="A24" s="562"/>
      <c r="B24" s="229">
        <v>10</v>
      </c>
      <c r="C24" s="313">
        <v>2</v>
      </c>
      <c r="D24" s="313">
        <v>9.2999999999999972</v>
      </c>
      <c r="I24" s="52"/>
    </row>
    <row r="25" spans="1:9" x14ac:dyDescent="0.25">
      <c r="A25" s="562"/>
      <c r="B25" s="229">
        <v>11</v>
      </c>
      <c r="C25" s="313">
        <v>6.7000000000000028</v>
      </c>
      <c r="D25" s="313">
        <v>11.299999999999997</v>
      </c>
      <c r="I25" s="52"/>
    </row>
    <row r="26" spans="1:9" x14ac:dyDescent="0.25">
      <c r="A26" s="563"/>
      <c r="B26" s="229">
        <v>12</v>
      </c>
      <c r="C26" s="313">
        <v>7.9000000000000057</v>
      </c>
      <c r="D26" s="313">
        <v>4.9000000000000057</v>
      </c>
      <c r="I26" s="52"/>
    </row>
    <row r="27" spans="1:9" x14ac:dyDescent="0.25">
      <c r="A27" s="504">
        <v>2022</v>
      </c>
      <c r="B27" s="229">
        <v>1</v>
      </c>
      <c r="C27" s="313">
        <v>-17.200000000000003</v>
      </c>
      <c r="D27" s="313">
        <v>-15.099999999999994</v>
      </c>
      <c r="I27" s="52"/>
    </row>
    <row r="28" spans="1:9" x14ac:dyDescent="0.25">
      <c r="A28" s="505"/>
      <c r="B28" s="229">
        <v>2</v>
      </c>
      <c r="C28" s="313">
        <v>-14.700000000000003</v>
      </c>
      <c r="D28" s="313">
        <v>8.9000000000000057</v>
      </c>
      <c r="I28" s="52"/>
    </row>
    <row r="29" spans="1:9" x14ac:dyDescent="0.25">
      <c r="A29" s="505"/>
      <c r="B29" s="229">
        <v>3</v>
      </c>
      <c r="C29" s="313">
        <v>-1.0999999999999943</v>
      </c>
      <c r="D29" s="313">
        <v>6.2000000000000028</v>
      </c>
      <c r="I29" s="52"/>
    </row>
    <row r="30" spans="1:9" x14ac:dyDescent="0.25">
      <c r="A30" s="505"/>
      <c r="B30" s="229">
        <v>4</v>
      </c>
      <c r="C30" s="313">
        <v>7.7000000000000028</v>
      </c>
      <c r="D30" s="313">
        <v>17.799999999999997</v>
      </c>
      <c r="I30" s="52"/>
    </row>
    <row r="31" spans="1:9" x14ac:dyDescent="0.25">
      <c r="A31" s="505"/>
      <c r="B31" s="229">
        <v>5</v>
      </c>
      <c r="C31" s="313">
        <v>8.9000000000000057</v>
      </c>
      <c r="D31" s="313">
        <v>15.200000000000003</v>
      </c>
      <c r="I31" s="52"/>
    </row>
    <row r="32" spans="1:9" x14ac:dyDescent="0.25">
      <c r="A32" s="505"/>
      <c r="B32" s="229">
        <v>6</v>
      </c>
      <c r="C32" s="313">
        <v>-15.3</v>
      </c>
      <c r="D32" s="313">
        <v>-0.29999999999999716</v>
      </c>
      <c r="I32" s="52"/>
    </row>
    <row r="33" spans="1:9" x14ac:dyDescent="0.25">
      <c r="A33" s="505"/>
      <c r="B33" s="229">
        <v>7</v>
      </c>
      <c r="C33" s="313">
        <v>-3</v>
      </c>
      <c r="D33" s="313">
        <v>11.4</v>
      </c>
      <c r="I33" s="52"/>
    </row>
    <row r="34" spans="1:9" x14ac:dyDescent="0.25">
      <c r="A34" s="505"/>
      <c r="B34" s="229">
        <v>8</v>
      </c>
      <c r="C34" s="313">
        <v>-0.83323410919909691</v>
      </c>
      <c r="D34" s="313">
        <v>1</v>
      </c>
      <c r="I34" s="556"/>
    </row>
    <row r="35" spans="1:9" x14ac:dyDescent="0.25">
      <c r="A35" s="505"/>
      <c r="B35" s="229">
        <v>9</v>
      </c>
      <c r="C35" s="313">
        <v>2.8974512300320043</v>
      </c>
      <c r="D35" s="313">
        <v>-3.2000000000000028</v>
      </c>
      <c r="I35" s="556"/>
    </row>
    <row r="36" spans="1:9" x14ac:dyDescent="0.25">
      <c r="A36" s="505"/>
      <c r="B36" s="229">
        <v>10</v>
      </c>
      <c r="C36" s="313">
        <v>5.0460016070209974</v>
      </c>
      <c r="D36" s="313">
        <v>0.8</v>
      </c>
      <c r="I36" s="556"/>
    </row>
    <row r="37" spans="1:9" x14ac:dyDescent="0.25">
      <c r="I37" s="52"/>
    </row>
    <row r="38" spans="1:9" x14ac:dyDescent="0.25">
      <c r="I38" s="52"/>
    </row>
    <row r="39" spans="1:9" x14ac:dyDescent="0.25">
      <c r="I39" s="52"/>
    </row>
    <row r="40" spans="1:9" x14ac:dyDescent="0.25">
      <c r="I40" s="52"/>
    </row>
    <row r="41" spans="1:9" x14ac:dyDescent="0.25">
      <c r="I41" s="52"/>
    </row>
    <row r="42" spans="1:9" x14ac:dyDescent="0.25">
      <c r="I42" s="52"/>
    </row>
    <row r="43" spans="1:9" x14ac:dyDescent="0.25">
      <c r="I43" s="52"/>
    </row>
    <row r="44" spans="1:9" x14ac:dyDescent="0.25">
      <c r="I44" s="52"/>
    </row>
    <row r="45" spans="1:9" x14ac:dyDescent="0.25">
      <c r="I45" s="52"/>
    </row>
    <row r="46" spans="1:9" x14ac:dyDescent="0.25">
      <c r="I46" s="52"/>
    </row>
    <row r="47" spans="1:9" x14ac:dyDescent="0.25">
      <c r="I47" s="52"/>
    </row>
    <row r="48" spans="1:9" x14ac:dyDescent="0.25">
      <c r="I48" s="52"/>
    </row>
    <row r="49" spans="9:9" x14ac:dyDescent="0.25">
      <c r="I49" s="52"/>
    </row>
    <row r="50" spans="9:9" x14ac:dyDescent="0.25">
      <c r="I50" s="52"/>
    </row>
    <row r="51" spans="9:9" x14ac:dyDescent="0.25">
      <c r="I51" s="52"/>
    </row>
    <row r="52" spans="9:9" x14ac:dyDescent="0.25">
      <c r="I52" s="52"/>
    </row>
    <row r="53" spans="9:9" x14ac:dyDescent="0.25">
      <c r="I53" s="52"/>
    </row>
    <row r="54" spans="9:9" x14ac:dyDescent="0.25">
      <c r="I54" s="52"/>
    </row>
    <row r="55" spans="9:9" x14ac:dyDescent="0.25">
      <c r="I55" s="52"/>
    </row>
    <row r="56" spans="9:9" x14ac:dyDescent="0.25">
      <c r="I56" s="52"/>
    </row>
    <row r="57" spans="9:9" x14ac:dyDescent="0.25">
      <c r="I57" s="52"/>
    </row>
    <row r="58" spans="9:9" x14ac:dyDescent="0.25">
      <c r="I58" s="52"/>
    </row>
    <row r="59" spans="9:9" x14ac:dyDescent="0.25">
      <c r="I59" s="52"/>
    </row>
    <row r="60" spans="9:9" x14ac:dyDescent="0.25">
      <c r="I60" s="52"/>
    </row>
    <row r="61" spans="9:9" x14ac:dyDescent="0.25">
      <c r="I61" s="52"/>
    </row>
    <row r="62" spans="9:9" x14ac:dyDescent="0.25">
      <c r="I62" s="52"/>
    </row>
    <row r="63" spans="9:9" x14ac:dyDescent="0.25">
      <c r="I63" s="52"/>
    </row>
    <row r="64" spans="9:9" x14ac:dyDescent="0.25">
      <c r="I64" s="52"/>
    </row>
    <row r="65" spans="9:9" x14ac:dyDescent="0.25">
      <c r="I65" s="52"/>
    </row>
    <row r="66" spans="9:9" x14ac:dyDescent="0.25">
      <c r="I66" s="52"/>
    </row>
    <row r="67" spans="9:9" x14ac:dyDescent="0.25">
      <c r="I67" s="52"/>
    </row>
    <row r="68" spans="9:9" x14ac:dyDescent="0.25">
      <c r="I68" s="52"/>
    </row>
    <row r="69" spans="9:9" x14ac:dyDescent="0.25">
      <c r="I69" s="52"/>
    </row>
    <row r="70" spans="9:9" x14ac:dyDescent="0.25">
      <c r="I70" s="52"/>
    </row>
    <row r="71" spans="9:9" x14ac:dyDescent="0.25">
      <c r="I71" s="52"/>
    </row>
    <row r="72" spans="9:9" x14ac:dyDescent="0.25">
      <c r="I72" s="52"/>
    </row>
    <row r="73" spans="9:9" x14ac:dyDescent="0.25">
      <c r="I73" s="52"/>
    </row>
    <row r="74" spans="9:9" x14ac:dyDescent="0.25">
      <c r="I74" s="52"/>
    </row>
    <row r="75" spans="9:9" x14ac:dyDescent="0.25">
      <c r="I75" s="52"/>
    </row>
    <row r="76" spans="9:9" x14ac:dyDescent="0.25">
      <c r="I76" s="52"/>
    </row>
    <row r="77" spans="9:9" x14ac:dyDescent="0.25">
      <c r="I77" s="52"/>
    </row>
    <row r="78" spans="9:9" x14ac:dyDescent="0.25">
      <c r="I78" s="52"/>
    </row>
    <row r="79" spans="9:9" x14ac:dyDescent="0.25">
      <c r="I79" s="52"/>
    </row>
    <row r="80" spans="9:9" x14ac:dyDescent="0.25">
      <c r="I80" s="52"/>
    </row>
    <row r="81" spans="9:9" x14ac:dyDescent="0.25">
      <c r="I81" s="52"/>
    </row>
    <row r="82" spans="9:9" x14ac:dyDescent="0.25">
      <c r="I82" s="52"/>
    </row>
    <row r="83" spans="9:9" x14ac:dyDescent="0.25">
      <c r="I83" s="52"/>
    </row>
    <row r="84" spans="9:9" x14ac:dyDescent="0.25">
      <c r="I84" s="52"/>
    </row>
    <row r="85" spans="9:9" x14ac:dyDescent="0.25">
      <c r="I85" s="52"/>
    </row>
    <row r="86" spans="9:9" x14ac:dyDescent="0.25">
      <c r="I86" s="52"/>
    </row>
    <row r="87" spans="9:9" x14ac:dyDescent="0.25">
      <c r="I87" s="52"/>
    </row>
    <row r="88" spans="9:9" x14ac:dyDescent="0.25">
      <c r="I88" s="52"/>
    </row>
    <row r="89" spans="9:9" x14ac:dyDescent="0.25">
      <c r="I89" s="52"/>
    </row>
    <row r="90" spans="9:9" x14ac:dyDescent="0.25">
      <c r="I90" s="52"/>
    </row>
    <row r="91" spans="9:9" x14ac:dyDescent="0.25">
      <c r="I91" s="52"/>
    </row>
    <row r="92" spans="9:9" x14ac:dyDescent="0.25">
      <c r="I92" s="52"/>
    </row>
    <row r="93" spans="9:9" x14ac:dyDescent="0.25">
      <c r="I93" s="52"/>
    </row>
    <row r="94" spans="9:9" x14ac:dyDescent="0.25">
      <c r="I94" s="52"/>
    </row>
    <row r="95" spans="9:9" x14ac:dyDescent="0.25">
      <c r="I95" s="52"/>
    </row>
    <row r="96" spans="9:9" x14ac:dyDescent="0.25">
      <c r="I96" s="52"/>
    </row>
    <row r="97" spans="9:9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  <row r="101" spans="9:9" x14ac:dyDescent="0.25">
      <c r="I101" s="52"/>
    </row>
    <row r="102" spans="9:9" x14ac:dyDescent="0.25">
      <c r="I102" s="52"/>
    </row>
    <row r="103" spans="9:9" x14ac:dyDescent="0.25">
      <c r="I103" s="52"/>
    </row>
    <row r="104" spans="9:9" x14ac:dyDescent="0.25">
      <c r="I104" s="52"/>
    </row>
    <row r="105" spans="9:9" x14ac:dyDescent="0.25">
      <c r="I105" s="52"/>
    </row>
    <row r="106" spans="9:9" x14ac:dyDescent="0.25">
      <c r="I106" s="52"/>
    </row>
    <row r="107" spans="9:9" x14ac:dyDescent="0.25">
      <c r="I107" s="52"/>
    </row>
    <row r="108" spans="9:9" x14ac:dyDescent="0.25">
      <c r="I108" s="52"/>
    </row>
    <row r="109" spans="9:9" x14ac:dyDescent="0.25">
      <c r="I109" s="52"/>
    </row>
    <row r="110" spans="9:9" x14ac:dyDescent="0.25">
      <c r="I110" s="52"/>
    </row>
    <row r="111" spans="9:9" x14ac:dyDescent="0.25">
      <c r="I111" s="52"/>
    </row>
    <row r="112" spans="9:9" x14ac:dyDescent="0.25">
      <c r="I112" s="52"/>
    </row>
    <row r="113" spans="9:9" x14ac:dyDescent="0.25">
      <c r="I113" s="52"/>
    </row>
    <row r="114" spans="9:9" x14ac:dyDescent="0.25">
      <c r="I114" s="52"/>
    </row>
    <row r="115" spans="9:9" x14ac:dyDescent="0.25">
      <c r="I115" s="52"/>
    </row>
    <row r="116" spans="9:9" x14ac:dyDescent="0.25">
      <c r="I116" s="52"/>
    </row>
    <row r="117" spans="9:9" x14ac:dyDescent="0.25">
      <c r="I117" s="52"/>
    </row>
    <row r="118" spans="9:9" x14ac:dyDescent="0.25">
      <c r="I118" s="52"/>
    </row>
    <row r="119" spans="9:9" x14ac:dyDescent="0.25">
      <c r="I119" s="52"/>
    </row>
    <row r="120" spans="9:9" x14ac:dyDescent="0.25">
      <c r="I120" s="52"/>
    </row>
    <row r="121" spans="9:9" x14ac:dyDescent="0.25">
      <c r="I121" s="52"/>
    </row>
    <row r="122" spans="9:9" x14ac:dyDescent="0.25">
      <c r="I122" s="52"/>
    </row>
    <row r="123" spans="9:9" x14ac:dyDescent="0.25">
      <c r="I123" s="52"/>
    </row>
    <row r="124" spans="9:9" x14ac:dyDescent="0.25">
      <c r="I124" s="52"/>
    </row>
    <row r="125" spans="9:9" x14ac:dyDescent="0.25">
      <c r="I125" s="52"/>
    </row>
    <row r="126" spans="9:9" x14ac:dyDescent="0.25">
      <c r="I126" s="52"/>
    </row>
    <row r="127" spans="9:9" x14ac:dyDescent="0.25">
      <c r="I127" s="52"/>
    </row>
    <row r="128" spans="9:9" x14ac:dyDescent="0.25">
      <c r="I128" s="52"/>
    </row>
    <row r="129" spans="9:9" x14ac:dyDescent="0.25">
      <c r="I129" s="52"/>
    </row>
    <row r="130" spans="9:9" x14ac:dyDescent="0.25">
      <c r="I130" s="52"/>
    </row>
    <row r="131" spans="9:9" x14ac:dyDescent="0.25">
      <c r="I131" s="52"/>
    </row>
    <row r="132" spans="9:9" x14ac:dyDescent="0.25">
      <c r="I132" s="52"/>
    </row>
    <row r="133" spans="9:9" x14ac:dyDescent="0.25">
      <c r="I133" s="52"/>
    </row>
    <row r="134" spans="9:9" x14ac:dyDescent="0.25">
      <c r="I134" s="52"/>
    </row>
    <row r="135" spans="9:9" x14ac:dyDescent="0.25">
      <c r="I135" s="52"/>
    </row>
    <row r="136" spans="9:9" x14ac:dyDescent="0.25">
      <c r="I136" s="52"/>
    </row>
    <row r="137" spans="9:9" x14ac:dyDescent="0.25">
      <c r="I137" s="52"/>
    </row>
    <row r="138" spans="9:9" x14ac:dyDescent="0.25">
      <c r="I138" s="52"/>
    </row>
    <row r="139" spans="9:9" x14ac:dyDescent="0.25">
      <c r="I139" s="52"/>
    </row>
    <row r="140" spans="9:9" x14ac:dyDescent="0.25">
      <c r="I140" s="52"/>
    </row>
    <row r="141" spans="9:9" x14ac:dyDescent="0.25">
      <c r="I141" s="52"/>
    </row>
    <row r="142" spans="9:9" x14ac:dyDescent="0.25">
      <c r="I142" s="52"/>
    </row>
    <row r="143" spans="9:9" x14ac:dyDescent="0.25">
      <c r="I143" s="52"/>
    </row>
    <row r="144" spans="9:9" x14ac:dyDescent="0.25">
      <c r="I144" s="52"/>
    </row>
    <row r="145" spans="9:9" x14ac:dyDescent="0.25">
      <c r="I145" s="52"/>
    </row>
    <row r="146" spans="9:9" x14ac:dyDescent="0.25">
      <c r="I146" s="52"/>
    </row>
    <row r="147" spans="9:9" x14ac:dyDescent="0.25">
      <c r="I147" s="52"/>
    </row>
    <row r="148" spans="9:9" x14ac:dyDescent="0.25">
      <c r="I148" s="52"/>
    </row>
    <row r="149" spans="9:9" x14ac:dyDescent="0.25">
      <c r="I149" s="52"/>
    </row>
    <row r="150" spans="9:9" x14ac:dyDescent="0.25">
      <c r="I150" s="52"/>
    </row>
    <row r="151" spans="9:9" x14ac:dyDescent="0.25">
      <c r="I151" s="52"/>
    </row>
    <row r="152" spans="9:9" x14ac:dyDescent="0.25">
      <c r="I152" s="52"/>
    </row>
    <row r="153" spans="9:9" x14ac:dyDescent="0.25">
      <c r="I153" s="52"/>
    </row>
    <row r="154" spans="9:9" x14ac:dyDescent="0.25">
      <c r="I154" s="52"/>
    </row>
    <row r="155" spans="9:9" x14ac:dyDescent="0.25">
      <c r="I155" s="52"/>
    </row>
    <row r="156" spans="9:9" x14ac:dyDescent="0.25">
      <c r="I156" s="52"/>
    </row>
    <row r="157" spans="9:9" x14ac:dyDescent="0.25">
      <c r="I157" s="52"/>
    </row>
    <row r="158" spans="9:9" x14ac:dyDescent="0.25">
      <c r="I158" s="52"/>
    </row>
    <row r="159" spans="9:9" x14ac:dyDescent="0.25">
      <c r="I159" s="52"/>
    </row>
    <row r="160" spans="9:9" x14ac:dyDescent="0.25">
      <c r="I160" s="52"/>
    </row>
    <row r="161" spans="9:9" x14ac:dyDescent="0.25">
      <c r="I161" s="52"/>
    </row>
    <row r="162" spans="9:9" x14ac:dyDescent="0.25">
      <c r="I162" s="52"/>
    </row>
    <row r="163" spans="9:9" x14ac:dyDescent="0.25">
      <c r="I163" s="52"/>
    </row>
    <row r="164" spans="9:9" x14ac:dyDescent="0.25">
      <c r="I164" s="52"/>
    </row>
    <row r="165" spans="9:9" x14ac:dyDescent="0.25">
      <c r="I165" s="52"/>
    </row>
    <row r="166" spans="9:9" x14ac:dyDescent="0.25">
      <c r="I166" s="52"/>
    </row>
    <row r="167" spans="9:9" x14ac:dyDescent="0.25">
      <c r="I167" s="52"/>
    </row>
    <row r="168" spans="9:9" x14ac:dyDescent="0.25">
      <c r="I168" s="52"/>
    </row>
    <row r="169" spans="9:9" x14ac:dyDescent="0.25">
      <c r="I169" s="52"/>
    </row>
    <row r="170" spans="9:9" x14ac:dyDescent="0.25">
      <c r="I170" s="52"/>
    </row>
    <row r="171" spans="9:9" x14ac:dyDescent="0.25">
      <c r="I171" s="52"/>
    </row>
    <row r="172" spans="9:9" x14ac:dyDescent="0.25">
      <c r="I172" s="52"/>
    </row>
    <row r="173" spans="9:9" x14ac:dyDescent="0.25">
      <c r="I173" s="52"/>
    </row>
    <row r="174" spans="9:9" x14ac:dyDescent="0.25">
      <c r="I174" s="52"/>
    </row>
    <row r="175" spans="9:9" x14ac:dyDescent="0.25">
      <c r="I175" s="52"/>
    </row>
    <row r="176" spans="9:9" x14ac:dyDescent="0.25">
      <c r="I176" s="52"/>
    </row>
    <row r="177" spans="9:9" x14ac:dyDescent="0.25">
      <c r="I177" s="52"/>
    </row>
    <row r="178" spans="9:9" x14ac:dyDescent="0.25">
      <c r="I178" s="52"/>
    </row>
    <row r="179" spans="9:9" x14ac:dyDescent="0.25">
      <c r="I179" s="52"/>
    </row>
    <row r="180" spans="9:9" x14ac:dyDescent="0.25">
      <c r="I180" s="52"/>
    </row>
    <row r="181" spans="9:9" x14ac:dyDescent="0.25">
      <c r="I181" s="52"/>
    </row>
    <row r="182" spans="9:9" x14ac:dyDescent="0.25">
      <c r="I182" s="52"/>
    </row>
    <row r="183" spans="9:9" x14ac:dyDescent="0.25">
      <c r="I183" s="52"/>
    </row>
    <row r="184" spans="9:9" x14ac:dyDescent="0.25">
      <c r="I184" s="52"/>
    </row>
    <row r="185" spans="9:9" x14ac:dyDescent="0.25">
      <c r="I185" s="52"/>
    </row>
    <row r="186" spans="9:9" x14ac:dyDescent="0.25">
      <c r="I186" s="52"/>
    </row>
    <row r="187" spans="9:9" x14ac:dyDescent="0.25">
      <c r="I187" s="52"/>
    </row>
    <row r="188" spans="9:9" x14ac:dyDescent="0.25">
      <c r="I188" s="52"/>
    </row>
    <row r="189" spans="9:9" x14ac:dyDescent="0.25">
      <c r="I189" s="52"/>
    </row>
    <row r="190" spans="9:9" x14ac:dyDescent="0.25">
      <c r="I190" s="52"/>
    </row>
    <row r="191" spans="9:9" x14ac:dyDescent="0.25">
      <c r="I191" s="52"/>
    </row>
    <row r="192" spans="9:9" x14ac:dyDescent="0.25">
      <c r="I192" s="52"/>
    </row>
    <row r="193" spans="9:9" x14ac:dyDescent="0.25">
      <c r="I193" s="52"/>
    </row>
    <row r="194" spans="9:9" x14ac:dyDescent="0.25">
      <c r="I194" s="52"/>
    </row>
    <row r="195" spans="9:9" x14ac:dyDescent="0.25">
      <c r="I195" s="52"/>
    </row>
    <row r="196" spans="9:9" x14ac:dyDescent="0.25">
      <c r="I196" s="52"/>
    </row>
    <row r="197" spans="9:9" x14ac:dyDescent="0.25">
      <c r="I197" s="52"/>
    </row>
    <row r="198" spans="9:9" x14ac:dyDescent="0.25">
      <c r="I198" s="52"/>
    </row>
    <row r="199" spans="9:9" x14ac:dyDescent="0.25">
      <c r="I199" s="52"/>
    </row>
    <row r="200" spans="9:9" x14ac:dyDescent="0.25">
      <c r="I200" s="52"/>
    </row>
    <row r="201" spans="9:9" x14ac:dyDescent="0.25">
      <c r="I201" s="52"/>
    </row>
    <row r="202" spans="9:9" x14ac:dyDescent="0.25">
      <c r="I202" s="52"/>
    </row>
    <row r="203" spans="9:9" x14ac:dyDescent="0.25">
      <c r="I203" s="52"/>
    </row>
    <row r="204" spans="9:9" x14ac:dyDescent="0.25">
      <c r="I204" s="52"/>
    </row>
    <row r="205" spans="9:9" x14ac:dyDescent="0.25">
      <c r="I205" s="52"/>
    </row>
    <row r="206" spans="9:9" x14ac:dyDescent="0.25">
      <c r="I206" s="52"/>
    </row>
    <row r="207" spans="9:9" x14ac:dyDescent="0.25">
      <c r="I207" s="52"/>
    </row>
    <row r="208" spans="9:9" x14ac:dyDescent="0.25">
      <c r="I208" s="52"/>
    </row>
    <row r="209" spans="9:9" x14ac:dyDescent="0.25">
      <c r="I209" s="52"/>
    </row>
    <row r="210" spans="9:9" x14ac:dyDescent="0.25">
      <c r="I210" s="52"/>
    </row>
    <row r="211" spans="9:9" x14ac:dyDescent="0.25">
      <c r="I211" s="52"/>
    </row>
    <row r="212" spans="9:9" x14ac:dyDescent="0.25">
      <c r="I212" s="52"/>
    </row>
    <row r="213" spans="9:9" x14ac:dyDescent="0.25">
      <c r="I213" s="52"/>
    </row>
    <row r="214" spans="9:9" x14ac:dyDescent="0.25">
      <c r="I214" s="52"/>
    </row>
    <row r="215" spans="9:9" x14ac:dyDescent="0.25">
      <c r="I215" s="52"/>
    </row>
    <row r="216" spans="9:9" x14ac:dyDescent="0.25">
      <c r="I216" s="52"/>
    </row>
    <row r="217" spans="9:9" x14ac:dyDescent="0.25">
      <c r="I217" s="52"/>
    </row>
    <row r="218" spans="9:9" x14ac:dyDescent="0.25">
      <c r="I218" s="52"/>
    </row>
    <row r="219" spans="9:9" x14ac:dyDescent="0.25">
      <c r="I219" s="52"/>
    </row>
    <row r="220" spans="9:9" x14ac:dyDescent="0.25">
      <c r="I220" s="52"/>
    </row>
    <row r="221" spans="9:9" x14ac:dyDescent="0.25">
      <c r="I221" s="52"/>
    </row>
    <row r="222" spans="9:9" x14ac:dyDescent="0.25">
      <c r="I222" s="52"/>
    </row>
    <row r="223" spans="9:9" x14ac:dyDescent="0.25">
      <c r="I223" s="52"/>
    </row>
    <row r="224" spans="9:9" x14ac:dyDescent="0.25">
      <c r="I224" s="52"/>
    </row>
    <row r="225" spans="9:9" x14ac:dyDescent="0.25">
      <c r="I225" s="52"/>
    </row>
    <row r="226" spans="9:9" x14ac:dyDescent="0.25">
      <c r="I226" s="52"/>
    </row>
    <row r="227" spans="9:9" x14ac:dyDescent="0.25">
      <c r="I227" s="52"/>
    </row>
    <row r="228" spans="9:9" x14ac:dyDescent="0.25">
      <c r="I228" s="52"/>
    </row>
    <row r="229" spans="9:9" x14ac:dyDescent="0.25">
      <c r="I229" s="52"/>
    </row>
    <row r="230" spans="9:9" x14ac:dyDescent="0.25">
      <c r="I230" s="52"/>
    </row>
    <row r="231" spans="9:9" x14ac:dyDescent="0.25">
      <c r="I231" s="52"/>
    </row>
    <row r="232" spans="9:9" x14ac:dyDescent="0.25">
      <c r="I232" s="52"/>
    </row>
    <row r="233" spans="9:9" x14ac:dyDescent="0.25">
      <c r="I233" s="52"/>
    </row>
    <row r="234" spans="9:9" x14ac:dyDescent="0.25">
      <c r="I234" s="52"/>
    </row>
    <row r="235" spans="9:9" x14ac:dyDescent="0.25">
      <c r="I235" s="52"/>
    </row>
    <row r="236" spans="9:9" x14ac:dyDescent="0.25">
      <c r="I236" s="52"/>
    </row>
    <row r="237" spans="9:9" x14ac:dyDescent="0.25">
      <c r="I237" s="52"/>
    </row>
    <row r="238" spans="9:9" x14ac:dyDescent="0.25">
      <c r="I238" s="52"/>
    </row>
    <row r="239" spans="9:9" x14ac:dyDescent="0.25">
      <c r="I239" s="52"/>
    </row>
    <row r="240" spans="9:9" x14ac:dyDescent="0.25">
      <c r="I240" s="52"/>
    </row>
    <row r="241" spans="9:9" x14ac:dyDescent="0.25">
      <c r="I241" s="52"/>
    </row>
    <row r="242" spans="9:9" x14ac:dyDescent="0.25">
      <c r="I242" s="52"/>
    </row>
    <row r="243" spans="9:9" x14ac:dyDescent="0.25">
      <c r="I243" s="52"/>
    </row>
    <row r="244" spans="9:9" x14ac:dyDescent="0.25">
      <c r="I244" s="52"/>
    </row>
    <row r="245" spans="9:9" x14ac:dyDescent="0.25">
      <c r="I245" s="52"/>
    </row>
    <row r="246" spans="9:9" x14ac:dyDescent="0.25">
      <c r="I246" s="52"/>
    </row>
    <row r="247" spans="9:9" x14ac:dyDescent="0.25">
      <c r="I247" s="52"/>
    </row>
    <row r="248" spans="9:9" x14ac:dyDescent="0.25">
      <c r="I248" s="52"/>
    </row>
    <row r="249" spans="9:9" x14ac:dyDescent="0.25">
      <c r="I249" s="52"/>
    </row>
    <row r="250" spans="9:9" x14ac:dyDescent="0.25">
      <c r="I250" s="52"/>
    </row>
    <row r="251" spans="9:9" x14ac:dyDescent="0.25">
      <c r="I251" s="52"/>
    </row>
    <row r="252" spans="9:9" x14ac:dyDescent="0.25">
      <c r="I252" s="52"/>
    </row>
    <row r="253" spans="9:9" x14ac:dyDescent="0.25">
      <c r="I253" s="52"/>
    </row>
    <row r="254" spans="9:9" x14ac:dyDescent="0.25">
      <c r="I254" s="52"/>
    </row>
    <row r="255" spans="9:9" x14ac:dyDescent="0.25">
      <c r="I255" s="52"/>
    </row>
    <row r="256" spans="9:9" x14ac:dyDescent="0.25">
      <c r="I256" s="52"/>
    </row>
    <row r="257" spans="9:9" x14ac:dyDescent="0.25">
      <c r="I257" s="52"/>
    </row>
    <row r="258" spans="9:9" x14ac:dyDescent="0.25">
      <c r="I258" s="52"/>
    </row>
    <row r="259" spans="9:9" x14ac:dyDescent="0.25">
      <c r="I259" s="52"/>
    </row>
    <row r="260" spans="9:9" x14ac:dyDescent="0.25">
      <c r="I260" s="52"/>
    </row>
    <row r="261" spans="9:9" x14ac:dyDescent="0.25">
      <c r="I261" s="52"/>
    </row>
    <row r="262" spans="9:9" x14ac:dyDescent="0.25">
      <c r="I262" s="52"/>
    </row>
    <row r="263" spans="9:9" x14ac:dyDescent="0.25">
      <c r="I263" s="52"/>
    </row>
    <row r="264" spans="9:9" x14ac:dyDescent="0.25">
      <c r="I264" s="52"/>
    </row>
    <row r="265" spans="9:9" x14ac:dyDescent="0.25">
      <c r="I265" s="52"/>
    </row>
    <row r="266" spans="9:9" x14ac:dyDescent="0.25">
      <c r="I266" s="52"/>
    </row>
    <row r="267" spans="9:9" x14ac:dyDescent="0.25">
      <c r="I267" s="52"/>
    </row>
    <row r="268" spans="9:9" x14ac:dyDescent="0.25">
      <c r="I268" s="52"/>
    </row>
    <row r="269" spans="9:9" x14ac:dyDescent="0.25">
      <c r="I269" s="52"/>
    </row>
    <row r="270" spans="9:9" x14ac:dyDescent="0.25">
      <c r="I270" s="52"/>
    </row>
    <row r="271" spans="9:9" x14ac:dyDescent="0.25">
      <c r="I271" s="52"/>
    </row>
    <row r="272" spans="9:9" x14ac:dyDescent="0.25">
      <c r="I272" s="52"/>
    </row>
    <row r="273" spans="9:9" x14ac:dyDescent="0.25">
      <c r="I273" s="52"/>
    </row>
    <row r="274" spans="9:9" x14ac:dyDescent="0.25">
      <c r="I274" s="52"/>
    </row>
    <row r="275" spans="9:9" x14ac:dyDescent="0.25">
      <c r="I275" s="52"/>
    </row>
    <row r="276" spans="9:9" x14ac:dyDescent="0.25">
      <c r="I276" s="52"/>
    </row>
    <row r="277" spans="9:9" x14ac:dyDescent="0.25">
      <c r="I277" s="52"/>
    </row>
    <row r="278" spans="9:9" x14ac:dyDescent="0.25">
      <c r="I278" s="52"/>
    </row>
    <row r="279" spans="9:9" x14ac:dyDescent="0.25">
      <c r="I279" s="52"/>
    </row>
    <row r="280" spans="9:9" x14ac:dyDescent="0.25">
      <c r="I280" s="52"/>
    </row>
    <row r="281" spans="9:9" x14ac:dyDescent="0.25">
      <c r="I281" s="52"/>
    </row>
    <row r="282" spans="9:9" x14ac:dyDescent="0.25">
      <c r="I282" s="52"/>
    </row>
    <row r="283" spans="9:9" x14ac:dyDescent="0.25">
      <c r="I283" s="52"/>
    </row>
    <row r="284" spans="9:9" x14ac:dyDescent="0.25">
      <c r="I284" s="52"/>
    </row>
    <row r="285" spans="9:9" x14ac:dyDescent="0.25">
      <c r="I285" s="52"/>
    </row>
    <row r="286" spans="9:9" x14ac:dyDescent="0.25">
      <c r="I286" s="52"/>
    </row>
    <row r="287" spans="9:9" x14ac:dyDescent="0.25">
      <c r="I287" s="52"/>
    </row>
    <row r="288" spans="9:9" x14ac:dyDescent="0.25">
      <c r="I288" s="52"/>
    </row>
    <row r="289" spans="9:9" x14ac:dyDescent="0.25">
      <c r="I289" s="52"/>
    </row>
    <row r="290" spans="9:9" x14ac:dyDescent="0.25">
      <c r="I290" s="52"/>
    </row>
    <row r="291" spans="9:9" x14ac:dyDescent="0.25">
      <c r="I291" s="52"/>
    </row>
    <row r="292" spans="9:9" x14ac:dyDescent="0.25">
      <c r="I292" s="52"/>
    </row>
    <row r="293" spans="9:9" x14ac:dyDescent="0.25">
      <c r="I293" s="52"/>
    </row>
    <row r="294" spans="9:9" x14ac:dyDescent="0.25">
      <c r="I294" s="52"/>
    </row>
    <row r="295" spans="9:9" x14ac:dyDescent="0.25">
      <c r="I295" s="52"/>
    </row>
    <row r="296" spans="9:9" x14ac:dyDescent="0.25">
      <c r="I296" s="52"/>
    </row>
    <row r="297" spans="9:9" x14ac:dyDescent="0.25">
      <c r="I297" s="52"/>
    </row>
    <row r="298" spans="9:9" x14ac:dyDescent="0.25">
      <c r="I298" s="52"/>
    </row>
    <row r="299" spans="9:9" x14ac:dyDescent="0.25">
      <c r="I299" s="52"/>
    </row>
    <row r="300" spans="9:9" x14ac:dyDescent="0.25">
      <c r="I300" s="52"/>
    </row>
    <row r="301" spans="9:9" x14ac:dyDescent="0.25">
      <c r="I301" s="52"/>
    </row>
    <row r="302" spans="9:9" x14ac:dyDescent="0.25">
      <c r="I302" s="52"/>
    </row>
    <row r="303" spans="9:9" x14ac:dyDescent="0.25">
      <c r="I303" s="52"/>
    </row>
    <row r="304" spans="9:9" x14ac:dyDescent="0.25">
      <c r="I304" s="52"/>
    </row>
    <row r="305" spans="9:9" x14ac:dyDescent="0.25">
      <c r="I305" s="52"/>
    </row>
    <row r="306" spans="9:9" x14ac:dyDescent="0.25">
      <c r="I306" s="52"/>
    </row>
    <row r="307" spans="9:9" x14ac:dyDescent="0.25">
      <c r="I307" s="52"/>
    </row>
    <row r="308" spans="9:9" x14ac:dyDescent="0.25">
      <c r="I308" s="52"/>
    </row>
    <row r="309" spans="9:9" x14ac:dyDescent="0.25">
      <c r="I309" s="52"/>
    </row>
    <row r="310" spans="9:9" x14ac:dyDescent="0.25">
      <c r="I310" s="52"/>
    </row>
    <row r="311" spans="9:9" x14ac:dyDescent="0.25">
      <c r="I311" s="52"/>
    </row>
    <row r="312" spans="9:9" x14ac:dyDescent="0.25">
      <c r="I312" s="52"/>
    </row>
    <row r="313" spans="9:9" x14ac:dyDescent="0.25">
      <c r="I313" s="52"/>
    </row>
    <row r="314" spans="9:9" x14ac:dyDescent="0.25">
      <c r="I314" s="52"/>
    </row>
    <row r="315" spans="9:9" x14ac:dyDescent="0.25">
      <c r="I315" s="52"/>
    </row>
    <row r="316" spans="9:9" x14ac:dyDescent="0.25">
      <c r="I316" s="52"/>
    </row>
    <row r="317" spans="9:9" x14ac:dyDescent="0.25">
      <c r="I317" s="52"/>
    </row>
    <row r="318" spans="9:9" x14ac:dyDescent="0.25">
      <c r="I318" s="52"/>
    </row>
    <row r="319" spans="9:9" x14ac:dyDescent="0.25">
      <c r="I319" s="52"/>
    </row>
    <row r="320" spans="9:9" x14ac:dyDescent="0.25">
      <c r="I320" s="52"/>
    </row>
    <row r="321" spans="9:9" x14ac:dyDescent="0.25">
      <c r="I321" s="52"/>
    </row>
    <row r="322" spans="9:9" x14ac:dyDescent="0.25">
      <c r="I322" s="52"/>
    </row>
    <row r="323" spans="9:9" x14ac:dyDescent="0.25">
      <c r="I323" s="52"/>
    </row>
    <row r="324" spans="9:9" x14ac:dyDescent="0.25">
      <c r="I324" s="52"/>
    </row>
    <row r="325" spans="9:9" x14ac:dyDescent="0.25">
      <c r="I325" s="52"/>
    </row>
    <row r="326" spans="9:9" x14ac:dyDescent="0.25">
      <c r="I326" s="52"/>
    </row>
    <row r="327" spans="9:9" x14ac:dyDescent="0.25">
      <c r="I327" s="52"/>
    </row>
    <row r="328" spans="9:9" x14ac:dyDescent="0.25">
      <c r="I328" s="52"/>
    </row>
    <row r="329" spans="9:9" x14ac:dyDescent="0.25">
      <c r="I329" s="52"/>
    </row>
    <row r="330" spans="9:9" x14ac:dyDescent="0.25">
      <c r="I330" s="52"/>
    </row>
    <row r="331" spans="9:9" x14ac:dyDescent="0.25">
      <c r="I331" s="52"/>
    </row>
    <row r="332" spans="9:9" x14ac:dyDescent="0.25">
      <c r="I332" s="52"/>
    </row>
    <row r="333" spans="9:9" x14ac:dyDescent="0.25">
      <c r="I333" s="52"/>
    </row>
    <row r="334" spans="9:9" x14ac:dyDescent="0.25">
      <c r="I334" s="52"/>
    </row>
    <row r="335" spans="9:9" x14ac:dyDescent="0.25">
      <c r="I335" s="52"/>
    </row>
    <row r="336" spans="9:9" x14ac:dyDescent="0.25">
      <c r="I336" s="52"/>
    </row>
    <row r="337" spans="9:9" x14ac:dyDescent="0.25">
      <c r="I337" s="52"/>
    </row>
    <row r="338" spans="9:9" x14ac:dyDescent="0.25">
      <c r="I338" s="52"/>
    </row>
    <row r="339" spans="9:9" x14ac:dyDescent="0.25">
      <c r="I339" s="52"/>
    </row>
    <row r="340" spans="9:9" x14ac:dyDescent="0.25">
      <c r="I340" s="52"/>
    </row>
    <row r="341" spans="9:9" x14ac:dyDescent="0.25">
      <c r="I341" s="52"/>
    </row>
    <row r="342" spans="9:9" x14ac:dyDescent="0.25">
      <c r="I342" s="52"/>
    </row>
    <row r="343" spans="9:9" x14ac:dyDescent="0.25">
      <c r="I343" s="52"/>
    </row>
    <row r="344" spans="9:9" x14ac:dyDescent="0.25">
      <c r="I344" s="52"/>
    </row>
    <row r="345" spans="9:9" x14ac:dyDescent="0.25">
      <c r="I345" s="52"/>
    </row>
    <row r="346" spans="9:9" x14ac:dyDescent="0.25">
      <c r="I346" s="52"/>
    </row>
    <row r="347" spans="9:9" x14ac:dyDescent="0.25">
      <c r="I347" s="52"/>
    </row>
    <row r="348" spans="9:9" x14ac:dyDescent="0.25">
      <c r="I348" s="52"/>
    </row>
    <row r="349" spans="9:9" x14ac:dyDescent="0.25">
      <c r="I349" s="52"/>
    </row>
    <row r="350" spans="9:9" x14ac:dyDescent="0.25">
      <c r="I350" s="52"/>
    </row>
    <row r="351" spans="9:9" x14ac:dyDescent="0.25">
      <c r="I351" s="52"/>
    </row>
    <row r="352" spans="9:9" x14ac:dyDescent="0.25">
      <c r="I352" s="52"/>
    </row>
    <row r="353" spans="9:9" x14ac:dyDescent="0.25">
      <c r="I353" s="52"/>
    </row>
    <row r="354" spans="9:9" x14ac:dyDescent="0.25">
      <c r="I354" s="52"/>
    </row>
    <row r="355" spans="9:9" x14ac:dyDescent="0.25">
      <c r="I355" s="52"/>
    </row>
    <row r="356" spans="9:9" x14ac:dyDescent="0.25">
      <c r="I356" s="52"/>
    </row>
    <row r="357" spans="9:9" x14ac:dyDescent="0.25">
      <c r="I357" s="52"/>
    </row>
    <row r="358" spans="9:9" x14ac:dyDescent="0.25">
      <c r="I358" s="52"/>
    </row>
    <row r="359" spans="9:9" x14ac:dyDescent="0.25">
      <c r="I359" s="52"/>
    </row>
    <row r="360" spans="9:9" x14ac:dyDescent="0.25">
      <c r="I360" s="52"/>
    </row>
    <row r="361" spans="9:9" x14ac:dyDescent="0.25">
      <c r="I361" s="52"/>
    </row>
    <row r="362" spans="9:9" x14ac:dyDescent="0.25">
      <c r="I362" s="52"/>
    </row>
    <row r="363" spans="9:9" x14ac:dyDescent="0.25">
      <c r="I363" s="52"/>
    </row>
    <row r="364" spans="9:9" x14ac:dyDescent="0.25">
      <c r="I364" s="52"/>
    </row>
    <row r="365" spans="9:9" x14ac:dyDescent="0.25">
      <c r="I365" s="52"/>
    </row>
    <row r="366" spans="9:9" x14ac:dyDescent="0.25">
      <c r="I366" s="52"/>
    </row>
    <row r="367" spans="9:9" x14ac:dyDescent="0.25">
      <c r="I367" s="52"/>
    </row>
    <row r="368" spans="9:9" x14ac:dyDescent="0.25">
      <c r="I368" s="52"/>
    </row>
    <row r="369" spans="9:9" x14ac:dyDescent="0.25">
      <c r="I369" s="52"/>
    </row>
    <row r="370" spans="9:9" x14ac:dyDescent="0.25">
      <c r="I370" s="52"/>
    </row>
    <row r="371" spans="9:9" x14ac:dyDescent="0.25">
      <c r="I371" s="52"/>
    </row>
    <row r="372" spans="9:9" x14ac:dyDescent="0.25">
      <c r="I372" s="52"/>
    </row>
    <row r="373" spans="9:9" x14ac:dyDescent="0.25">
      <c r="I373" s="52"/>
    </row>
    <row r="374" spans="9:9" x14ac:dyDescent="0.25">
      <c r="I374" s="52"/>
    </row>
    <row r="375" spans="9:9" x14ac:dyDescent="0.25">
      <c r="I375" s="52"/>
    </row>
    <row r="376" spans="9:9" x14ac:dyDescent="0.25">
      <c r="I376" s="52"/>
    </row>
    <row r="377" spans="9:9" x14ac:dyDescent="0.25">
      <c r="I377" s="52"/>
    </row>
    <row r="378" spans="9:9" x14ac:dyDescent="0.25">
      <c r="I378" s="52"/>
    </row>
    <row r="379" spans="9:9" x14ac:dyDescent="0.25">
      <c r="I379" s="52"/>
    </row>
    <row r="380" spans="9:9" x14ac:dyDescent="0.25">
      <c r="I380" s="52"/>
    </row>
    <row r="381" spans="9:9" x14ac:dyDescent="0.25">
      <c r="I381" s="52"/>
    </row>
    <row r="382" spans="9:9" x14ac:dyDescent="0.25">
      <c r="I382" s="52"/>
    </row>
    <row r="383" spans="9:9" x14ac:dyDescent="0.25">
      <c r="I383" s="52"/>
    </row>
    <row r="384" spans="9:9" x14ac:dyDescent="0.25">
      <c r="I384" s="52"/>
    </row>
    <row r="385" spans="9:9" x14ac:dyDescent="0.25">
      <c r="I385" s="52"/>
    </row>
    <row r="386" spans="9:9" x14ac:dyDescent="0.25">
      <c r="I386" s="52"/>
    </row>
    <row r="387" spans="9:9" x14ac:dyDescent="0.25">
      <c r="I387" s="52"/>
    </row>
    <row r="388" spans="9:9" x14ac:dyDescent="0.25">
      <c r="I388" s="52"/>
    </row>
    <row r="389" spans="9:9" x14ac:dyDescent="0.25">
      <c r="I389" s="52"/>
    </row>
    <row r="390" spans="9:9" x14ac:dyDescent="0.25">
      <c r="I390" s="52"/>
    </row>
    <row r="391" spans="9:9" x14ac:dyDescent="0.25">
      <c r="I391" s="52"/>
    </row>
    <row r="392" spans="9:9" x14ac:dyDescent="0.25">
      <c r="I392" s="52"/>
    </row>
    <row r="393" spans="9:9" x14ac:dyDescent="0.25">
      <c r="I393" s="52"/>
    </row>
    <row r="394" spans="9:9" x14ac:dyDescent="0.25">
      <c r="I394" s="52"/>
    </row>
    <row r="395" spans="9:9" x14ac:dyDescent="0.25">
      <c r="I395" s="52"/>
    </row>
    <row r="396" spans="9:9" x14ac:dyDescent="0.25">
      <c r="I396" s="52"/>
    </row>
    <row r="397" spans="9:9" x14ac:dyDescent="0.25">
      <c r="I397" s="52"/>
    </row>
    <row r="398" spans="9:9" x14ac:dyDescent="0.25">
      <c r="I398" s="52"/>
    </row>
    <row r="399" spans="9:9" x14ac:dyDescent="0.25">
      <c r="I399" s="52"/>
    </row>
    <row r="400" spans="9:9" x14ac:dyDescent="0.25">
      <c r="I400" s="52"/>
    </row>
    <row r="401" spans="9:9" x14ac:dyDescent="0.25">
      <c r="I401" s="52"/>
    </row>
    <row r="402" spans="9:9" x14ac:dyDescent="0.25">
      <c r="I402" s="52"/>
    </row>
    <row r="403" spans="9:9" x14ac:dyDescent="0.25">
      <c r="I403" s="52"/>
    </row>
    <row r="404" spans="9:9" x14ac:dyDescent="0.25">
      <c r="I404" s="52"/>
    </row>
    <row r="405" spans="9:9" x14ac:dyDescent="0.25">
      <c r="I405" s="52"/>
    </row>
    <row r="406" spans="9:9" x14ac:dyDescent="0.25">
      <c r="I406" s="52"/>
    </row>
    <row r="407" spans="9:9" x14ac:dyDescent="0.25">
      <c r="I407" s="52"/>
    </row>
    <row r="408" spans="9:9" x14ac:dyDescent="0.25">
      <c r="I408" s="52"/>
    </row>
    <row r="409" spans="9:9" x14ac:dyDescent="0.25">
      <c r="I409" s="52"/>
    </row>
    <row r="410" spans="9:9" x14ac:dyDescent="0.25">
      <c r="I410" s="52"/>
    </row>
    <row r="411" spans="9:9" x14ac:dyDescent="0.25">
      <c r="I411" s="52"/>
    </row>
    <row r="412" spans="9:9" x14ac:dyDescent="0.25">
      <c r="I412" s="52"/>
    </row>
    <row r="413" spans="9:9" x14ac:dyDescent="0.25">
      <c r="I413" s="52"/>
    </row>
    <row r="414" spans="9:9" x14ac:dyDescent="0.25">
      <c r="I414" s="52"/>
    </row>
    <row r="415" spans="9:9" x14ac:dyDescent="0.25">
      <c r="I415" s="52"/>
    </row>
    <row r="416" spans="9:9" x14ac:dyDescent="0.25">
      <c r="I416" s="52"/>
    </row>
    <row r="417" spans="9:9" x14ac:dyDescent="0.25">
      <c r="I417" s="52"/>
    </row>
    <row r="418" spans="9:9" x14ac:dyDescent="0.25">
      <c r="I418" s="52"/>
    </row>
    <row r="419" spans="9:9" x14ac:dyDescent="0.25">
      <c r="I419" s="52"/>
    </row>
    <row r="420" spans="9:9" x14ac:dyDescent="0.25">
      <c r="I420" s="52"/>
    </row>
    <row r="421" spans="9:9" x14ac:dyDescent="0.25">
      <c r="I421" s="52"/>
    </row>
    <row r="422" spans="9:9" x14ac:dyDescent="0.25">
      <c r="I422" s="52"/>
    </row>
    <row r="423" spans="9:9" x14ac:dyDescent="0.25">
      <c r="I423" s="52"/>
    </row>
    <row r="424" spans="9:9" x14ac:dyDescent="0.25">
      <c r="I424" s="52"/>
    </row>
    <row r="425" spans="9:9" x14ac:dyDescent="0.25">
      <c r="I425" s="52"/>
    </row>
  </sheetData>
  <mergeCells count="9">
    <mergeCell ref="A3:A14"/>
    <mergeCell ref="A15:A26"/>
    <mergeCell ref="E4:H4"/>
    <mergeCell ref="A27:A36"/>
    <mergeCell ref="B1:H1"/>
    <mergeCell ref="P15:R15"/>
    <mergeCell ref="I34:I36"/>
    <mergeCell ref="E2:H2"/>
    <mergeCell ref="E3:H3"/>
  </mergeCells>
  <hyperlinks>
    <hyperlink ref="P15:R15" location="Content!A1" display="Content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E3:E4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R4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42578125" style="40" customWidth="1"/>
    <col min="2" max="2" width="12.85546875" style="40" customWidth="1"/>
    <col min="3" max="3" width="23" style="40" customWidth="1"/>
    <col min="4" max="4" width="20.5703125" style="40" customWidth="1"/>
    <col min="5" max="8" width="9.140625" style="40"/>
    <col min="9" max="9" width="1.5703125" style="40" customWidth="1"/>
    <col min="10" max="18" width="6.85546875" style="40" customWidth="1"/>
    <col min="19" max="16384" width="9.140625" style="40"/>
  </cols>
  <sheetData>
    <row r="1" spans="1:18" ht="12.75" customHeight="1" x14ac:dyDescent="0.25">
      <c r="A1" s="146" t="s">
        <v>72</v>
      </c>
      <c r="B1" s="565" t="str">
        <f>INDEX(Content!B2:G60,MATCH(A1,Content!A2:A58,0),1)</f>
        <v>Cash Flows on Bank Cards of the Population in the 2016 Prices and the Retail Turnover, YoY, %</v>
      </c>
      <c r="C1" s="565"/>
      <c r="D1" s="565"/>
      <c r="E1" s="565"/>
      <c r="F1" s="565"/>
      <c r="G1" s="565"/>
      <c r="H1" s="565"/>
      <c r="I1" s="52"/>
    </row>
    <row r="2" spans="1:18" ht="47.25" customHeight="1" x14ac:dyDescent="0.25">
      <c r="A2" s="314" t="s">
        <v>17</v>
      </c>
      <c r="B2" s="314" t="s">
        <v>18</v>
      </c>
      <c r="C2" s="314" t="s">
        <v>831</v>
      </c>
      <c r="D2" s="314" t="s">
        <v>1024</v>
      </c>
      <c r="E2" s="479" t="s">
        <v>90</v>
      </c>
      <c r="F2" s="480"/>
      <c r="G2" s="480"/>
      <c r="H2" s="481"/>
      <c r="I2" s="52"/>
    </row>
    <row r="3" spans="1:18" x14ac:dyDescent="0.25">
      <c r="A3" s="561">
        <v>2020</v>
      </c>
      <c r="B3" s="229">
        <v>1</v>
      </c>
      <c r="C3" s="25">
        <v>27.076942278666934</v>
      </c>
      <c r="D3" s="25">
        <v>4.4000000000000057</v>
      </c>
      <c r="E3" s="474" t="s">
        <v>92</v>
      </c>
      <c r="F3" s="475"/>
      <c r="G3" s="475"/>
      <c r="H3" s="476"/>
      <c r="I3" s="52"/>
    </row>
    <row r="4" spans="1:18" ht="15" customHeight="1" x14ac:dyDescent="0.25">
      <c r="A4" s="562"/>
      <c r="B4" s="229">
        <v>2</v>
      </c>
      <c r="C4" s="25">
        <v>30.570486001843335</v>
      </c>
      <c r="D4" s="25">
        <v>3.4000000000000057</v>
      </c>
      <c r="E4" s="474" t="s">
        <v>94</v>
      </c>
      <c r="F4" s="475"/>
      <c r="G4" s="475"/>
      <c r="H4" s="476"/>
      <c r="I4" s="52"/>
    </row>
    <row r="5" spans="1:18" x14ac:dyDescent="0.25">
      <c r="A5" s="562"/>
      <c r="B5" s="229">
        <v>3</v>
      </c>
      <c r="C5" s="25">
        <v>15.475364958275421</v>
      </c>
      <c r="D5" s="25">
        <v>-4.5</v>
      </c>
      <c r="I5" s="52"/>
    </row>
    <row r="6" spans="1:18" x14ac:dyDescent="0.25">
      <c r="A6" s="562"/>
      <c r="B6" s="229">
        <v>4</v>
      </c>
      <c r="C6" s="25">
        <v>-20.443764291664166</v>
      </c>
      <c r="D6" s="25">
        <v>-44.7</v>
      </c>
      <c r="I6" s="52"/>
    </row>
    <row r="7" spans="1:18" x14ac:dyDescent="0.25">
      <c r="A7" s="562"/>
      <c r="B7" s="229">
        <v>5</v>
      </c>
      <c r="C7" s="25">
        <v>6.2803803556537048</v>
      </c>
      <c r="D7" s="25">
        <v>-30.799999999999997</v>
      </c>
      <c r="I7" s="52"/>
    </row>
    <row r="8" spans="1:18" x14ac:dyDescent="0.25">
      <c r="A8" s="562"/>
      <c r="B8" s="229">
        <v>6</v>
      </c>
      <c r="C8" s="25">
        <v>29.824359562576262</v>
      </c>
      <c r="D8" s="25">
        <v>1.5999999999999943</v>
      </c>
      <c r="I8" s="52"/>
    </row>
    <row r="9" spans="1:18" x14ac:dyDescent="0.25">
      <c r="A9" s="562"/>
      <c r="B9" s="229">
        <v>7</v>
      </c>
      <c r="C9" s="25">
        <v>23.611239839942513</v>
      </c>
      <c r="D9" s="25">
        <v>-7.5</v>
      </c>
      <c r="I9" s="52"/>
    </row>
    <row r="10" spans="1:18" x14ac:dyDescent="0.25">
      <c r="A10" s="562"/>
      <c r="B10" s="229">
        <v>8</v>
      </c>
      <c r="C10" s="25">
        <v>54.853876247872876</v>
      </c>
      <c r="D10" s="25">
        <v>2.5999999999999943</v>
      </c>
      <c r="I10" s="52"/>
    </row>
    <row r="11" spans="1:18" x14ac:dyDescent="0.25">
      <c r="A11" s="562"/>
      <c r="B11" s="229">
        <v>9</v>
      </c>
      <c r="C11" s="25">
        <v>63.234046137497671</v>
      </c>
      <c r="D11" s="25">
        <v>11.400000000000006</v>
      </c>
      <c r="I11" s="52"/>
    </row>
    <row r="12" spans="1:18" x14ac:dyDescent="0.25">
      <c r="A12" s="562"/>
      <c r="B12" s="229">
        <v>10</v>
      </c>
      <c r="C12" s="25">
        <v>50.485039967708246</v>
      </c>
      <c r="D12" s="25">
        <v>4.5</v>
      </c>
      <c r="I12" s="52"/>
    </row>
    <row r="13" spans="1:18" x14ac:dyDescent="0.25">
      <c r="A13" s="562"/>
      <c r="B13" s="229">
        <v>11</v>
      </c>
      <c r="C13" s="25">
        <v>67.586267093934282</v>
      </c>
      <c r="D13" s="25">
        <v>0.70000000000000284</v>
      </c>
      <c r="I13" s="52"/>
    </row>
    <row r="14" spans="1:18" x14ac:dyDescent="0.25">
      <c r="A14" s="563"/>
      <c r="B14" s="229">
        <v>12</v>
      </c>
      <c r="C14" s="25">
        <v>67.823712927359196</v>
      </c>
      <c r="D14" s="25">
        <v>3.0999999999999943</v>
      </c>
      <c r="I14" s="52"/>
    </row>
    <row r="15" spans="1:18" x14ac:dyDescent="0.25">
      <c r="A15" s="561">
        <v>2021</v>
      </c>
      <c r="B15" s="229">
        <v>1</v>
      </c>
      <c r="C15" s="25">
        <v>49.572282194140001</v>
      </c>
      <c r="D15" s="25">
        <v>-4.5999999999999943</v>
      </c>
      <c r="I15" s="52"/>
      <c r="P15" s="501" t="s">
        <v>99</v>
      </c>
      <c r="Q15" s="501"/>
      <c r="R15" s="501"/>
    </row>
    <row r="16" spans="1:18" x14ac:dyDescent="0.25">
      <c r="A16" s="562"/>
      <c r="B16" s="229">
        <v>2</v>
      </c>
      <c r="C16" s="25">
        <v>50.721518698517542</v>
      </c>
      <c r="D16" s="25">
        <v>-1.5</v>
      </c>
      <c r="G16" s="40" t="s">
        <v>3</v>
      </c>
      <c r="I16" s="52"/>
    </row>
    <row r="17" spans="1:18" x14ac:dyDescent="0.25">
      <c r="A17" s="562"/>
      <c r="B17" s="229">
        <v>3</v>
      </c>
      <c r="C17" s="25">
        <v>73.625111625675146</v>
      </c>
      <c r="D17" s="25">
        <v>2.2000000000000028</v>
      </c>
      <c r="I17" s="52"/>
    </row>
    <row r="18" spans="1:18" x14ac:dyDescent="0.25">
      <c r="A18" s="562"/>
      <c r="B18" s="229">
        <v>4</v>
      </c>
      <c r="C18" s="25">
        <v>151.45443723607821</v>
      </c>
      <c r="D18" s="25">
        <v>41.699999999999989</v>
      </c>
      <c r="I18" s="52"/>
    </row>
    <row r="19" spans="1:18" x14ac:dyDescent="0.25">
      <c r="A19" s="562"/>
      <c r="B19" s="229">
        <v>5</v>
      </c>
      <c r="C19" s="25">
        <v>94.901559794035023</v>
      </c>
      <c r="D19" s="25">
        <v>13.299999999999997</v>
      </c>
      <c r="I19" s="52"/>
    </row>
    <row r="20" spans="1:18" x14ac:dyDescent="0.25">
      <c r="A20" s="562"/>
      <c r="B20" s="229">
        <v>6</v>
      </c>
      <c r="C20" s="25">
        <v>82.711842975107317</v>
      </c>
      <c r="D20" s="25">
        <v>7.5</v>
      </c>
      <c r="I20" s="52"/>
    </row>
    <row r="21" spans="1:18" x14ac:dyDescent="0.25">
      <c r="A21" s="562"/>
      <c r="B21" s="229">
        <v>7</v>
      </c>
      <c r="C21" s="25">
        <v>87.007021311945635</v>
      </c>
      <c r="D21" s="25">
        <v>5.2000000000000028</v>
      </c>
      <c r="I21" s="52"/>
    </row>
    <row r="22" spans="1:18" x14ac:dyDescent="0.25">
      <c r="A22" s="562"/>
      <c r="B22" s="229">
        <v>8</v>
      </c>
      <c r="C22" s="25">
        <v>69.681674378092396</v>
      </c>
      <c r="D22" s="25">
        <v>0.79999999999999716</v>
      </c>
      <c r="I22" s="52"/>
    </row>
    <row r="23" spans="1:18" x14ac:dyDescent="0.25">
      <c r="A23" s="562"/>
      <c r="B23" s="229">
        <v>9</v>
      </c>
      <c r="C23" s="25">
        <v>53.772039177423011</v>
      </c>
      <c r="D23" s="25">
        <v>5.5999999999999943</v>
      </c>
      <c r="I23" s="52"/>
    </row>
    <row r="24" spans="1:18" x14ac:dyDescent="0.25">
      <c r="A24" s="562"/>
      <c r="B24" s="229">
        <v>10</v>
      </c>
      <c r="C24" s="25">
        <v>59.450337883228144</v>
      </c>
      <c r="D24" s="25">
        <v>6.7999999999999972</v>
      </c>
      <c r="E24" s="6"/>
      <c r="F24" s="6"/>
      <c r="I24" s="52"/>
    </row>
    <row r="25" spans="1:18" x14ac:dyDescent="0.25">
      <c r="A25" s="562"/>
      <c r="B25" s="229">
        <v>11</v>
      </c>
      <c r="C25" s="25">
        <v>56.736613062712166</v>
      </c>
      <c r="D25" s="25">
        <v>9.7000000000000028</v>
      </c>
      <c r="E25" s="6"/>
      <c r="F25" s="6"/>
      <c r="I25" s="52"/>
    </row>
    <row r="26" spans="1:18" x14ac:dyDescent="0.25">
      <c r="A26" s="563"/>
      <c r="B26" s="229">
        <v>12</v>
      </c>
      <c r="C26" s="25">
        <v>47.257219901973627</v>
      </c>
      <c r="D26" s="25">
        <v>6.4000000000000057</v>
      </c>
      <c r="E26" s="6"/>
      <c r="F26" s="6"/>
      <c r="I26" s="52"/>
      <c r="O26"/>
      <c r="P26"/>
      <c r="Q26"/>
      <c r="R26"/>
    </row>
    <row r="27" spans="1:18" x14ac:dyDescent="0.25">
      <c r="A27" s="504">
        <v>2022</v>
      </c>
      <c r="B27" s="229">
        <v>1</v>
      </c>
      <c r="C27" s="25">
        <v>19.369647909699466</v>
      </c>
      <c r="D27" s="25">
        <v>-15.900000000000006</v>
      </c>
      <c r="I27" s="52"/>
    </row>
    <row r="28" spans="1:18" x14ac:dyDescent="0.25">
      <c r="A28" s="505"/>
      <c r="B28" s="229">
        <v>2</v>
      </c>
      <c r="C28" s="25">
        <v>42.731384815770355</v>
      </c>
      <c r="D28" s="25">
        <v>0.59999999999999432</v>
      </c>
      <c r="I28" s="52"/>
    </row>
    <row r="29" spans="1:18" x14ac:dyDescent="0.25">
      <c r="A29" s="505"/>
      <c r="B29" s="229">
        <v>3</v>
      </c>
      <c r="C29" s="25">
        <v>25.753873975604407</v>
      </c>
      <c r="D29" s="25">
        <v>3.7000000000000028</v>
      </c>
      <c r="I29" s="556"/>
    </row>
    <row r="30" spans="1:18" x14ac:dyDescent="0.25">
      <c r="A30" s="505"/>
      <c r="B30" s="229">
        <v>4</v>
      </c>
      <c r="C30" s="25">
        <v>34.529633633578385</v>
      </c>
      <c r="D30" s="25">
        <v>14.299999999999997</v>
      </c>
      <c r="I30" s="556"/>
    </row>
    <row r="31" spans="1:18" x14ac:dyDescent="0.25">
      <c r="A31" s="505"/>
      <c r="B31" s="229">
        <v>5</v>
      </c>
      <c r="C31" s="25">
        <v>34.425283922795415</v>
      </c>
      <c r="D31" s="25">
        <v>12.900000000000006</v>
      </c>
      <c r="I31" s="556"/>
    </row>
    <row r="32" spans="1:18" x14ac:dyDescent="0.25">
      <c r="A32" s="505"/>
      <c r="B32" s="229">
        <v>6</v>
      </c>
      <c r="C32" s="25">
        <v>30.402994361868252</v>
      </c>
      <c r="D32" s="25">
        <v>-6.2000000000000028</v>
      </c>
      <c r="I32" s="52"/>
    </row>
    <row r="33" spans="1:9" x14ac:dyDescent="0.25">
      <c r="A33" s="505"/>
      <c r="B33" s="229">
        <v>7</v>
      </c>
      <c r="C33" s="25">
        <v>46.096380118770952</v>
      </c>
      <c r="D33" s="25">
        <v>5.6</v>
      </c>
      <c r="I33" s="52"/>
    </row>
    <row r="34" spans="1:9" x14ac:dyDescent="0.25">
      <c r="A34" s="505"/>
      <c r="B34" s="229">
        <v>8</v>
      </c>
      <c r="C34" s="25">
        <v>27.43193345692292</v>
      </c>
      <c r="D34" s="25">
        <v>1</v>
      </c>
      <c r="I34" s="52"/>
    </row>
    <row r="35" spans="1:9" x14ac:dyDescent="0.25">
      <c r="A35" s="505"/>
      <c r="B35" s="229">
        <v>9</v>
      </c>
      <c r="C35" s="25">
        <v>27.969006100060653</v>
      </c>
      <c r="D35" s="25">
        <v>-3.2000000000000028</v>
      </c>
      <c r="I35" s="52"/>
    </row>
    <row r="36" spans="1:9" x14ac:dyDescent="0.25">
      <c r="A36" s="505"/>
      <c r="B36" s="229">
        <v>10</v>
      </c>
      <c r="C36" s="25"/>
      <c r="D36" s="25">
        <v>0.8</v>
      </c>
      <c r="I36" s="52"/>
    </row>
    <row r="37" spans="1:9" x14ac:dyDescent="0.25">
      <c r="I37" s="52"/>
    </row>
    <row r="38" spans="1:9" x14ac:dyDescent="0.25">
      <c r="I38" s="52"/>
    </row>
    <row r="39" spans="1:9" x14ac:dyDescent="0.25">
      <c r="I39" s="52"/>
    </row>
    <row r="40" spans="1:9" x14ac:dyDescent="0.25">
      <c r="I40" s="52"/>
    </row>
    <row r="41" spans="1:9" x14ac:dyDescent="0.25">
      <c r="I41" s="52"/>
    </row>
    <row r="42" spans="1:9" x14ac:dyDescent="0.25">
      <c r="I42" s="52"/>
    </row>
    <row r="43" spans="1:9" x14ac:dyDescent="0.25">
      <c r="I43" s="52"/>
    </row>
    <row r="44" spans="1:9" x14ac:dyDescent="0.25">
      <c r="I44" s="52"/>
    </row>
    <row r="45" spans="1:9" x14ac:dyDescent="0.25">
      <c r="I45" s="52"/>
    </row>
    <row r="46" spans="1:9" x14ac:dyDescent="0.25">
      <c r="I46" s="52"/>
    </row>
    <row r="47" spans="1:9" x14ac:dyDescent="0.25">
      <c r="I47" s="52"/>
    </row>
    <row r="48" spans="1:9" x14ac:dyDescent="0.25">
      <c r="I48" s="52"/>
    </row>
    <row r="49" spans="9:9" x14ac:dyDescent="0.25">
      <c r="I49" s="52"/>
    </row>
    <row r="50" spans="9:9" x14ac:dyDescent="0.25">
      <c r="I50" s="52"/>
    </row>
    <row r="51" spans="9:9" x14ac:dyDescent="0.25">
      <c r="I51" s="52"/>
    </row>
    <row r="52" spans="9:9" x14ac:dyDescent="0.25">
      <c r="I52" s="52"/>
    </row>
    <row r="53" spans="9:9" x14ac:dyDescent="0.25">
      <c r="I53" s="52"/>
    </row>
    <row r="54" spans="9:9" x14ac:dyDescent="0.25">
      <c r="I54" s="52"/>
    </row>
    <row r="55" spans="9:9" x14ac:dyDescent="0.25">
      <c r="I55" s="52"/>
    </row>
    <row r="56" spans="9:9" x14ac:dyDescent="0.25">
      <c r="I56" s="52"/>
    </row>
    <row r="57" spans="9:9" x14ac:dyDescent="0.25">
      <c r="I57" s="52"/>
    </row>
    <row r="58" spans="9:9" x14ac:dyDescent="0.25">
      <c r="I58" s="52"/>
    </row>
    <row r="59" spans="9:9" x14ac:dyDescent="0.25">
      <c r="I59" s="52"/>
    </row>
    <row r="60" spans="9:9" x14ac:dyDescent="0.25">
      <c r="I60" s="52"/>
    </row>
    <row r="61" spans="9:9" x14ac:dyDescent="0.25">
      <c r="I61" s="52"/>
    </row>
    <row r="62" spans="9:9" x14ac:dyDescent="0.25">
      <c r="I62" s="52"/>
    </row>
    <row r="63" spans="9:9" x14ac:dyDescent="0.25">
      <c r="I63" s="52"/>
    </row>
    <row r="64" spans="9:9" x14ac:dyDescent="0.25">
      <c r="I64" s="52"/>
    </row>
    <row r="65" spans="9:9" x14ac:dyDescent="0.25">
      <c r="I65" s="52"/>
    </row>
    <row r="66" spans="9:9" x14ac:dyDescent="0.25">
      <c r="I66" s="52"/>
    </row>
    <row r="67" spans="9:9" x14ac:dyDescent="0.25">
      <c r="I67" s="52"/>
    </row>
    <row r="68" spans="9:9" x14ac:dyDescent="0.25">
      <c r="I68" s="52"/>
    </row>
    <row r="69" spans="9:9" x14ac:dyDescent="0.25">
      <c r="I69" s="52"/>
    </row>
    <row r="70" spans="9:9" x14ac:dyDescent="0.25">
      <c r="I70" s="52"/>
    </row>
    <row r="71" spans="9:9" x14ac:dyDescent="0.25">
      <c r="I71" s="52"/>
    </row>
    <row r="72" spans="9:9" x14ac:dyDescent="0.25">
      <c r="I72" s="52"/>
    </row>
    <row r="73" spans="9:9" x14ac:dyDescent="0.25">
      <c r="I73" s="52"/>
    </row>
    <row r="74" spans="9:9" x14ac:dyDescent="0.25">
      <c r="I74" s="52"/>
    </row>
    <row r="75" spans="9:9" x14ac:dyDescent="0.25">
      <c r="I75" s="52"/>
    </row>
    <row r="76" spans="9:9" x14ac:dyDescent="0.25">
      <c r="I76" s="52"/>
    </row>
    <row r="77" spans="9:9" x14ac:dyDescent="0.25">
      <c r="I77" s="52"/>
    </row>
    <row r="78" spans="9:9" x14ac:dyDescent="0.25">
      <c r="I78" s="52"/>
    </row>
    <row r="79" spans="9:9" x14ac:dyDescent="0.25">
      <c r="I79" s="52"/>
    </row>
    <row r="80" spans="9:9" x14ac:dyDescent="0.25">
      <c r="I80" s="52"/>
    </row>
    <row r="81" spans="9:9" x14ac:dyDescent="0.25">
      <c r="I81" s="52"/>
    </row>
    <row r="82" spans="9:9" x14ac:dyDescent="0.25">
      <c r="I82" s="52"/>
    </row>
    <row r="83" spans="9:9" x14ac:dyDescent="0.25">
      <c r="I83" s="52"/>
    </row>
    <row r="84" spans="9:9" x14ac:dyDescent="0.25">
      <c r="I84" s="52"/>
    </row>
    <row r="85" spans="9:9" x14ac:dyDescent="0.25">
      <c r="I85" s="52"/>
    </row>
    <row r="86" spans="9:9" x14ac:dyDescent="0.25">
      <c r="I86" s="52"/>
    </row>
    <row r="87" spans="9:9" x14ac:dyDescent="0.25">
      <c r="I87" s="52"/>
    </row>
    <row r="88" spans="9:9" x14ac:dyDescent="0.25">
      <c r="I88" s="52"/>
    </row>
    <row r="89" spans="9:9" x14ac:dyDescent="0.25">
      <c r="I89" s="52"/>
    </row>
    <row r="90" spans="9:9" x14ac:dyDescent="0.25">
      <c r="I90" s="52"/>
    </row>
    <row r="91" spans="9:9" x14ac:dyDescent="0.25">
      <c r="I91" s="52"/>
    </row>
    <row r="92" spans="9:9" x14ac:dyDescent="0.25">
      <c r="I92" s="52"/>
    </row>
    <row r="93" spans="9:9" x14ac:dyDescent="0.25">
      <c r="I93" s="52"/>
    </row>
    <row r="94" spans="9:9" x14ac:dyDescent="0.25">
      <c r="I94" s="52"/>
    </row>
    <row r="95" spans="9:9" x14ac:dyDescent="0.25">
      <c r="I95" s="52"/>
    </row>
    <row r="96" spans="9:9" x14ac:dyDescent="0.25">
      <c r="I96" s="52"/>
    </row>
    <row r="97" spans="9:9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  <row r="101" spans="9:9" x14ac:dyDescent="0.25">
      <c r="I101" s="52"/>
    </row>
    <row r="102" spans="9:9" x14ac:dyDescent="0.25">
      <c r="I102" s="52"/>
    </row>
    <row r="103" spans="9:9" x14ac:dyDescent="0.25">
      <c r="I103" s="52"/>
    </row>
    <row r="104" spans="9:9" x14ac:dyDescent="0.25">
      <c r="I104" s="52"/>
    </row>
    <row r="105" spans="9:9" x14ac:dyDescent="0.25">
      <c r="I105" s="52"/>
    </row>
    <row r="106" spans="9:9" x14ac:dyDescent="0.25">
      <c r="I106" s="52"/>
    </row>
    <row r="107" spans="9:9" x14ac:dyDescent="0.25">
      <c r="I107" s="52"/>
    </row>
    <row r="108" spans="9:9" x14ac:dyDescent="0.25">
      <c r="I108" s="52"/>
    </row>
    <row r="109" spans="9:9" x14ac:dyDescent="0.25">
      <c r="I109" s="52"/>
    </row>
    <row r="110" spans="9:9" x14ac:dyDescent="0.25">
      <c r="I110" s="52"/>
    </row>
    <row r="111" spans="9:9" x14ac:dyDescent="0.25">
      <c r="I111" s="52"/>
    </row>
    <row r="112" spans="9:9" x14ac:dyDescent="0.25">
      <c r="I112" s="52"/>
    </row>
    <row r="113" spans="9:9" x14ac:dyDescent="0.25">
      <c r="I113" s="52"/>
    </row>
    <row r="114" spans="9:9" x14ac:dyDescent="0.25">
      <c r="I114" s="52"/>
    </row>
    <row r="115" spans="9:9" x14ac:dyDescent="0.25">
      <c r="I115" s="52"/>
    </row>
    <row r="116" spans="9:9" x14ac:dyDescent="0.25">
      <c r="I116" s="52"/>
    </row>
    <row r="117" spans="9:9" x14ac:dyDescent="0.25">
      <c r="I117" s="52"/>
    </row>
    <row r="118" spans="9:9" x14ac:dyDescent="0.25">
      <c r="I118" s="52"/>
    </row>
    <row r="119" spans="9:9" x14ac:dyDescent="0.25">
      <c r="I119" s="52"/>
    </row>
    <row r="120" spans="9:9" x14ac:dyDescent="0.25">
      <c r="I120" s="52"/>
    </row>
    <row r="121" spans="9:9" x14ac:dyDescent="0.25">
      <c r="I121" s="52"/>
    </row>
    <row r="122" spans="9:9" x14ac:dyDescent="0.25">
      <c r="I122" s="52"/>
    </row>
    <row r="123" spans="9:9" x14ac:dyDescent="0.25">
      <c r="I123" s="52"/>
    </row>
    <row r="124" spans="9:9" x14ac:dyDescent="0.25">
      <c r="I124" s="52"/>
    </row>
    <row r="125" spans="9:9" x14ac:dyDescent="0.25">
      <c r="I125" s="52"/>
    </row>
    <row r="126" spans="9:9" x14ac:dyDescent="0.25">
      <c r="I126" s="52"/>
    </row>
    <row r="127" spans="9:9" x14ac:dyDescent="0.25">
      <c r="I127" s="52"/>
    </row>
    <row r="128" spans="9:9" x14ac:dyDescent="0.25">
      <c r="I128" s="52"/>
    </row>
    <row r="129" spans="9:9" x14ac:dyDescent="0.25">
      <c r="I129" s="52"/>
    </row>
    <row r="130" spans="9:9" x14ac:dyDescent="0.25">
      <c r="I130" s="52"/>
    </row>
    <row r="131" spans="9:9" x14ac:dyDescent="0.25">
      <c r="I131" s="52"/>
    </row>
    <row r="132" spans="9:9" x14ac:dyDescent="0.25">
      <c r="I132" s="52"/>
    </row>
    <row r="133" spans="9:9" x14ac:dyDescent="0.25">
      <c r="I133" s="52"/>
    </row>
    <row r="134" spans="9:9" x14ac:dyDescent="0.25">
      <c r="I134" s="52"/>
    </row>
    <row r="135" spans="9:9" x14ac:dyDescent="0.25">
      <c r="I135" s="52"/>
    </row>
    <row r="136" spans="9:9" x14ac:dyDescent="0.25">
      <c r="I136" s="52"/>
    </row>
    <row r="137" spans="9:9" x14ac:dyDescent="0.25">
      <c r="I137" s="52"/>
    </row>
    <row r="138" spans="9:9" x14ac:dyDescent="0.25">
      <c r="I138" s="52"/>
    </row>
    <row r="139" spans="9:9" x14ac:dyDescent="0.25">
      <c r="I139" s="52"/>
    </row>
    <row r="140" spans="9:9" x14ac:dyDescent="0.25">
      <c r="I140" s="52"/>
    </row>
    <row r="141" spans="9:9" x14ac:dyDescent="0.25">
      <c r="I141" s="52"/>
    </row>
    <row r="142" spans="9:9" x14ac:dyDescent="0.25">
      <c r="I142" s="52"/>
    </row>
    <row r="143" spans="9:9" x14ac:dyDescent="0.25">
      <c r="I143" s="52"/>
    </row>
    <row r="144" spans="9:9" x14ac:dyDescent="0.25">
      <c r="I144" s="52"/>
    </row>
    <row r="145" spans="9:9" x14ac:dyDescent="0.25">
      <c r="I145" s="52"/>
    </row>
    <row r="146" spans="9:9" x14ac:dyDescent="0.25">
      <c r="I146" s="52"/>
    </row>
    <row r="147" spans="9:9" x14ac:dyDescent="0.25">
      <c r="I147" s="52"/>
    </row>
    <row r="148" spans="9:9" x14ac:dyDescent="0.25">
      <c r="I148" s="52"/>
    </row>
    <row r="149" spans="9:9" x14ac:dyDescent="0.25">
      <c r="I149" s="52"/>
    </row>
    <row r="150" spans="9:9" x14ac:dyDescent="0.25">
      <c r="I150" s="52"/>
    </row>
    <row r="151" spans="9:9" x14ac:dyDescent="0.25">
      <c r="I151" s="52"/>
    </row>
    <row r="152" spans="9:9" x14ac:dyDescent="0.25">
      <c r="I152" s="52"/>
    </row>
    <row r="153" spans="9:9" x14ac:dyDescent="0.25">
      <c r="I153" s="52"/>
    </row>
    <row r="154" spans="9:9" x14ac:dyDescent="0.25">
      <c r="I154" s="52"/>
    </row>
    <row r="155" spans="9:9" x14ac:dyDescent="0.25">
      <c r="I155" s="52"/>
    </row>
    <row r="156" spans="9:9" x14ac:dyDescent="0.25">
      <c r="I156" s="52"/>
    </row>
    <row r="157" spans="9:9" x14ac:dyDescent="0.25">
      <c r="I157" s="52"/>
    </row>
    <row r="158" spans="9:9" x14ac:dyDescent="0.25">
      <c r="I158" s="52"/>
    </row>
    <row r="159" spans="9:9" x14ac:dyDescent="0.25">
      <c r="I159" s="52"/>
    </row>
    <row r="160" spans="9:9" x14ac:dyDescent="0.25">
      <c r="I160" s="52"/>
    </row>
    <row r="161" spans="9:9" x14ac:dyDescent="0.25">
      <c r="I161" s="52"/>
    </row>
    <row r="162" spans="9:9" x14ac:dyDescent="0.25">
      <c r="I162" s="52"/>
    </row>
    <row r="163" spans="9:9" x14ac:dyDescent="0.25">
      <c r="I163" s="52"/>
    </row>
    <row r="164" spans="9:9" x14ac:dyDescent="0.25">
      <c r="I164" s="52"/>
    </row>
    <row r="165" spans="9:9" x14ac:dyDescent="0.25">
      <c r="I165" s="52"/>
    </row>
    <row r="166" spans="9:9" x14ac:dyDescent="0.25">
      <c r="I166" s="52"/>
    </row>
    <row r="167" spans="9:9" x14ac:dyDescent="0.25">
      <c r="I167" s="52"/>
    </row>
    <row r="168" spans="9:9" x14ac:dyDescent="0.25">
      <c r="I168" s="52"/>
    </row>
    <row r="169" spans="9:9" x14ac:dyDescent="0.25">
      <c r="I169" s="52"/>
    </row>
    <row r="170" spans="9:9" x14ac:dyDescent="0.25">
      <c r="I170" s="52"/>
    </row>
    <row r="171" spans="9:9" x14ac:dyDescent="0.25">
      <c r="I171" s="52"/>
    </row>
    <row r="172" spans="9:9" x14ac:dyDescent="0.25">
      <c r="I172" s="52"/>
    </row>
    <row r="173" spans="9:9" x14ac:dyDescent="0.25">
      <c r="I173" s="52"/>
    </row>
    <row r="174" spans="9:9" x14ac:dyDescent="0.25">
      <c r="I174" s="52"/>
    </row>
    <row r="175" spans="9:9" x14ac:dyDescent="0.25">
      <c r="I175" s="52"/>
    </row>
    <row r="176" spans="9:9" x14ac:dyDescent="0.25">
      <c r="I176" s="52"/>
    </row>
    <row r="177" spans="9:9" x14ac:dyDescent="0.25">
      <c r="I177" s="52"/>
    </row>
    <row r="178" spans="9:9" x14ac:dyDescent="0.25">
      <c r="I178" s="52"/>
    </row>
    <row r="179" spans="9:9" x14ac:dyDescent="0.25">
      <c r="I179" s="52"/>
    </row>
    <row r="180" spans="9:9" x14ac:dyDescent="0.25">
      <c r="I180" s="52"/>
    </row>
    <row r="181" spans="9:9" x14ac:dyDescent="0.25">
      <c r="I181" s="52"/>
    </row>
    <row r="182" spans="9:9" x14ac:dyDescent="0.25">
      <c r="I182" s="52"/>
    </row>
    <row r="183" spans="9:9" x14ac:dyDescent="0.25">
      <c r="I183" s="52"/>
    </row>
    <row r="184" spans="9:9" x14ac:dyDescent="0.25">
      <c r="I184" s="52"/>
    </row>
    <row r="185" spans="9:9" x14ac:dyDescent="0.25">
      <c r="I185" s="52"/>
    </row>
    <row r="186" spans="9:9" x14ac:dyDescent="0.25">
      <c r="I186" s="52"/>
    </row>
    <row r="187" spans="9:9" x14ac:dyDescent="0.25">
      <c r="I187" s="52"/>
    </row>
    <row r="188" spans="9:9" x14ac:dyDescent="0.25">
      <c r="I188" s="52"/>
    </row>
    <row r="189" spans="9:9" x14ac:dyDescent="0.25">
      <c r="I189" s="52"/>
    </row>
    <row r="190" spans="9:9" x14ac:dyDescent="0.25">
      <c r="I190" s="52"/>
    </row>
    <row r="191" spans="9:9" x14ac:dyDescent="0.25">
      <c r="I191" s="52"/>
    </row>
    <row r="192" spans="9:9" x14ac:dyDescent="0.25">
      <c r="I192" s="52"/>
    </row>
    <row r="193" spans="9:9" x14ac:dyDescent="0.25">
      <c r="I193" s="52"/>
    </row>
    <row r="194" spans="9:9" x14ac:dyDescent="0.25">
      <c r="I194" s="52"/>
    </row>
    <row r="195" spans="9:9" x14ac:dyDescent="0.25">
      <c r="I195" s="52"/>
    </row>
    <row r="196" spans="9:9" x14ac:dyDescent="0.25">
      <c r="I196" s="52"/>
    </row>
    <row r="197" spans="9:9" x14ac:dyDescent="0.25">
      <c r="I197" s="52"/>
    </row>
    <row r="198" spans="9:9" x14ac:dyDescent="0.25">
      <c r="I198" s="52"/>
    </row>
    <row r="199" spans="9:9" x14ac:dyDescent="0.25">
      <c r="I199" s="52"/>
    </row>
    <row r="200" spans="9:9" x14ac:dyDescent="0.25">
      <c r="I200" s="52"/>
    </row>
    <row r="201" spans="9:9" x14ac:dyDescent="0.25">
      <c r="I201" s="52"/>
    </row>
    <row r="202" spans="9:9" x14ac:dyDescent="0.25">
      <c r="I202" s="52"/>
    </row>
    <row r="203" spans="9:9" x14ac:dyDescent="0.25">
      <c r="I203" s="52"/>
    </row>
    <row r="204" spans="9:9" x14ac:dyDescent="0.25">
      <c r="I204" s="52"/>
    </row>
    <row r="205" spans="9:9" x14ac:dyDescent="0.25">
      <c r="I205" s="52"/>
    </row>
    <row r="206" spans="9:9" x14ac:dyDescent="0.25">
      <c r="I206" s="52"/>
    </row>
    <row r="207" spans="9:9" x14ac:dyDescent="0.25">
      <c r="I207" s="52"/>
    </row>
    <row r="208" spans="9:9" x14ac:dyDescent="0.25">
      <c r="I208" s="52"/>
    </row>
    <row r="209" spans="9:9" x14ac:dyDescent="0.25">
      <c r="I209" s="52"/>
    </row>
    <row r="210" spans="9:9" x14ac:dyDescent="0.25">
      <c r="I210" s="52"/>
    </row>
    <row r="211" spans="9:9" x14ac:dyDescent="0.25">
      <c r="I211" s="52"/>
    </row>
    <row r="212" spans="9:9" x14ac:dyDescent="0.25">
      <c r="I212" s="52"/>
    </row>
    <row r="213" spans="9:9" x14ac:dyDescent="0.25">
      <c r="I213" s="52"/>
    </row>
    <row r="214" spans="9:9" x14ac:dyDescent="0.25">
      <c r="I214" s="52"/>
    </row>
    <row r="215" spans="9:9" x14ac:dyDescent="0.25">
      <c r="I215" s="52"/>
    </row>
    <row r="216" spans="9:9" x14ac:dyDescent="0.25">
      <c r="I216" s="52"/>
    </row>
    <row r="217" spans="9:9" x14ac:dyDescent="0.25">
      <c r="I217" s="52"/>
    </row>
    <row r="218" spans="9:9" x14ac:dyDescent="0.25">
      <c r="I218" s="52"/>
    </row>
    <row r="219" spans="9:9" x14ac:dyDescent="0.25">
      <c r="I219" s="52"/>
    </row>
    <row r="220" spans="9:9" x14ac:dyDescent="0.25">
      <c r="I220" s="52"/>
    </row>
    <row r="221" spans="9:9" x14ac:dyDescent="0.25">
      <c r="I221" s="52"/>
    </row>
    <row r="222" spans="9:9" x14ac:dyDescent="0.25">
      <c r="I222" s="52"/>
    </row>
    <row r="223" spans="9:9" x14ac:dyDescent="0.25">
      <c r="I223" s="52"/>
    </row>
    <row r="224" spans="9:9" x14ac:dyDescent="0.25">
      <c r="I224" s="52"/>
    </row>
    <row r="225" spans="9:9" x14ac:dyDescent="0.25">
      <c r="I225" s="52"/>
    </row>
    <row r="226" spans="9:9" x14ac:dyDescent="0.25">
      <c r="I226" s="52"/>
    </row>
    <row r="227" spans="9:9" x14ac:dyDescent="0.25">
      <c r="I227" s="52"/>
    </row>
    <row r="228" spans="9:9" x14ac:dyDescent="0.25">
      <c r="I228" s="52"/>
    </row>
    <row r="229" spans="9:9" x14ac:dyDescent="0.25">
      <c r="I229" s="52"/>
    </row>
    <row r="230" spans="9:9" x14ac:dyDescent="0.25">
      <c r="I230" s="52"/>
    </row>
    <row r="231" spans="9:9" x14ac:dyDescent="0.25">
      <c r="I231" s="52"/>
    </row>
    <row r="232" spans="9:9" x14ac:dyDescent="0.25">
      <c r="I232" s="52"/>
    </row>
    <row r="233" spans="9:9" x14ac:dyDescent="0.25">
      <c r="I233" s="52"/>
    </row>
    <row r="234" spans="9:9" x14ac:dyDescent="0.25">
      <c r="I234" s="52"/>
    </row>
    <row r="235" spans="9:9" x14ac:dyDescent="0.25">
      <c r="I235" s="52"/>
    </row>
    <row r="236" spans="9:9" x14ac:dyDescent="0.25">
      <c r="I236" s="52"/>
    </row>
    <row r="237" spans="9:9" x14ac:dyDescent="0.25">
      <c r="I237" s="52"/>
    </row>
    <row r="238" spans="9:9" x14ac:dyDescent="0.25">
      <c r="I238" s="52"/>
    </row>
    <row r="239" spans="9:9" x14ac:dyDescent="0.25">
      <c r="I239" s="52"/>
    </row>
    <row r="240" spans="9:9" x14ac:dyDescent="0.25">
      <c r="I240" s="52"/>
    </row>
    <row r="241" spans="9:9" x14ac:dyDescent="0.25">
      <c r="I241" s="52"/>
    </row>
    <row r="242" spans="9:9" x14ac:dyDescent="0.25">
      <c r="I242" s="52"/>
    </row>
    <row r="243" spans="9:9" x14ac:dyDescent="0.25">
      <c r="I243" s="52"/>
    </row>
    <row r="244" spans="9:9" x14ac:dyDescent="0.25">
      <c r="I244" s="52"/>
    </row>
    <row r="245" spans="9:9" x14ac:dyDescent="0.25">
      <c r="I245" s="52"/>
    </row>
    <row r="246" spans="9:9" x14ac:dyDescent="0.25">
      <c r="I246" s="52"/>
    </row>
    <row r="247" spans="9:9" x14ac:dyDescent="0.25">
      <c r="I247" s="52"/>
    </row>
    <row r="248" spans="9:9" x14ac:dyDescent="0.25">
      <c r="I248" s="52"/>
    </row>
    <row r="249" spans="9:9" x14ac:dyDescent="0.25">
      <c r="I249" s="52"/>
    </row>
    <row r="250" spans="9:9" x14ac:dyDescent="0.25">
      <c r="I250" s="52"/>
    </row>
    <row r="251" spans="9:9" x14ac:dyDescent="0.25">
      <c r="I251" s="52"/>
    </row>
    <row r="252" spans="9:9" x14ac:dyDescent="0.25">
      <c r="I252" s="52"/>
    </row>
    <row r="253" spans="9:9" x14ac:dyDescent="0.25">
      <c r="I253" s="52"/>
    </row>
    <row r="254" spans="9:9" x14ac:dyDescent="0.25">
      <c r="I254" s="52"/>
    </row>
    <row r="255" spans="9:9" x14ac:dyDescent="0.25">
      <c r="I255" s="52"/>
    </row>
    <row r="256" spans="9:9" x14ac:dyDescent="0.25">
      <c r="I256" s="52"/>
    </row>
    <row r="257" spans="9:9" x14ac:dyDescent="0.25">
      <c r="I257" s="52"/>
    </row>
    <row r="258" spans="9:9" x14ac:dyDescent="0.25">
      <c r="I258" s="52"/>
    </row>
    <row r="259" spans="9:9" x14ac:dyDescent="0.25">
      <c r="I259" s="52"/>
    </row>
    <row r="260" spans="9:9" x14ac:dyDescent="0.25">
      <c r="I260" s="52"/>
    </row>
    <row r="261" spans="9:9" x14ac:dyDescent="0.25">
      <c r="I261" s="52"/>
    </row>
    <row r="262" spans="9:9" x14ac:dyDescent="0.25">
      <c r="I262" s="52"/>
    </row>
    <row r="263" spans="9:9" x14ac:dyDescent="0.25">
      <c r="I263" s="52"/>
    </row>
    <row r="264" spans="9:9" x14ac:dyDescent="0.25">
      <c r="I264" s="52"/>
    </row>
    <row r="265" spans="9:9" x14ac:dyDescent="0.25">
      <c r="I265" s="52"/>
    </row>
    <row r="266" spans="9:9" x14ac:dyDescent="0.25">
      <c r="I266" s="52"/>
    </row>
    <row r="267" spans="9:9" x14ac:dyDescent="0.25">
      <c r="I267" s="52"/>
    </row>
    <row r="268" spans="9:9" x14ac:dyDescent="0.25">
      <c r="I268" s="52"/>
    </row>
    <row r="269" spans="9:9" x14ac:dyDescent="0.25">
      <c r="I269" s="52"/>
    </row>
    <row r="270" spans="9:9" x14ac:dyDescent="0.25">
      <c r="I270" s="52"/>
    </row>
    <row r="271" spans="9:9" x14ac:dyDescent="0.25">
      <c r="I271" s="52"/>
    </row>
    <row r="272" spans="9:9" x14ac:dyDescent="0.25">
      <c r="I272" s="52"/>
    </row>
    <row r="273" spans="9:9" x14ac:dyDescent="0.25">
      <c r="I273" s="52"/>
    </row>
    <row r="274" spans="9:9" x14ac:dyDescent="0.25">
      <c r="I274" s="52"/>
    </row>
    <row r="275" spans="9:9" x14ac:dyDescent="0.25">
      <c r="I275" s="52"/>
    </row>
    <row r="276" spans="9:9" x14ac:dyDescent="0.25">
      <c r="I276" s="52"/>
    </row>
    <row r="277" spans="9:9" x14ac:dyDescent="0.25">
      <c r="I277" s="52"/>
    </row>
    <row r="278" spans="9:9" x14ac:dyDescent="0.25">
      <c r="I278" s="52"/>
    </row>
    <row r="279" spans="9:9" x14ac:dyDescent="0.25">
      <c r="I279" s="52"/>
    </row>
    <row r="280" spans="9:9" x14ac:dyDescent="0.25">
      <c r="I280" s="52"/>
    </row>
    <row r="281" spans="9:9" x14ac:dyDescent="0.25">
      <c r="I281" s="52"/>
    </row>
    <row r="282" spans="9:9" x14ac:dyDescent="0.25">
      <c r="I282" s="52"/>
    </row>
    <row r="283" spans="9:9" x14ac:dyDescent="0.25">
      <c r="I283" s="52"/>
    </row>
    <row r="284" spans="9:9" x14ac:dyDescent="0.25">
      <c r="I284" s="52"/>
    </row>
    <row r="285" spans="9:9" x14ac:dyDescent="0.25">
      <c r="I285" s="52"/>
    </row>
    <row r="286" spans="9:9" x14ac:dyDescent="0.25">
      <c r="I286" s="52"/>
    </row>
    <row r="287" spans="9:9" x14ac:dyDescent="0.25">
      <c r="I287" s="52"/>
    </row>
    <row r="288" spans="9:9" x14ac:dyDescent="0.25">
      <c r="I288" s="52"/>
    </row>
    <row r="289" spans="9:9" x14ac:dyDescent="0.25">
      <c r="I289" s="52"/>
    </row>
    <row r="290" spans="9:9" x14ac:dyDescent="0.25">
      <c r="I290" s="52"/>
    </row>
    <row r="291" spans="9:9" x14ac:dyDescent="0.25">
      <c r="I291" s="52"/>
    </row>
    <row r="292" spans="9:9" x14ac:dyDescent="0.25">
      <c r="I292" s="52"/>
    </row>
    <row r="293" spans="9:9" x14ac:dyDescent="0.25">
      <c r="I293" s="52"/>
    </row>
    <row r="294" spans="9:9" x14ac:dyDescent="0.25">
      <c r="I294" s="52"/>
    </row>
    <row r="295" spans="9:9" x14ac:dyDescent="0.25">
      <c r="I295" s="52"/>
    </row>
    <row r="296" spans="9:9" x14ac:dyDescent="0.25">
      <c r="I296" s="52"/>
    </row>
    <row r="297" spans="9:9" x14ac:dyDescent="0.25">
      <c r="I297" s="52"/>
    </row>
    <row r="298" spans="9:9" x14ac:dyDescent="0.25">
      <c r="I298" s="52"/>
    </row>
    <row r="299" spans="9:9" x14ac:dyDescent="0.25">
      <c r="I299" s="52"/>
    </row>
    <row r="300" spans="9:9" x14ac:dyDescent="0.25">
      <c r="I300" s="52"/>
    </row>
    <row r="301" spans="9:9" x14ac:dyDescent="0.25">
      <c r="I301" s="52"/>
    </row>
    <row r="302" spans="9:9" x14ac:dyDescent="0.25">
      <c r="I302" s="52"/>
    </row>
    <row r="303" spans="9:9" x14ac:dyDescent="0.25">
      <c r="I303" s="52"/>
    </row>
    <row r="304" spans="9:9" x14ac:dyDescent="0.25">
      <c r="I304" s="52"/>
    </row>
    <row r="305" spans="9:9" x14ac:dyDescent="0.25">
      <c r="I305" s="52"/>
    </row>
    <row r="306" spans="9:9" x14ac:dyDescent="0.25">
      <c r="I306" s="52"/>
    </row>
    <row r="307" spans="9:9" x14ac:dyDescent="0.25">
      <c r="I307" s="52"/>
    </row>
    <row r="308" spans="9:9" x14ac:dyDescent="0.25">
      <c r="I308" s="52"/>
    </row>
    <row r="309" spans="9:9" x14ac:dyDescent="0.25">
      <c r="I309" s="52"/>
    </row>
    <row r="310" spans="9:9" x14ac:dyDescent="0.25">
      <c r="I310" s="52"/>
    </row>
    <row r="311" spans="9:9" x14ac:dyDescent="0.25">
      <c r="I311" s="52"/>
    </row>
    <row r="312" spans="9:9" x14ac:dyDescent="0.25">
      <c r="I312" s="52"/>
    </row>
    <row r="313" spans="9:9" x14ac:dyDescent="0.25">
      <c r="I313" s="52"/>
    </row>
    <row r="314" spans="9:9" x14ac:dyDescent="0.25">
      <c r="I314" s="52"/>
    </row>
    <row r="315" spans="9:9" x14ac:dyDescent="0.25">
      <c r="I315" s="52"/>
    </row>
    <row r="316" spans="9:9" x14ac:dyDescent="0.25">
      <c r="I316" s="52"/>
    </row>
    <row r="317" spans="9:9" x14ac:dyDescent="0.25">
      <c r="I317" s="52"/>
    </row>
    <row r="318" spans="9:9" x14ac:dyDescent="0.25">
      <c r="I318" s="52"/>
    </row>
    <row r="319" spans="9:9" x14ac:dyDescent="0.25">
      <c r="I319" s="52"/>
    </row>
    <row r="320" spans="9:9" x14ac:dyDescent="0.25">
      <c r="I320" s="52"/>
    </row>
    <row r="321" spans="9:9" x14ac:dyDescent="0.25">
      <c r="I321" s="52"/>
    </row>
    <row r="322" spans="9:9" x14ac:dyDescent="0.25">
      <c r="I322" s="52"/>
    </row>
    <row r="323" spans="9:9" x14ac:dyDescent="0.25">
      <c r="I323" s="52"/>
    </row>
    <row r="324" spans="9:9" x14ac:dyDescent="0.25">
      <c r="I324" s="52"/>
    </row>
    <row r="325" spans="9:9" x14ac:dyDescent="0.25">
      <c r="I325" s="52"/>
    </row>
    <row r="326" spans="9:9" x14ac:dyDescent="0.25">
      <c r="I326" s="52"/>
    </row>
    <row r="327" spans="9:9" x14ac:dyDescent="0.25">
      <c r="I327" s="52"/>
    </row>
    <row r="328" spans="9:9" x14ac:dyDescent="0.25">
      <c r="I328" s="52"/>
    </row>
    <row r="329" spans="9:9" x14ac:dyDescent="0.25">
      <c r="I329" s="52"/>
    </row>
    <row r="330" spans="9:9" x14ac:dyDescent="0.25">
      <c r="I330" s="52"/>
    </row>
    <row r="331" spans="9:9" x14ac:dyDescent="0.25">
      <c r="I331" s="52"/>
    </row>
    <row r="332" spans="9:9" x14ac:dyDescent="0.25">
      <c r="I332" s="52"/>
    </row>
    <row r="333" spans="9:9" x14ac:dyDescent="0.25">
      <c r="I333" s="52"/>
    </row>
    <row r="334" spans="9:9" x14ac:dyDescent="0.25">
      <c r="I334" s="52"/>
    </row>
    <row r="335" spans="9:9" x14ac:dyDescent="0.25">
      <c r="I335" s="52"/>
    </row>
    <row r="336" spans="9:9" x14ac:dyDescent="0.25">
      <c r="I336" s="52"/>
    </row>
    <row r="337" spans="9:9" x14ac:dyDescent="0.25">
      <c r="I337" s="52"/>
    </row>
    <row r="338" spans="9:9" x14ac:dyDescent="0.25">
      <c r="I338" s="52"/>
    </row>
    <row r="339" spans="9:9" x14ac:dyDescent="0.25">
      <c r="I339" s="52"/>
    </row>
    <row r="340" spans="9:9" x14ac:dyDescent="0.25">
      <c r="I340" s="52"/>
    </row>
    <row r="341" spans="9:9" x14ac:dyDescent="0.25">
      <c r="I341" s="52"/>
    </row>
    <row r="342" spans="9:9" x14ac:dyDescent="0.25">
      <c r="I342" s="52"/>
    </row>
    <row r="343" spans="9:9" x14ac:dyDescent="0.25">
      <c r="I343" s="52"/>
    </row>
    <row r="344" spans="9:9" x14ac:dyDescent="0.25">
      <c r="I344" s="52"/>
    </row>
    <row r="345" spans="9:9" x14ac:dyDescent="0.25">
      <c r="I345" s="52"/>
    </row>
    <row r="346" spans="9:9" x14ac:dyDescent="0.25">
      <c r="I346" s="52"/>
    </row>
    <row r="347" spans="9:9" x14ac:dyDescent="0.25">
      <c r="I347" s="52"/>
    </row>
    <row r="348" spans="9:9" x14ac:dyDescent="0.25">
      <c r="I348" s="52"/>
    </row>
    <row r="349" spans="9:9" x14ac:dyDescent="0.25">
      <c r="I349" s="52"/>
    </row>
    <row r="350" spans="9:9" x14ac:dyDescent="0.25">
      <c r="I350" s="52"/>
    </row>
    <row r="351" spans="9:9" x14ac:dyDescent="0.25">
      <c r="I351" s="52"/>
    </row>
    <row r="352" spans="9:9" x14ac:dyDescent="0.25">
      <c r="I352" s="52"/>
    </row>
    <row r="353" spans="9:9" x14ac:dyDescent="0.25">
      <c r="I353" s="52"/>
    </row>
    <row r="354" spans="9:9" x14ac:dyDescent="0.25">
      <c r="I354" s="52"/>
    </row>
    <row r="355" spans="9:9" x14ac:dyDescent="0.25">
      <c r="I355" s="52"/>
    </row>
    <row r="356" spans="9:9" x14ac:dyDescent="0.25">
      <c r="I356" s="52"/>
    </row>
    <row r="357" spans="9:9" x14ac:dyDescent="0.25">
      <c r="I357" s="52"/>
    </row>
    <row r="358" spans="9:9" x14ac:dyDescent="0.25">
      <c r="I358" s="52"/>
    </row>
    <row r="359" spans="9:9" x14ac:dyDescent="0.25">
      <c r="I359" s="52"/>
    </row>
    <row r="360" spans="9:9" x14ac:dyDescent="0.25">
      <c r="I360" s="52"/>
    </row>
    <row r="361" spans="9:9" x14ac:dyDescent="0.25">
      <c r="I361" s="52"/>
    </row>
    <row r="362" spans="9:9" x14ac:dyDescent="0.25">
      <c r="I362" s="52"/>
    </row>
    <row r="363" spans="9:9" x14ac:dyDescent="0.25">
      <c r="I363" s="52"/>
    </row>
    <row r="364" spans="9:9" x14ac:dyDescent="0.25">
      <c r="I364" s="52"/>
    </row>
    <row r="365" spans="9:9" x14ac:dyDescent="0.25">
      <c r="I365" s="52"/>
    </row>
    <row r="366" spans="9:9" x14ac:dyDescent="0.25">
      <c r="I366" s="52"/>
    </row>
    <row r="367" spans="9:9" x14ac:dyDescent="0.25">
      <c r="I367" s="52"/>
    </row>
    <row r="368" spans="9:9" x14ac:dyDescent="0.25">
      <c r="I368" s="52"/>
    </row>
    <row r="369" spans="9:9" x14ac:dyDescent="0.25">
      <c r="I369" s="52"/>
    </row>
    <row r="370" spans="9:9" x14ac:dyDescent="0.25">
      <c r="I370" s="52"/>
    </row>
    <row r="371" spans="9:9" x14ac:dyDescent="0.25">
      <c r="I371" s="52"/>
    </row>
    <row r="372" spans="9:9" x14ac:dyDescent="0.25">
      <c r="I372" s="52"/>
    </row>
    <row r="373" spans="9:9" x14ac:dyDescent="0.25">
      <c r="I373" s="52"/>
    </row>
    <row r="374" spans="9:9" x14ac:dyDescent="0.25">
      <c r="I374" s="52"/>
    </row>
    <row r="375" spans="9:9" x14ac:dyDescent="0.25">
      <c r="I375" s="52"/>
    </row>
    <row r="376" spans="9:9" x14ac:dyDescent="0.25">
      <c r="I376" s="52"/>
    </row>
    <row r="377" spans="9:9" x14ac:dyDescent="0.25">
      <c r="I377" s="52"/>
    </row>
    <row r="378" spans="9:9" x14ac:dyDescent="0.25">
      <c r="I378" s="52"/>
    </row>
    <row r="379" spans="9:9" x14ac:dyDescent="0.25">
      <c r="I379" s="52"/>
    </row>
    <row r="380" spans="9:9" x14ac:dyDescent="0.25">
      <c r="I380" s="52"/>
    </row>
    <row r="381" spans="9:9" x14ac:dyDescent="0.25">
      <c r="I381" s="52"/>
    </row>
    <row r="382" spans="9:9" x14ac:dyDescent="0.25">
      <c r="I382" s="52"/>
    </row>
    <row r="383" spans="9:9" x14ac:dyDescent="0.25">
      <c r="I383" s="52"/>
    </row>
    <row r="384" spans="9:9" x14ac:dyDescent="0.25">
      <c r="I384" s="52"/>
    </row>
    <row r="385" spans="9:9" x14ac:dyDescent="0.25">
      <c r="I385" s="52"/>
    </row>
    <row r="386" spans="9:9" x14ac:dyDescent="0.25">
      <c r="I386" s="52"/>
    </row>
    <row r="387" spans="9:9" x14ac:dyDescent="0.25">
      <c r="I387" s="52"/>
    </row>
    <row r="388" spans="9:9" x14ac:dyDescent="0.25">
      <c r="I388" s="52"/>
    </row>
    <row r="389" spans="9:9" x14ac:dyDescent="0.25">
      <c r="I389" s="52"/>
    </row>
    <row r="390" spans="9:9" x14ac:dyDescent="0.25">
      <c r="I390" s="52"/>
    </row>
    <row r="391" spans="9:9" x14ac:dyDescent="0.25">
      <c r="I391" s="52"/>
    </row>
    <row r="392" spans="9:9" x14ac:dyDescent="0.25">
      <c r="I392" s="52"/>
    </row>
    <row r="393" spans="9:9" x14ac:dyDescent="0.25">
      <c r="I393" s="52"/>
    </row>
    <row r="394" spans="9:9" x14ac:dyDescent="0.25">
      <c r="I394" s="52"/>
    </row>
    <row r="395" spans="9:9" x14ac:dyDescent="0.25">
      <c r="I395" s="52"/>
    </row>
    <row r="396" spans="9:9" x14ac:dyDescent="0.25">
      <c r="I396" s="52"/>
    </row>
    <row r="397" spans="9:9" x14ac:dyDescent="0.25">
      <c r="I397" s="52"/>
    </row>
    <row r="398" spans="9:9" x14ac:dyDescent="0.25">
      <c r="I398" s="52"/>
    </row>
    <row r="399" spans="9:9" x14ac:dyDescent="0.25">
      <c r="I399" s="52"/>
    </row>
    <row r="400" spans="9:9" x14ac:dyDescent="0.25">
      <c r="I400" s="52"/>
    </row>
    <row r="401" spans="9:9" x14ac:dyDescent="0.25">
      <c r="I401" s="52"/>
    </row>
    <row r="402" spans="9:9" x14ac:dyDescent="0.25">
      <c r="I402" s="52"/>
    </row>
    <row r="403" spans="9:9" x14ac:dyDescent="0.25">
      <c r="I403" s="52"/>
    </row>
    <row r="404" spans="9:9" x14ac:dyDescent="0.25">
      <c r="I404" s="52"/>
    </row>
    <row r="405" spans="9:9" x14ac:dyDescent="0.25">
      <c r="I405" s="52"/>
    </row>
    <row r="406" spans="9:9" x14ac:dyDescent="0.25">
      <c r="I406" s="52"/>
    </row>
    <row r="407" spans="9:9" x14ac:dyDescent="0.25">
      <c r="I407" s="52"/>
    </row>
    <row r="408" spans="9:9" x14ac:dyDescent="0.25">
      <c r="I408" s="52"/>
    </row>
    <row r="409" spans="9:9" x14ac:dyDescent="0.25">
      <c r="I409" s="52"/>
    </row>
    <row r="410" spans="9:9" x14ac:dyDescent="0.25">
      <c r="I410" s="52"/>
    </row>
    <row r="411" spans="9:9" x14ac:dyDescent="0.25">
      <c r="I411" s="52"/>
    </row>
    <row r="412" spans="9:9" x14ac:dyDescent="0.25">
      <c r="I412" s="52"/>
    </row>
    <row r="413" spans="9:9" x14ac:dyDescent="0.25">
      <c r="I413" s="52"/>
    </row>
    <row r="414" spans="9:9" x14ac:dyDescent="0.25">
      <c r="I414" s="52"/>
    </row>
    <row r="415" spans="9:9" x14ac:dyDescent="0.25">
      <c r="I415" s="52"/>
    </row>
    <row r="416" spans="9:9" x14ac:dyDescent="0.25">
      <c r="I416" s="52"/>
    </row>
    <row r="417" spans="9:9" x14ac:dyDescent="0.25">
      <c r="I417" s="52"/>
    </row>
    <row r="418" spans="9:9" x14ac:dyDescent="0.25">
      <c r="I418" s="52"/>
    </row>
    <row r="419" spans="9:9" x14ac:dyDescent="0.25">
      <c r="I419" s="52"/>
    </row>
    <row r="420" spans="9:9" x14ac:dyDescent="0.25">
      <c r="I420" s="52"/>
    </row>
  </sheetData>
  <mergeCells count="9">
    <mergeCell ref="A27:A36"/>
    <mergeCell ref="A3:A14"/>
    <mergeCell ref="A15:A26"/>
    <mergeCell ref="P15:R15"/>
    <mergeCell ref="B1:H1"/>
    <mergeCell ref="E2:H2"/>
    <mergeCell ref="E3:H3"/>
    <mergeCell ref="E4:H4"/>
    <mergeCell ref="I29:I31"/>
  </mergeCells>
  <hyperlinks>
    <hyperlink ref="P15:R15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E3:E4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U4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42578125" style="37" customWidth="1"/>
    <col min="2" max="4" width="13.42578125" style="40" customWidth="1"/>
    <col min="5" max="5" width="18.42578125" style="40" customWidth="1"/>
    <col min="6" max="6" width="13.42578125" style="40" customWidth="1"/>
    <col min="7" max="7" width="13.140625" style="37" customWidth="1"/>
    <col min="8" max="11" width="9.140625" style="37"/>
    <col min="12" max="12" width="1" style="40" customWidth="1"/>
    <col min="13" max="15" width="6.85546875" style="37" customWidth="1"/>
    <col min="16" max="16" width="6.85546875" customWidth="1"/>
    <col min="17" max="21" width="6.85546875" style="37" customWidth="1"/>
    <col min="22" max="16384" width="9.140625" style="37"/>
  </cols>
  <sheetData>
    <row r="1" spans="1:21" ht="15.75" customHeight="1" x14ac:dyDescent="0.25">
      <c r="A1" s="146" t="s">
        <v>73</v>
      </c>
      <c r="B1" s="469" t="str">
        <f>INDEX(Content!B2:G60,MATCH(A1,Content!A2:A58,0),1)</f>
        <v>Dynamics of the Payroll Fund, YoY, %</v>
      </c>
      <c r="C1" s="470"/>
      <c r="D1" s="470"/>
      <c r="E1" s="470"/>
      <c r="F1" s="470"/>
      <c r="G1" s="470"/>
      <c r="H1" s="470"/>
      <c r="I1" s="470"/>
      <c r="J1" s="470"/>
      <c r="K1" s="542"/>
      <c r="L1" s="52"/>
      <c r="M1"/>
      <c r="N1"/>
      <c r="O1"/>
    </row>
    <row r="2" spans="1:21" ht="54.75" customHeight="1" x14ac:dyDescent="0.25">
      <c r="A2" s="315" t="s">
        <v>17</v>
      </c>
      <c r="B2" s="315" t="s">
        <v>89</v>
      </c>
      <c r="C2" s="427" t="s">
        <v>1027</v>
      </c>
      <c r="D2" s="427" t="s">
        <v>1028</v>
      </c>
      <c r="E2" s="428" t="s">
        <v>1029</v>
      </c>
      <c r="F2" s="428" t="s">
        <v>1030</v>
      </c>
      <c r="G2" s="427" t="s">
        <v>1031</v>
      </c>
      <c r="H2" s="479" t="s">
        <v>90</v>
      </c>
      <c r="I2" s="480"/>
      <c r="J2" s="480"/>
      <c r="K2" s="481"/>
      <c r="L2" s="52"/>
      <c r="M2"/>
      <c r="N2"/>
      <c r="O2"/>
    </row>
    <row r="3" spans="1:21" x14ac:dyDescent="0.25">
      <c r="A3" s="566">
        <v>2019</v>
      </c>
      <c r="B3" s="316">
        <v>1</v>
      </c>
      <c r="C3" s="425">
        <v>12.526170974827266</v>
      </c>
      <c r="D3" s="425">
        <v>13.363348054237759</v>
      </c>
      <c r="E3" s="425">
        <v>-0.83717707941049291</v>
      </c>
      <c r="F3" s="425">
        <v>11.478308668417995</v>
      </c>
      <c r="G3" s="425">
        <v>14.560652513871901</v>
      </c>
      <c r="H3" s="474" t="s">
        <v>91</v>
      </c>
      <c r="I3" s="475"/>
      <c r="J3" s="475"/>
      <c r="K3" s="476"/>
      <c r="L3" s="52"/>
    </row>
    <row r="4" spans="1:21" x14ac:dyDescent="0.25">
      <c r="A4" s="567"/>
      <c r="B4" s="316">
        <v>2</v>
      </c>
      <c r="C4" s="425">
        <v>16.078519206144023</v>
      </c>
      <c r="D4" s="425">
        <v>11.888904368033744</v>
      </c>
      <c r="E4" s="425">
        <v>4.1896148381102787</v>
      </c>
      <c r="F4" s="425">
        <v>15.119213968016496</v>
      </c>
      <c r="G4" s="425">
        <v>17.750767336880543</v>
      </c>
      <c r="H4" s="474" t="s">
        <v>94</v>
      </c>
      <c r="I4" s="475"/>
      <c r="J4" s="475"/>
      <c r="K4" s="476"/>
      <c r="L4" s="52"/>
    </row>
    <row r="5" spans="1:21" x14ac:dyDescent="0.25">
      <c r="A5" s="567"/>
      <c r="B5" s="316">
        <v>3</v>
      </c>
      <c r="C5" s="425">
        <v>19.589069319975366</v>
      </c>
      <c r="D5" s="425">
        <v>11.586520844755457</v>
      </c>
      <c r="E5" s="425">
        <v>8.0025484752199088</v>
      </c>
      <c r="F5" s="425">
        <v>16.576712807098247</v>
      </c>
      <c r="G5" s="425">
        <v>25.568729807253618</v>
      </c>
      <c r="L5" s="52"/>
    </row>
    <row r="6" spans="1:21" x14ac:dyDescent="0.25">
      <c r="A6" s="568"/>
      <c r="B6" s="316">
        <v>4</v>
      </c>
      <c r="C6" s="425">
        <v>17.047471386690916</v>
      </c>
      <c r="D6" s="425">
        <v>10.811654180700559</v>
      </c>
      <c r="E6" s="425">
        <v>6.2358172059903563</v>
      </c>
      <c r="F6" s="425">
        <v>11.754016638311484</v>
      </c>
      <c r="G6" s="425">
        <v>27.119327730053925</v>
      </c>
      <c r="L6" s="52"/>
    </row>
    <row r="7" spans="1:21" x14ac:dyDescent="0.25">
      <c r="A7" s="566">
        <v>2020</v>
      </c>
      <c r="B7" s="316">
        <v>1</v>
      </c>
      <c r="C7" s="425">
        <v>17.701399291129945</v>
      </c>
      <c r="D7" s="425">
        <v>-5.9728704973280814E-3</v>
      </c>
      <c r="E7" s="425">
        <v>17.707372161627273</v>
      </c>
      <c r="F7" s="425">
        <v>8.4448630645953102</v>
      </c>
      <c r="G7" s="425">
        <v>35.189914245333227</v>
      </c>
      <c r="L7" s="52"/>
    </row>
    <row r="8" spans="1:21" x14ac:dyDescent="0.25">
      <c r="A8" s="567"/>
      <c r="B8" s="316">
        <v>2</v>
      </c>
      <c r="C8" s="425">
        <v>11.137150840790483</v>
      </c>
      <c r="D8" s="425">
        <v>-5.9728704973280814E-3</v>
      </c>
      <c r="E8" s="425">
        <v>11.14312371128781</v>
      </c>
      <c r="F8" s="425">
        <v>-1.4607349482261611E-2</v>
      </c>
      <c r="G8" s="425">
        <v>30.14230150075926</v>
      </c>
      <c r="L8" s="52"/>
    </row>
    <row r="9" spans="1:21" x14ac:dyDescent="0.25">
      <c r="A9" s="567"/>
      <c r="B9" s="317">
        <v>3</v>
      </c>
      <c r="C9" s="426">
        <v>4.695310379014245</v>
      </c>
      <c r="D9" s="425">
        <v>-5.9728704973280814E-3</v>
      </c>
      <c r="E9" s="425">
        <v>4.7012832495115733</v>
      </c>
      <c r="F9" s="425">
        <v>-3.8168751483864156</v>
      </c>
      <c r="G9" s="425">
        <v>20.382369798600379</v>
      </c>
      <c r="L9" s="52"/>
    </row>
    <row r="10" spans="1:21" x14ac:dyDescent="0.25">
      <c r="A10" s="568"/>
      <c r="B10" s="316">
        <v>4</v>
      </c>
      <c r="C10" s="425">
        <v>12.437608684067271</v>
      </c>
      <c r="D10" s="425">
        <v>-5.9728704973280814E-3</v>
      </c>
      <c r="E10" s="425">
        <v>12.443581554564599</v>
      </c>
      <c r="F10" s="425">
        <v>4.1987886572753155</v>
      </c>
      <c r="G10" s="425">
        <v>26.218804000058782</v>
      </c>
      <c r="L10" s="52"/>
    </row>
    <row r="11" spans="1:21" x14ac:dyDescent="0.25">
      <c r="A11" s="569">
        <v>2021</v>
      </c>
      <c r="B11" s="316">
        <v>1</v>
      </c>
      <c r="C11" s="425">
        <v>15.334239682175294</v>
      </c>
      <c r="D11" s="425">
        <v>-5.9728704973280814E-3</v>
      </c>
      <c r="E11" s="425">
        <v>15.340212552672622</v>
      </c>
      <c r="F11" s="425">
        <v>9.5693311747326675</v>
      </c>
      <c r="G11" s="425">
        <v>24.071223652008641</v>
      </c>
      <c r="L11" s="52"/>
    </row>
    <row r="12" spans="1:21" x14ac:dyDescent="0.25">
      <c r="A12" s="570"/>
      <c r="B12" s="316">
        <v>2</v>
      </c>
      <c r="C12" s="425">
        <v>20.090707429759135</v>
      </c>
      <c r="D12" s="425">
        <v>-5.9728704973280814E-3</v>
      </c>
      <c r="E12" s="425">
        <v>20.096680300256462</v>
      </c>
      <c r="F12" s="425">
        <v>13.73194529055732</v>
      </c>
      <c r="G12" s="425">
        <v>28.416366567261747</v>
      </c>
      <c r="L12" s="52"/>
    </row>
    <row r="13" spans="1:21" x14ac:dyDescent="0.25">
      <c r="A13" s="570"/>
      <c r="B13" s="316">
        <v>3</v>
      </c>
      <c r="C13" s="425">
        <v>20.623193085381544</v>
      </c>
      <c r="D13" s="425">
        <v>-5.9728704973280814E-3</v>
      </c>
      <c r="E13" s="425">
        <v>20.629165955878872</v>
      </c>
      <c r="F13" s="425">
        <v>17.594238158376925</v>
      </c>
      <c r="G13" s="425">
        <v>25.083135648954723</v>
      </c>
      <c r="L13" s="52"/>
    </row>
    <row r="14" spans="1:21" x14ac:dyDescent="0.25">
      <c r="A14" s="570"/>
      <c r="B14" s="316">
        <v>4</v>
      </c>
      <c r="C14" s="425">
        <v>19.776089480416204</v>
      </c>
      <c r="D14" s="425">
        <v>-5.9728704973280814E-3</v>
      </c>
      <c r="E14" s="425">
        <v>19.782062350913531</v>
      </c>
      <c r="F14" s="425">
        <v>16.733787761237309</v>
      </c>
      <c r="G14" s="425">
        <v>23.977187013227621</v>
      </c>
      <c r="L14" s="52"/>
      <c r="R14"/>
      <c r="S14" s="501" t="s">
        <v>99</v>
      </c>
      <c r="T14" s="501"/>
      <c r="U14" s="501"/>
    </row>
    <row r="15" spans="1:21" x14ac:dyDescent="0.25">
      <c r="A15" s="561">
        <v>2022</v>
      </c>
      <c r="B15" s="316">
        <v>1</v>
      </c>
      <c r="C15" s="425">
        <v>26.393592020113957</v>
      </c>
      <c r="D15" s="425">
        <v>9.3126235150295589</v>
      </c>
      <c r="E15" s="425">
        <v>17.0809685050844</v>
      </c>
      <c r="F15" s="425">
        <v>27.045558910555272</v>
      </c>
      <c r="G15" s="425">
        <v>25.520997249549879</v>
      </c>
      <c r="L15" s="52"/>
    </row>
    <row r="16" spans="1:21" x14ac:dyDescent="0.25">
      <c r="A16" s="562"/>
      <c r="B16" s="316">
        <v>2</v>
      </c>
      <c r="C16" s="425">
        <v>27.031441756158372</v>
      </c>
      <c r="D16" s="425">
        <v>8.5737817244222434</v>
      </c>
      <c r="E16" s="425">
        <v>18.457660031736129</v>
      </c>
      <c r="F16" s="425">
        <v>29.192891281827002</v>
      </c>
      <c r="G16" s="425">
        <v>24.52502529213703</v>
      </c>
      <c r="L16" s="52"/>
    </row>
    <row r="17" spans="1:12" x14ac:dyDescent="0.25">
      <c r="A17" s="563"/>
      <c r="B17" s="316">
        <v>3</v>
      </c>
      <c r="C17" s="425">
        <v>26.101976929562028</v>
      </c>
      <c r="D17" s="425">
        <v>8.9469615737872381</v>
      </c>
      <c r="E17" s="425">
        <v>17.15501535577479</v>
      </c>
      <c r="F17" s="425">
        <v>30.274954021263369</v>
      </c>
      <c r="G17" s="425">
        <v>20.32541094437201</v>
      </c>
      <c r="L17" s="52"/>
    </row>
    <row r="18" spans="1:12" x14ac:dyDescent="0.25">
      <c r="A18"/>
      <c r="G18"/>
      <c r="L18" s="52"/>
    </row>
    <row r="19" spans="1:12" x14ac:dyDescent="0.25">
      <c r="A19"/>
      <c r="G19"/>
      <c r="L19" s="52"/>
    </row>
    <row r="20" spans="1:12" x14ac:dyDescent="0.25">
      <c r="A20"/>
      <c r="D20" s="40" t="s">
        <v>3</v>
      </c>
      <c r="G20"/>
      <c r="L20" s="52"/>
    </row>
    <row r="21" spans="1:12" x14ac:dyDescent="0.25">
      <c r="A21"/>
      <c r="G21"/>
      <c r="L21" s="52"/>
    </row>
    <row r="22" spans="1:12" x14ac:dyDescent="0.25">
      <c r="A22"/>
      <c r="G22"/>
      <c r="L22" s="52"/>
    </row>
    <row r="23" spans="1:12" x14ac:dyDescent="0.25">
      <c r="A23"/>
      <c r="G23"/>
      <c r="L23" s="52"/>
    </row>
    <row r="24" spans="1:12" x14ac:dyDescent="0.25">
      <c r="A24"/>
      <c r="D24" s="40" t="s">
        <v>3</v>
      </c>
      <c r="G24"/>
      <c r="L24" s="52"/>
    </row>
    <row r="25" spans="1:12" x14ac:dyDescent="0.25">
      <c r="A25"/>
      <c r="G25"/>
      <c r="L25" s="52"/>
    </row>
    <row r="26" spans="1:12" x14ac:dyDescent="0.25">
      <c r="A26"/>
      <c r="G26"/>
      <c r="L26" s="52"/>
    </row>
    <row r="27" spans="1:12" x14ac:dyDescent="0.25">
      <c r="A27"/>
      <c r="G27"/>
      <c r="L27" s="52"/>
    </row>
    <row r="28" spans="1:12" x14ac:dyDescent="0.25">
      <c r="A28"/>
      <c r="G28"/>
      <c r="L28" s="556"/>
    </row>
    <row r="29" spans="1:12" x14ac:dyDescent="0.25">
      <c r="A29"/>
      <c r="G29"/>
      <c r="L29" s="556"/>
    </row>
    <row r="30" spans="1:12" x14ac:dyDescent="0.25">
      <c r="A30"/>
      <c r="G30"/>
      <c r="L30" s="556"/>
    </row>
    <row r="31" spans="1:12" x14ac:dyDescent="0.25">
      <c r="A31"/>
      <c r="G31"/>
      <c r="L31" s="52"/>
    </row>
    <row r="32" spans="1:12" x14ac:dyDescent="0.25">
      <c r="A32"/>
      <c r="G32"/>
      <c r="L32" s="52"/>
    </row>
    <row r="33" spans="1:12" x14ac:dyDescent="0.25">
      <c r="A33"/>
      <c r="G33"/>
      <c r="L33" s="52"/>
    </row>
    <row r="34" spans="1:12" x14ac:dyDescent="0.25">
      <c r="L34" s="52"/>
    </row>
    <row r="35" spans="1:12" x14ac:dyDescent="0.25">
      <c r="L35" s="52"/>
    </row>
    <row r="36" spans="1:12" x14ac:dyDescent="0.25">
      <c r="L36" s="52"/>
    </row>
    <row r="37" spans="1:12" x14ac:dyDescent="0.25">
      <c r="L37" s="52"/>
    </row>
    <row r="38" spans="1:12" x14ac:dyDescent="0.25">
      <c r="L38" s="52"/>
    </row>
    <row r="39" spans="1:12" x14ac:dyDescent="0.25">
      <c r="L39" s="52"/>
    </row>
    <row r="40" spans="1:12" x14ac:dyDescent="0.25">
      <c r="L40" s="52"/>
    </row>
    <row r="41" spans="1:12" x14ac:dyDescent="0.25">
      <c r="L41" s="52"/>
    </row>
    <row r="42" spans="1:12" x14ac:dyDescent="0.25">
      <c r="L42" s="52"/>
    </row>
    <row r="43" spans="1:12" x14ac:dyDescent="0.25">
      <c r="L43" s="52"/>
    </row>
    <row r="44" spans="1:12" x14ac:dyDescent="0.25">
      <c r="L44" s="52"/>
    </row>
    <row r="45" spans="1:12" x14ac:dyDescent="0.25">
      <c r="L45" s="52"/>
    </row>
    <row r="46" spans="1:12" x14ac:dyDescent="0.25">
      <c r="L46" s="52"/>
    </row>
    <row r="47" spans="1:12" x14ac:dyDescent="0.25">
      <c r="L47" s="52"/>
    </row>
    <row r="48" spans="1:12" x14ac:dyDescent="0.25"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  <row r="407" spans="12:12" x14ac:dyDescent="0.25">
      <c r="L407" s="52"/>
    </row>
    <row r="408" spans="12:12" x14ac:dyDescent="0.25">
      <c r="L408" s="52"/>
    </row>
    <row r="409" spans="12:12" x14ac:dyDescent="0.25">
      <c r="L409" s="52"/>
    </row>
    <row r="410" spans="12:12" x14ac:dyDescent="0.25">
      <c r="L410" s="52"/>
    </row>
    <row r="411" spans="12:12" x14ac:dyDescent="0.25">
      <c r="L411" s="52"/>
    </row>
    <row r="412" spans="12:12" x14ac:dyDescent="0.25">
      <c r="L412" s="52"/>
    </row>
    <row r="413" spans="12:12" x14ac:dyDescent="0.25">
      <c r="L413" s="52"/>
    </row>
    <row r="414" spans="12:12" x14ac:dyDescent="0.25">
      <c r="L414" s="52"/>
    </row>
    <row r="415" spans="12:12" x14ac:dyDescent="0.25">
      <c r="L415" s="52"/>
    </row>
    <row r="416" spans="12:12" x14ac:dyDescent="0.25">
      <c r="L416" s="52"/>
    </row>
    <row r="417" spans="12:12" x14ac:dyDescent="0.25">
      <c r="L417" s="52"/>
    </row>
    <row r="418" spans="12:12" x14ac:dyDescent="0.25">
      <c r="L418" s="52"/>
    </row>
  </sheetData>
  <mergeCells count="10">
    <mergeCell ref="L28:L30"/>
    <mergeCell ref="H2:K2"/>
    <mergeCell ref="H3:K3"/>
    <mergeCell ref="S14:U14"/>
    <mergeCell ref="H4:K4"/>
    <mergeCell ref="A15:A17"/>
    <mergeCell ref="B1:K1"/>
    <mergeCell ref="A3:A6"/>
    <mergeCell ref="A7:A10"/>
    <mergeCell ref="A11:A14"/>
  </mergeCells>
  <hyperlinks>
    <hyperlink ref="S14:U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H3:H4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Q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8.5703125" customWidth="1"/>
    <col min="3" max="3" width="11.28515625" style="40" customWidth="1"/>
    <col min="4" max="4" width="12.42578125" customWidth="1"/>
    <col min="5" max="5" width="12.28515625" style="40" customWidth="1"/>
    <col min="10" max="10" width="1" style="40" customWidth="1"/>
  </cols>
  <sheetData>
    <row r="1" spans="1:17" x14ac:dyDescent="0.25">
      <c r="A1" s="146" t="s">
        <v>74</v>
      </c>
      <c r="B1" s="469" t="str">
        <f>INDEX(Content!B2:G60,MATCH(A1,Content!A2:A58,0),1)</f>
        <v>Dynamics of Wages in the Economy, YoY, %</v>
      </c>
      <c r="C1" s="470"/>
      <c r="D1" s="470"/>
      <c r="E1" s="470"/>
      <c r="F1" s="470"/>
      <c r="G1" s="470"/>
      <c r="H1" s="470"/>
      <c r="I1" s="470"/>
      <c r="J1" s="52"/>
    </row>
    <row r="2" spans="1:17" ht="54.75" customHeight="1" x14ac:dyDescent="0.25">
      <c r="A2" s="147" t="s">
        <v>17</v>
      </c>
      <c r="B2" s="148" t="s">
        <v>89</v>
      </c>
      <c r="C2" s="148" t="s">
        <v>986</v>
      </c>
      <c r="D2" s="152" t="s">
        <v>987</v>
      </c>
      <c r="E2" s="152" t="s">
        <v>988</v>
      </c>
      <c r="F2" s="479" t="s">
        <v>90</v>
      </c>
      <c r="G2" s="480"/>
      <c r="H2" s="480"/>
      <c r="I2" s="481"/>
      <c r="J2" s="52"/>
    </row>
    <row r="3" spans="1:17" x14ac:dyDescent="0.25">
      <c r="A3" s="500">
        <v>2019</v>
      </c>
      <c r="B3" s="149">
        <v>1</v>
      </c>
      <c r="C3" s="142">
        <v>5.2</v>
      </c>
      <c r="D3" s="142">
        <v>2.3489462229679958</v>
      </c>
      <c r="E3" s="142"/>
      <c r="F3" s="553" t="s">
        <v>91</v>
      </c>
      <c r="G3" s="553"/>
      <c r="H3" s="553"/>
      <c r="I3" s="553"/>
      <c r="J3" s="52"/>
    </row>
    <row r="4" spans="1:17" x14ac:dyDescent="0.25">
      <c r="A4" s="500"/>
      <c r="B4" s="149">
        <v>2</v>
      </c>
      <c r="C4" s="142">
        <v>8.9000000000000057</v>
      </c>
      <c r="D4" s="142">
        <v>1.9489383713149948</v>
      </c>
      <c r="E4" s="142"/>
      <c r="F4" s="553" t="s">
        <v>94</v>
      </c>
      <c r="G4" s="553"/>
      <c r="H4" s="553"/>
      <c r="I4" s="553"/>
      <c r="J4" s="52"/>
    </row>
    <row r="5" spans="1:17" x14ac:dyDescent="0.25">
      <c r="A5" s="500"/>
      <c r="B5" s="149">
        <v>3</v>
      </c>
      <c r="C5" s="142">
        <v>12</v>
      </c>
      <c r="D5" s="142">
        <v>3.9937866032859972</v>
      </c>
      <c r="E5" s="142"/>
      <c r="J5" s="52"/>
    </row>
    <row r="6" spans="1:17" x14ac:dyDescent="0.25">
      <c r="A6" s="500"/>
      <c r="B6" s="149">
        <v>4</v>
      </c>
      <c r="C6" s="142">
        <v>9.9000000000000057</v>
      </c>
      <c r="D6" s="142">
        <v>5.9125816464739955</v>
      </c>
      <c r="E6" s="142"/>
      <c r="J6" s="52"/>
    </row>
    <row r="7" spans="1:17" x14ac:dyDescent="0.25">
      <c r="A7" s="500">
        <v>2020</v>
      </c>
      <c r="B7" s="149">
        <v>1</v>
      </c>
      <c r="C7" s="142">
        <v>12.200000000000003</v>
      </c>
      <c r="D7" s="142">
        <v>-0.40568208798460148</v>
      </c>
      <c r="E7" s="142">
        <v>18.230863735911541</v>
      </c>
      <c r="J7" s="52"/>
    </row>
    <row r="8" spans="1:17" x14ac:dyDescent="0.25">
      <c r="A8" s="500"/>
      <c r="B8" s="149">
        <v>2</v>
      </c>
      <c r="C8" s="142">
        <v>6.5</v>
      </c>
      <c r="D8" s="142">
        <v>2.3922171900750016</v>
      </c>
      <c r="E8" s="142">
        <v>13.669138026236084</v>
      </c>
      <c r="J8" s="52"/>
    </row>
    <row r="9" spans="1:17" x14ac:dyDescent="0.25">
      <c r="A9" s="500"/>
      <c r="B9" s="149">
        <v>3</v>
      </c>
      <c r="C9" s="142">
        <v>-9.9999999999994316E-2</v>
      </c>
      <c r="D9" s="142">
        <v>-0.58255417003159948</v>
      </c>
      <c r="E9" s="142">
        <v>6.9068534863887692</v>
      </c>
      <c r="J9" s="52"/>
    </row>
    <row r="10" spans="1:17" x14ac:dyDescent="0.25">
      <c r="A10" s="500"/>
      <c r="B10" s="149">
        <v>4</v>
      </c>
      <c r="C10" s="142">
        <v>6.5</v>
      </c>
      <c r="D10" s="142">
        <v>6.6715800693998517E-2</v>
      </c>
      <c r="E10" s="142">
        <v>14.347934844984621</v>
      </c>
      <c r="J10" s="52"/>
    </row>
    <row r="11" spans="1:17" x14ac:dyDescent="0.25">
      <c r="A11" s="500">
        <v>2021</v>
      </c>
      <c r="B11" s="149">
        <v>1</v>
      </c>
      <c r="C11" s="142">
        <v>7.4000000000000057</v>
      </c>
      <c r="D11" s="142">
        <v>5.4111546493940068</v>
      </c>
      <c r="E11" s="142">
        <v>15.874521851751439</v>
      </c>
      <c r="J11" s="52"/>
      <c r="K11" s="40"/>
      <c r="L11" s="40"/>
    </row>
    <row r="12" spans="1:17" x14ac:dyDescent="0.25">
      <c r="A12" s="500"/>
      <c r="B12" s="151">
        <v>2</v>
      </c>
      <c r="C12" s="429">
        <v>10.400000000000006</v>
      </c>
      <c r="D12" s="142">
        <v>2.2505588273929931</v>
      </c>
      <c r="E12" s="142">
        <v>18.633716131770697</v>
      </c>
      <c r="J12" s="52"/>
    </row>
    <row r="13" spans="1:17" x14ac:dyDescent="0.25">
      <c r="A13" s="572"/>
      <c r="B13" s="151">
        <v>3</v>
      </c>
      <c r="C13" s="429">
        <v>9.7999999999999972</v>
      </c>
      <c r="D13" s="142">
        <v>2.7958488768749987</v>
      </c>
      <c r="E13" s="142">
        <v>19.251700680272108</v>
      </c>
      <c r="J13" s="52"/>
    </row>
    <row r="14" spans="1:17" x14ac:dyDescent="0.25">
      <c r="A14" s="572"/>
      <c r="B14" s="151">
        <v>4</v>
      </c>
      <c r="C14" s="429">
        <v>8.7000000000000028</v>
      </c>
      <c r="D14" s="142">
        <v>0.47478368269000271</v>
      </c>
      <c r="E14" s="142">
        <v>18.205682520074134</v>
      </c>
      <c r="J14" s="52"/>
    </row>
    <row r="15" spans="1:17" x14ac:dyDescent="0.25">
      <c r="A15" s="478">
        <v>2022</v>
      </c>
      <c r="B15" s="151">
        <v>1</v>
      </c>
      <c r="C15" s="429">
        <v>12.700000000000003</v>
      </c>
      <c r="D15" s="142">
        <v>3.8155260629660006</v>
      </c>
      <c r="E15" s="142">
        <v>23.655606531241745</v>
      </c>
      <c r="J15" s="52"/>
      <c r="O15" s="501" t="s">
        <v>99</v>
      </c>
      <c r="P15" s="501"/>
      <c r="Q15" s="501"/>
    </row>
    <row r="16" spans="1:17" x14ac:dyDescent="0.25">
      <c r="A16" s="571"/>
      <c r="B16" s="318">
        <v>2</v>
      </c>
      <c r="C16" s="430">
        <v>8.9000000000000057</v>
      </c>
      <c r="D16" s="142">
        <v>5.453203692637004</v>
      </c>
      <c r="E16" s="142">
        <v>24</v>
      </c>
      <c r="J16" s="52"/>
    </row>
    <row r="17" spans="2:10" x14ac:dyDescent="0.25">
      <c r="B17" s="151">
        <v>3</v>
      </c>
      <c r="C17" s="429">
        <v>5.7999999999999972</v>
      </c>
      <c r="D17" s="142">
        <v>-0.16064516869460022</v>
      </c>
      <c r="E17" s="142">
        <v>23</v>
      </c>
      <c r="J17" s="52"/>
    </row>
    <row r="18" spans="2:10" x14ac:dyDescent="0.25">
      <c r="J18" s="52"/>
    </row>
    <row r="19" spans="2:10" x14ac:dyDescent="0.25">
      <c r="J19" s="52"/>
    </row>
    <row r="20" spans="2:10" x14ac:dyDescent="0.25">
      <c r="J20" s="52"/>
    </row>
    <row r="21" spans="2:10" x14ac:dyDescent="0.25">
      <c r="J21" s="52"/>
    </row>
    <row r="22" spans="2:10" x14ac:dyDescent="0.25">
      <c r="J22" s="52"/>
    </row>
    <row r="23" spans="2:10" x14ac:dyDescent="0.25">
      <c r="J23" s="52"/>
    </row>
    <row r="24" spans="2:10" x14ac:dyDescent="0.25">
      <c r="J24" s="52"/>
    </row>
    <row r="25" spans="2:10" x14ac:dyDescent="0.25">
      <c r="J25" s="52"/>
    </row>
    <row r="26" spans="2:10" x14ac:dyDescent="0.25">
      <c r="J26" s="52"/>
    </row>
    <row r="27" spans="2:10" x14ac:dyDescent="0.25">
      <c r="J27" s="52"/>
    </row>
    <row r="28" spans="2:10" x14ac:dyDescent="0.25">
      <c r="J28" s="52"/>
    </row>
    <row r="29" spans="2:10" x14ac:dyDescent="0.25">
      <c r="J29" s="52"/>
    </row>
    <row r="30" spans="2:10" x14ac:dyDescent="0.25">
      <c r="J30" s="52"/>
    </row>
    <row r="31" spans="2:10" x14ac:dyDescent="0.25">
      <c r="J31" s="52"/>
    </row>
    <row r="32" spans="2:10" x14ac:dyDescent="0.25">
      <c r="J32" s="52"/>
    </row>
    <row r="33" spans="10:10" x14ac:dyDescent="0.25">
      <c r="J33" s="52"/>
    </row>
    <row r="34" spans="10:10" x14ac:dyDescent="0.25">
      <c r="J34" s="556"/>
    </row>
    <row r="35" spans="10:10" x14ac:dyDescent="0.25">
      <c r="J35" s="556"/>
    </row>
    <row r="36" spans="10:10" x14ac:dyDescent="0.25">
      <c r="J36" s="556"/>
    </row>
    <row r="37" spans="10:10" x14ac:dyDescent="0.25">
      <c r="J37" s="52"/>
    </row>
    <row r="38" spans="10:10" x14ac:dyDescent="0.25">
      <c r="J38" s="52"/>
    </row>
    <row r="39" spans="10:10" x14ac:dyDescent="0.25">
      <c r="J39" s="52"/>
    </row>
    <row r="40" spans="10:10" x14ac:dyDescent="0.25">
      <c r="J40" s="52"/>
    </row>
    <row r="41" spans="10:10" x14ac:dyDescent="0.25">
      <c r="J41" s="52"/>
    </row>
    <row r="42" spans="10:10" x14ac:dyDescent="0.25">
      <c r="J42" s="52"/>
    </row>
    <row r="43" spans="10:10" x14ac:dyDescent="0.25">
      <c r="J43" s="52"/>
    </row>
    <row r="44" spans="10:10" x14ac:dyDescent="0.25">
      <c r="J44" s="52"/>
    </row>
    <row r="45" spans="10:10" x14ac:dyDescent="0.25">
      <c r="J45" s="52"/>
    </row>
    <row r="46" spans="10:10" x14ac:dyDescent="0.25">
      <c r="J46" s="52"/>
    </row>
    <row r="47" spans="10:10" x14ac:dyDescent="0.25">
      <c r="J47" s="52"/>
    </row>
    <row r="48" spans="10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10">
    <mergeCell ref="J34:J36"/>
    <mergeCell ref="F2:I2"/>
    <mergeCell ref="F3:I3"/>
    <mergeCell ref="F4:I4"/>
    <mergeCell ref="O15:Q15"/>
    <mergeCell ref="A15:A16"/>
    <mergeCell ref="B1:I1"/>
    <mergeCell ref="A3:A6"/>
    <mergeCell ref="A7:A10"/>
    <mergeCell ref="A11:A14"/>
  </mergeCells>
  <hyperlinks>
    <hyperlink ref="O15:Q15" location="Content!A1" display="Content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F3:F4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5" style="40" customWidth="1"/>
    <col min="3" max="3" width="13.85546875" style="40" customWidth="1"/>
    <col min="4" max="4" width="13.7109375" style="40" customWidth="1"/>
    <col min="5" max="5" width="14.5703125" style="40" customWidth="1"/>
    <col min="6" max="9" width="7.5703125" style="40" customWidth="1"/>
    <col min="10" max="10" width="1" style="40" customWidth="1"/>
    <col min="11" max="14" width="8" customWidth="1"/>
    <col min="15" max="19" width="8" style="40" customWidth="1"/>
    <col min="20" max="16384" width="9.140625" style="40"/>
  </cols>
  <sheetData>
    <row r="1" spans="1:19" x14ac:dyDescent="0.25">
      <c r="A1" s="146" t="s">
        <v>75</v>
      </c>
      <c r="B1" s="431"/>
      <c r="C1" s="469" t="str">
        <f>INDEX(Content!B2:G60,MATCH(A1,Content!A2:A58,0),1)</f>
        <v>Fixed Capital Investments in the 2010 Prices, SA, mln tenge</v>
      </c>
      <c r="D1" s="470"/>
      <c r="E1" s="470"/>
      <c r="F1" s="470"/>
      <c r="G1" s="470"/>
      <c r="H1" s="470"/>
      <c r="I1" s="470"/>
      <c r="J1" s="52"/>
    </row>
    <row r="2" spans="1:19" ht="25.5" x14ac:dyDescent="0.25">
      <c r="A2" s="101"/>
      <c r="B2" s="101" t="s">
        <v>1032</v>
      </c>
      <c r="C2" s="160" t="s">
        <v>985</v>
      </c>
      <c r="D2" s="101" t="s">
        <v>1033</v>
      </c>
      <c r="E2" s="101" t="s">
        <v>989</v>
      </c>
      <c r="F2" s="479" t="s">
        <v>90</v>
      </c>
      <c r="G2" s="480"/>
      <c r="H2" s="480"/>
      <c r="I2" s="481"/>
      <c r="J2" s="52"/>
    </row>
    <row r="3" spans="1:19" x14ac:dyDescent="0.25">
      <c r="A3" s="573" t="s">
        <v>990</v>
      </c>
      <c r="B3" s="432">
        <v>385858.80415102001</v>
      </c>
      <c r="C3" s="432">
        <v>373623.06498317199</v>
      </c>
      <c r="D3" s="432">
        <v>228786.89477179598</v>
      </c>
      <c r="E3" s="432">
        <v>235614.27538295998</v>
      </c>
      <c r="F3" s="553" t="s">
        <v>91</v>
      </c>
      <c r="G3" s="553"/>
      <c r="H3" s="553"/>
      <c r="I3" s="553"/>
      <c r="J3" s="52"/>
    </row>
    <row r="4" spans="1:19" x14ac:dyDescent="0.25">
      <c r="A4" s="574"/>
      <c r="B4" s="432">
        <v>316934.62036555097</v>
      </c>
      <c r="C4" s="432">
        <v>373887.747558192</v>
      </c>
      <c r="D4" s="432">
        <v>205514.38852389</v>
      </c>
      <c r="E4" s="432">
        <v>236146.05580046002</v>
      </c>
      <c r="F4" s="553" t="s">
        <v>94</v>
      </c>
      <c r="G4" s="553"/>
      <c r="H4" s="553"/>
      <c r="I4" s="553"/>
      <c r="J4" s="52"/>
    </row>
    <row r="5" spans="1:19" x14ac:dyDescent="0.25">
      <c r="A5" s="574"/>
      <c r="B5" s="432">
        <v>383834.886201491</v>
      </c>
      <c r="C5" s="432">
        <v>374153.27983732097</v>
      </c>
      <c r="D5" s="432">
        <v>244706.76274911402</v>
      </c>
      <c r="E5" s="432">
        <v>236677.36209430598</v>
      </c>
      <c r="J5" s="52"/>
    </row>
    <row r="6" spans="1:19" x14ac:dyDescent="0.25">
      <c r="A6" s="574"/>
      <c r="B6" s="432">
        <v>384945.82192449097</v>
      </c>
      <c r="C6" s="432">
        <v>374416.55644639098</v>
      </c>
      <c r="D6" s="432">
        <v>246793.792501574</v>
      </c>
      <c r="E6" s="432">
        <v>237205.592941729</v>
      </c>
      <c r="J6" s="52"/>
    </row>
    <row r="7" spans="1:19" x14ac:dyDescent="0.25">
      <c r="A7" s="574"/>
      <c r="B7" s="432">
        <v>385321.394139599</v>
      </c>
      <c r="C7" s="432">
        <v>374675.14434500999</v>
      </c>
      <c r="D7" s="432">
        <v>251289.312007637</v>
      </c>
      <c r="E7" s="432">
        <v>237728.70461722699</v>
      </c>
      <c r="J7" s="52"/>
    </row>
    <row r="8" spans="1:19" x14ac:dyDescent="0.25">
      <c r="A8" s="574"/>
      <c r="B8" s="432">
        <v>401634.865957506</v>
      </c>
      <c r="C8" s="432">
        <v>374927.34169177699</v>
      </c>
      <c r="D8" s="432">
        <v>260608.041827826</v>
      </c>
      <c r="E8" s="432">
        <v>238245.31924248801</v>
      </c>
      <c r="J8" s="52"/>
    </row>
    <row r="9" spans="1:19" x14ac:dyDescent="0.25">
      <c r="A9" s="574"/>
      <c r="B9" s="432">
        <v>396123.93845824996</v>
      </c>
      <c r="C9" s="432">
        <v>375172.18596819398</v>
      </c>
      <c r="D9" s="432">
        <v>258004.531254998</v>
      </c>
      <c r="E9" s="432">
        <v>238755.00064805002</v>
      </c>
      <c r="J9" s="52"/>
    </row>
    <row r="10" spans="1:19" x14ac:dyDescent="0.25">
      <c r="A10" s="574"/>
      <c r="B10" s="432">
        <v>379916.276744798</v>
      </c>
      <c r="C10" s="432">
        <v>375410.569344947</v>
      </c>
      <c r="D10" s="432">
        <v>239716.16959067501</v>
      </c>
      <c r="E10" s="432">
        <v>239258.865631294</v>
      </c>
      <c r="J10" s="52"/>
    </row>
    <row r="11" spans="1:19" x14ac:dyDescent="0.25">
      <c r="A11" s="574"/>
      <c r="B11" s="432">
        <v>378701.50361416599</v>
      </c>
      <c r="C11" s="432">
        <v>375644.838975536</v>
      </c>
      <c r="D11" s="432">
        <v>227283.76006633401</v>
      </c>
      <c r="E11" s="432">
        <v>239759.36776256099</v>
      </c>
      <c r="J11" s="52"/>
    </row>
    <row r="12" spans="1:19" x14ac:dyDescent="0.25">
      <c r="A12" s="574"/>
      <c r="B12" s="432">
        <v>418481.642915731</v>
      </c>
      <c r="C12" s="432">
        <v>375877.65490980603</v>
      </c>
      <c r="D12" s="432">
        <v>278415.26087120496</v>
      </c>
      <c r="E12" s="432">
        <v>240258.992369413</v>
      </c>
      <c r="J12" s="52"/>
    </row>
    <row r="13" spans="1:19" x14ac:dyDescent="0.25">
      <c r="A13" s="574"/>
      <c r="B13" s="432">
        <v>376932.97325416101</v>
      </c>
      <c r="C13" s="432">
        <v>376111.88946598</v>
      </c>
      <c r="D13" s="432">
        <v>232586.078265611</v>
      </c>
      <c r="E13" s="432">
        <v>240759.35841776402</v>
      </c>
      <c r="J13" s="52"/>
    </row>
    <row r="14" spans="1:19" x14ac:dyDescent="0.25">
      <c r="A14" s="575"/>
      <c r="B14" s="432">
        <v>372160.967875731</v>
      </c>
      <c r="C14" s="432">
        <v>376353.37357256102</v>
      </c>
      <c r="D14" s="432">
        <v>201458.03281993698</v>
      </c>
      <c r="E14" s="432">
        <v>241264.73461439801</v>
      </c>
      <c r="J14" s="52"/>
    </row>
    <row r="15" spans="1:19" x14ac:dyDescent="0.25">
      <c r="A15" s="543">
        <v>2011</v>
      </c>
      <c r="B15" s="432">
        <v>384926.807791233</v>
      </c>
      <c r="C15" s="432">
        <v>376607.99517775798</v>
      </c>
      <c r="D15" s="432">
        <v>250731.39365904001</v>
      </c>
      <c r="E15" s="432">
        <v>241778.82207719801</v>
      </c>
      <c r="J15" s="52"/>
    </row>
    <row r="16" spans="1:19" x14ac:dyDescent="0.25">
      <c r="A16" s="544"/>
      <c r="B16" s="432">
        <v>363382.429749929</v>
      </c>
      <c r="C16" s="432">
        <v>376881.351090496</v>
      </c>
      <c r="D16" s="432">
        <v>234648.00585062901</v>
      </c>
      <c r="E16" s="432">
        <v>242302.55756975801</v>
      </c>
      <c r="J16" s="52"/>
      <c r="P16"/>
      <c r="Q16" s="501" t="s">
        <v>99</v>
      </c>
      <c r="R16" s="501"/>
      <c r="S16" s="501"/>
    </row>
    <row r="17" spans="1:10" x14ac:dyDescent="0.25">
      <c r="A17" s="544"/>
      <c r="B17" s="432">
        <v>368581.41316692199</v>
      </c>
      <c r="C17" s="432">
        <v>377179.615815019</v>
      </c>
      <c r="D17" s="432">
        <v>239561.77594692601</v>
      </c>
      <c r="E17" s="432">
        <v>242837.49956202798</v>
      </c>
      <c r="J17" s="52"/>
    </row>
    <row r="18" spans="1:10" x14ac:dyDescent="0.25">
      <c r="A18" s="544"/>
      <c r="B18" s="432">
        <v>360752.61626195197</v>
      </c>
      <c r="C18" s="432">
        <v>377508.02643048001</v>
      </c>
      <c r="D18" s="432">
        <v>230435.85165072302</v>
      </c>
      <c r="E18" s="432">
        <v>243384.674957871</v>
      </c>
      <c r="J18" s="52"/>
    </row>
    <row r="19" spans="1:10" x14ac:dyDescent="0.25">
      <c r="A19" s="544"/>
      <c r="B19" s="432">
        <v>341047.56499462703</v>
      </c>
      <c r="C19" s="432">
        <v>377871.222918624</v>
      </c>
      <c r="D19" s="432">
        <v>213130.331108574</v>
      </c>
      <c r="E19" s="432">
        <v>243944.88318033901</v>
      </c>
      <c r="J19" s="52"/>
    </row>
    <row r="20" spans="1:10" x14ac:dyDescent="0.25">
      <c r="A20" s="544"/>
      <c r="B20" s="432">
        <v>380632.67079111602</v>
      </c>
      <c r="C20" s="432">
        <v>378272.68169104704</v>
      </c>
      <c r="D20" s="432">
        <v>219443.080909173</v>
      </c>
      <c r="E20" s="432">
        <v>244518.02442864701</v>
      </c>
      <c r="J20" s="52"/>
    </row>
    <row r="21" spans="1:10" x14ac:dyDescent="0.25">
      <c r="A21" s="544"/>
      <c r="B21" s="432">
        <v>371715.60872429301</v>
      </c>
      <c r="C21" s="432">
        <v>378713.321960876</v>
      </c>
      <c r="D21" s="432">
        <v>239173.804499964</v>
      </c>
      <c r="E21" s="432">
        <v>245101.85900255799</v>
      </c>
      <c r="J21" s="52"/>
    </row>
    <row r="22" spans="1:10" x14ac:dyDescent="0.25">
      <c r="A22" s="544"/>
      <c r="B22" s="432">
        <v>364066.239895001</v>
      </c>
      <c r="C22" s="432">
        <v>379194.226829372</v>
      </c>
      <c r="D22" s="432">
        <v>233387.82399698001</v>
      </c>
      <c r="E22" s="432">
        <v>245692.40588631399</v>
      </c>
      <c r="J22" s="52"/>
    </row>
    <row r="23" spans="1:10" x14ac:dyDescent="0.25">
      <c r="A23" s="544"/>
      <c r="B23" s="432">
        <v>364038.60134451999</v>
      </c>
      <c r="C23" s="432">
        <v>379715.99344548798</v>
      </c>
      <c r="D23" s="432">
        <v>244653.36739355201</v>
      </c>
      <c r="E23" s="432">
        <v>246285.27239370599</v>
      </c>
      <c r="J23" s="52"/>
    </row>
    <row r="24" spans="1:10" x14ac:dyDescent="0.25">
      <c r="A24" s="544"/>
      <c r="B24" s="432">
        <v>375404.01941094501</v>
      </c>
      <c r="C24" s="432">
        <v>380278.168403527</v>
      </c>
      <c r="D24" s="432">
        <v>246211.65641358399</v>
      </c>
      <c r="E24" s="432">
        <v>246875.211353669</v>
      </c>
      <c r="J24" s="52"/>
    </row>
    <row r="25" spans="1:10" x14ac:dyDescent="0.25">
      <c r="A25" s="544"/>
      <c r="B25" s="432">
        <v>369678.53775527194</v>
      </c>
      <c r="C25" s="432">
        <v>380879.20959000802</v>
      </c>
      <c r="D25" s="432">
        <v>252097.293167633</v>
      </c>
      <c r="E25" s="432">
        <v>247456.86226840402</v>
      </c>
      <c r="J25" s="52"/>
    </row>
    <row r="26" spans="1:10" x14ac:dyDescent="0.25">
      <c r="A26" s="545"/>
      <c r="B26" s="432">
        <v>386017.95704550098</v>
      </c>
      <c r="C26" s="432">
        <v>381517.23640888295</v>
      </c>
      <c r="D26" s="432">
        <v>263560.59825674701</v>
      </c>
      <c r="E26" s="432">
        <v>248024.81855990898</v>
      </c>
      <c r="J26" s="52"/>
    </row>
    <row r="27" spans="1:10" x14ac:dyDescent="0.25">
      <c r="A27" s="543">
        <v>2012</v>
      </c>
      <c r="B27" s="432">
        <v>371696.92517125799</v>
      </c>
      <c r="C27" s="432">
        <v>382189.59043966699</v>
      </c>
      <c r="D27" s="432">
        <v>248595.515105361</v>
      </c>
      <c r="E27" s="432">
        <v>248573.995902325</v>
      </c>
      <c r="J27" s="52"/>
    </row>
    <row r="28" spans="1:10" x14ac:dyDescent="0.25">
      <c r="A28" s="544"/>
      <c r="B28" s="432">
        <v>411414.548179776</v>
      </c>
      <c r="C28" s="432">
        <v>382893.92581192305</v>
      </c>
      <c r="D28" s="432">
        <v>279600.01181813102</v>
      </c>
      <c r="E28" s="432">
        <v>249100.38884338501</v>
      </c>
      <c r="J28" s="52"/>
    </row>
    <row r="29" spans="1:10" x14ac:dyDescent="0.25">
      <c r="A29" s="544"/>
      <c r="B29" s="432">
        <v>368295.59518260096</v>
      </c>
      <c r="C29" s="432">
        <v>383627.16799790104</v>
      </c>
      <c r="D29" s="432">
        <v>237397.673241635</v>
      </c>
      <c r="E29" s="432">
        <v>249599.99342521001</v>
      </c>
      <c r="J29" s="52"/>
    </row>
    <row r="30" spans="1:10" x14ac:dyDescent="0.25">
      <c r="A30" s="544"/>
      <c r="B30" s="432">
        <v>387736.54285314295</v>
      </c>
      <c r="C30" s="432">
        <v>384388.22306862602</v>
      </c>
      <c r="D30" s="432">
        <v>254370.080067328</v>
      </c>
      <c r="E30" s="432">
        <v>250070.92371929501</v>
      </c>
      <c r="J30" s="52"/>
    </row>
    <row r="31" spans="1:10" x14ac:dyDescent="0.25">
      <c r="A31" s="544"/>
      <c r="B31" s="432">
        <v>377819.72690271301</v>
      </c>
      <c r="C31" s="432">
        <v>385174.93240256701</v>
      </c>
      <c r="D31" s="432">
        <v>239166.92359442601</v>
      </c>
      <c r="E31" s="432">
        <v>250510.44641378798</v>
      </c>
      <c r="J31" s="52"/>
    </row>
    <row r="32" spans="1:10" x14ac:dyDescent="0.25">
      <c r="A32" s="544"/>
      <c r="B32" s="432">
        <v>363312.37201403</v>
      </c>
      <c r="C32" s="432">
        <v>385985.36990040203</v>
      </c>
      <c r="D32" s="432">
        <v>251777.88405006999</v>
      </c>
      <c r="E32" s="432">
        <v>250916.126749363</v>
      </c>
      <c r="J32" s="52"/>
    </row>
    <row r="33" spans="1:10" x14ac:dyDescent="0.25">
      <c r="A33" s="544"/>
      <c r="B33" s="432">
        <v>380598.27761999099</v>
      </c>
      <c r="C33" s="432">
        <v>386817.098684647</v>
      </c>
      <c r="D33" s="432">
        <v>245216.080536016</v>
      </c>
      <c r="E33" s="432">
        <v>251284.74222205099</v>
      </c>
      <c r="J33" s="52"/>
    </row>
    <row r="34" spans="1:10" x14ac:dyDescent="0.25">
      <c r="A34" s="544"/>
      <c r="B34" s="432">
        <v>381319.768974167</v>
      </c>
      <c r="C34" s="432">
        <v>387666.10736407799</v>
      </c>
      <c r="D34" s="432">
        <v>251872.99039793701</v>
      </c>
      <c r="E34" s="432">
        <v>251613.13017214302</v>
      </c>
      <c r="J34" s="556"/>
    </row>
    <row r="35" spans="1:10" x14ac:dyDescent="0.25">
      <c r="A35" s="544"/>
      <c r="B35" s="432">
        <v>377121.56476908497</v>
      </c>
      <c r="C35" s="432">
        <v>388527.95268489496</v>
      </c>
      <c r="D35" s="432">
        <v>245723.893304008</v>
      </c>
      <c r="E35" s="432">
        <v>251897.70650508901</v>
      </c>
      <c r="J35" s="556"/>
    </row>
    <row r="36" spans="1:10" x14ac:dyDescent="0.25">
      <c r="A36" s="544"/>
      <c r="B36" s="432">
        <v>377315.950209837</v>
      </c>
      <c r="C36" s="432">
        <v>389397.75067535503</v>
      </c>
      <c r="D36" s="432">
        <v>246977.25918767802</v>
      </c>
      <c r="E36" s="432">
        <v>252134.90517218699</v>
      </c>
      <c r="J36" s="556"/>
    </row>
    <row r="37" spans="1:10" x14ac:dyDescent="0.25">
      <c r="A37" s="544"/>
      <c r="B37" s="432">
        <v>384251.45509482402</v>
      </c>
      <c r="C37" s="432">
        <v>390269.82525344403</v>
      </c>
      <c r="D37" s="432">
        <v>245897.45193234598</v>
      </c>
      <c r="E37" s="432">
        <v>252320.73138770802</v>
      </c>
      <c r="J37" s="52"/>
    </row>
    <row r="38" spans="1:10" x14ac:dyDescent="0.25">
      <c r="A38" s="545"/>
      <c r="B38" s="432">
        <v>417944.38854171196</v>
      </c>
      <c r="C38" s="432">
        <v>391137.66132322699</v>
      </c>
      <c r="D38" s="432">
        <v>283501.76942369697</v>
      </c>
      <c r="E38" s="432">
        <v>252450.83219606502</v>
      </c>
      <c r="J38" s="52"/>
    </row>
    <row r="39" spans="1:10" x14ac:dyDescent="0.25">
      <c r="A39" s="543">
        <v>2013</v>
      </c>
      <c r="B39" s="432">
        <v>395619.90970909601</v>
      </c>
      <c r="C39" s="432">
        <v>391994.325846394</v>
      </c>
      <c r="D39" s="432">
        <v>240566.384204748</v>
      </c>
      <c r="E39" s="432">
        <v>252520.40858059499</v>
      </c>
      <c r="J39" s="52"/>
    </row>
    <row r="40" spans="1:10" x14ac:dyDescent="0.25">
      <c r="A40" s="544"/>
      <c r="B40" s="432">
        <v>416631.340216265</v>
      </c>
      <c r="C40" s="432">
        <v>392834.747362917</v>
      </c>
      <c r="D40" s="432">
        <v>255555.295314911</v>
      </c>
      <c r="E40" s="432">
        <v>252526.81783972098</v>
      </c>
      <c r="J40" s="52"/>
    </row>
    <row r="41" spans="1:10" x14ac:dyDescent="0.25">
      <c r="A41" s="544"/>
      <c r="B41" s="432">
        <v>400669.70601748698</v>
      </c>
      <c r="C41" s="432">
        <v>393654.10618942499</v>
      </c>
      <c r="D41" s="432">
        <v>258981.56209756198</v>
      </c>
      <c r="E41" s="432">
        <v>252466.58713128502</v>
      </c>
      <c r="J41" s="52"/>
    </row>
    <row r="42" spans="1:10" x14ac:dyDescent="0.25">
      <c r="A42" s="544"/>
      <c r="B42" s="432">
        <v>402979.00878663402</v>
      </c>
      <c r="C42" s="432">
        <v>394449.23518371501</v>
      </c>
      <c r="D42" s="432">
        <v>259148.17169454999</v>
      </c>
      <c r="E42" s="432">
        <v>252336.45392406301</v>
      </c>
      <c r="J42" s="52"/>
    </row>
    <row r="43" spans="1:10" x14ac:dyDescent="0.25">
      <c r="A43" s="544"/>
      <c r="B43" s="432">
        <v>402624.709006652</v>
      </c>
      <c r="C43" s="432">
        <v>395217.45439802005</v>
      </c>
      <c r="D43" s="432">
        <v>255276.00632057802</v>
      </c>
      <c r="E43" s="432">
        <v>252133.608115651</v>
      </c>
      <c r="J43" s="52"/>
    </row>
    <row r="44" spans="1:10" x14ac:dyDescent="0.25">
      <c r="A44" s="544"/>
      <c r="B44" s="432">
        <v>379389.88329597004</v>
      </c>
      <c r="C44" s="432">
        <v>395956.67622995802</v>
      </c>
      <c r="D44" s="432">
        <v>231867.64537023799</v>
      </c>
      <c r="E44" s="432">
        <v>251855.71263960001</v>
      </c>
      <c r="J44" s="52"/>
    </row>
    <row r="45" spans="1:10" x14ac:dyDescent="0.25">
      <c r="A45" s="544"/>
      <c r="B45" s="432">
        <v>393884.45572456997</v>
      </c>
      <c r="C45" s="432">
        <v>396665.32746983302</v>
      </c>
      <c r="D45" s="432">
        <v>243887.85622093</v>
      </c>
      <c r="E45" s="432">
        <v>251500.648651558</v>
      </c>
      <c r="J45" s="52"/>
    </row>
    <row r="46" spans="1:10" x14ac:dyDescent="0.25">
      <c r="A46" s="544"/>
      <c r="B46" s="432">
        <v>402162.46188554302</v>
      </c>
      <c r="C46" s="432">
        <v>397340.68443621299</v>
      </c>
      <c r="D46" s="432">
        <v>252728.197330027</v>
      </c>
      <c r="E46" s="432">
        <v>251064.909246945</v>
      </c>
      <c r="J46" s="52"/>
    </row>
    <row r="47" spans="1:10" x14ac:dyDescent="0.25">
      <c r="A47" s="544"/>
      <c r="B47" s="432">
        <v>414520.33309357101</v>
      </c>
      <c r="C47" s="432">
        <v>397979.83033157402</v>
      </c>
      <c r="D47" s="432">
        <v>256452.90992790999</v>
      </c>
      <c r="E47" s="432">
        <v>250544.45885504299</v>
      </c>
      <c r="J47" s="52"/>
    </row>
    <row r="48" spans="1:10" x14ac:dyDescent="0.25">
      <c r="A48" s="544"/>
      <c r="B48" s="432">
        <v>410947.40726172103</v>
      </c>
      <c r="C48" s="432">
        <v>398580.18320405099</v>
      </c>
      <c r="D48" s="432">
        <v>258746.698830351</v>
      </c>
      <c r="E48" s="432">
        <v>249935.37741124901</v>
      </c>
      <c r="J48" s="52"/>
    </row>
    <row r="49" spans="1:10" x14ac:dyDescent="0.25">
      <c r="A49" s="544"/>
      <c r="B49" s="432">
        <v>429387.23293047101</v>
      </c>
      <c r="C49" s="432">
        <v>399140.3097478</v>
      </c>
      <c r="D49" s="432">
        <v>267306.35867257603</v>
      </c>
      <c r="E49" s="432">
        <v>249234.15516006199</v>
      </c>
      <c r="J49" s="52"/>
    </row>
    <row r="50" spans="1:10" x14ac:dyDescent="0.25">
      <c r="A50" s="545"/>
      <c r="B50" s="432">
        <v>399719.262596955</v>
      </c>
      <c r="C50" s="432">
        <v>399659.63549198402</v>
      </c>
      <c r="D50" s="432">
        <v>256253.18666888401</v>
      </c>
      <c r="E50" s="432">
        <v>248437.89424330299</v>
      </c>
      <c r="J50" s="52"/>
    </row>
    <row r="51" spans="1:10" x14ac:dyDescent="0.25">
      <c r="A51" s="543">
        <v>2014</v>
      </c>
      <c r="B51" s="432">
        <v>402313.06726349902</v>
      </c>
      <c r="C51" s="432">
        <v>400139.68644654099</v>
      </c>
      <c r="D51" s="432">
        <v>259482.00335976601</v>
      </c>
      <c r="E51" s="432">
        <v>247544.951816924</v>
      </c>
      <c r="J51" s="52"/>
    </row>
    <row r="52" spans="1:10" x14ac:dyDescent="0.25">
      <c r="A52" s="544"/>
      <c r="B52" s="432">
        <v>404610.739251594</v>
      </c>
      <c r="C52" s="432">
        <v>400581.99276218098</v>
      </c>
      <c r="D52" s="432">
        <v>253302.93413624502</v>
      </c>
      <c r="E52" s="432">
        <v>246554.22776552002</v>
      </c>
      <c r="J52" s="52"/>
    </row>
    <row r="53" spans="1:10" x14ac:dyDescent="0.25">
      <c r="A53" s="544"/>
      <c r="B53" s="432">
        <v>390845.27681275201</v>
      </c>
      <c r="C53" s="432">
        <v>400988.235518837</v>
      </c>
      <c r="D53" s="432">
        <v>235332.488928356</v>
      </c>
      <c r="E53" s="432">
        <v>245465.45093559701</v>
      </c>
      <c r="J53" s="52"/>
    </row>
    <row r="54" spans="1:10" x14ac:dyDescent="0.25">
      <c r="A54" s="544"/>
      <c r="B54" s="432">
        <v>399693.22155476699</v>
      </c>
      <c r="C54" s="432">
        <v>401360.37557050301</v>
      </c>
      <c r="D54" s="432">
        <v>236906.459438613</v>
      </c>
      <c r="E54" s="432">
        <v>244278.818833825</v>
      </c>
      <c r="J54" s="52"/>
    </row>
    <row r="55" spans="1:10" x14ac:dyDescent="0.25">
      <c r="A55" s="544"/>
      <c r="B55" s="432">
        <v>410922.64072377799</v>
      </c>
      <c r="C55" s="432">
        <v>401699.66939904395</v>
      </c>
      <c r="D55" s="432">
        <v>269559.37653758697</v>
      </c>
      <c r="E55" s="432">
        <v>242993.82528896001</v>
      </c>
      <c r="J55" s="52"/>
    </row>
    <row r="56" spans="1:10" x14ac:dyDescent="0.25">
      <c r="A56" s="544"/>
      <c r="B56" s="432">
        <v>415246.27138911601</v>
      </c>
      <c r="C56" s="432">
        <v>402007.25771173602</v>
      </c>
      <c r="D56" s="432">
        <v>252337.60163831498</v>
      </c>
      <c r="E56" s="432">
        <v>241609.452160352</v>
      </c>
      <c r="J56" s="52"/>
    </row>
    <row r="57" spans="1:10" x14ac:dyDescent="0.25">
      <c r="A57" s="544"/>
      <c r="B57" s="432">
        <v>419054.64078794303</v>
      </c>
      <c r="C57" s="432">
        <v>402284.921699978</v>
      </c>
      <c r="D57" s="432">
        <v>260127.94580729099</v>
      </c>
      <c r="E57" s="432">
        <v>240126.526137301</v>
      </c>
      <c r="J57" s="52"/>
    </row>
    <row r="58" spans="1:10" x14ac:dyDescent="0.25">
      <c r="A58" s="544"/>
      <c r="B58" s="432">
        <v>419279.669172236</v>
      </c>
      <c r="C58" s="432">
        <v>402535.36193111702</v>
      </c>
      <c r="D58" s="432">
        <v>248230.64803187901</v>
      </c>
      <c r="E58" s="432">
        <v>238546.61891948699</v>
      </c>
      <c r="J58" s="52"/>
    </row>
    <row r="59" spans="1:10" x14ac:dyDescent="0.25">
      <c r="A59" s="544"/>
      <c r="B59" s="432">
        <v>422636.80544578895</v>
      </c>
      <c r="C59" s="432">
        <v>402762.443536326</v>
      </c>
      <c r="D59" s="432">
        <v>247610.25299939001</v>
      </c>
      <c r="E59" s="432">
        <v>236872.69119406599</v>
      </c>
      <c r="J59" s="52"/>
    </row>
    <row r="60" spans="1:10" x14ac:dyDescent="0.25">
      <c r="A60" s="544"/>
      <c r="B60" s="432">
        <v>408484.63310679799</v>
      </c>
      <c r="C60" s="432">
        <v>402971.194445892</v>
      </c>
      <c r="D60" s="432">
        <v>228169.70918652799</v>
      </c>
      <c r="E60" s="432">
        <v>235108.37615021699</v>
      </c>
      <c r="J60" s="52"/>
    </row>
    <row r="61" spans="1:10" x14ac:dyDescent="0.25">
      <c r="A61" s="544"/>
      <c r="B61" s="432">
        <v>404519.39175967098</v>
      </c>
      <c r="C61" s="432">
        <v>403168.02275412501</v>
      </c>
      <c r="D61" s="432">
        <v>225324.30091936697</v>
      </c>
      <c r="E61" s="432">
        <v>233258.052641132</v>
      </c>
      <c r="J61" s="52"/>
    </row>
    <row r="62" spans="1:10" x14ac:dyDescent="0.25">
      <c r="A62" s="545"/>
      <c r="B62" s="432">
        <v>414623.36017903499</v>
      </c>
      <c r="C62" s="432">
        <v>403359.71943301603</v>
      </c>
      <c r="D62" s="432">
        <v>225371.18236824102</v>
      </c>
      <c r="E62" s="432">
        <v>231325.61766813201</v>
      </c>
      <c r="J62" s="52"/>
    </row>
    <row r="63" spans="1:10" x14ac:dyDescent="0.25">
      <c r="A63" s="543">
        <v>2015</v>
      </c>
      <c r="B63" s="432">
        <v>392970.74108512799</v>
      </c>
      <c r="C63" s="432">
        <v>403553.16929962998</v>
      </c>
      <c r="D63" s="432">
        <v>217817.38154273701</v>
      </c>
      <c r="E63" s="432">
        <v>229314.41727755699</v>
      </c>
      <c r="J63" s="52"/>
    </row>
    <row r="64" spans="1:10" x14ac:dyDescent="0.25">
      <c r="A64" s="544"/>
      <c r="B64" s="432">
        <v>409447.49033231597</v>
      </c>
      <c r="C64" s="432">
        <v>403756.03936830303</v>
      </c>
      <c r="D64" s="432">
        <v>237544.94523068101</v>
      </c>
      <c r="E64" s="432">
        <v>227227.38401329299</v>
      </c>
      <c r="J64" s="52"/>
    </row>
    <row r="65" spans="1:10" x14ac:dyDescent="0.25">
      <c r="A65" s="544"/>
      <c r="B65" s="432">
        <v>394787.29535594798</v>
      </c>
      <c r="C65" s="432">
        <v>403975.26176252501</v>
      </c>
      <c r="D65" s="432">
        <v>226115.337217733</v>
      </c>
      <c r="E65" s="432">
        <v>225066.652013969</v>
      </c>
      <c r="J65" s="52"/>
    </row>
    <row r="66" spans="1:10" x14ac:dyDescent="0.25">
      <c r="A66" s="544"/>
      <c r="B66" s="432">
        <v>399473.54160031804</v>
      </c>
      <c r="C66" s="432">
        <v>404218.16384543298</v>
      </c>
      <c r="D66" s="432">
        <v>231462.777300435</v>
      </c>
      <c r="E66" s="432">
        <v>222835.07191552201</v>
      </c>
      <c r="J66" s="52"/>
    </row>
    <row r="67" spans="1:10" x14ac:dyDescent="0.25">
      <c r="A67" s="544"/>
      <c r="B67" s="432">
        <v>432404.92458210496</v>
      </c>
      <c r="C67" s="432">
        <v>404491.43492694601</v>
      </c>
      <c r="D67" s="432">
        <v>231637.021648772</v>
      </c>
      <c r="E67" s="432">
        <v>220535.567179248</v>
      </c>
      <c r="J67" s="52"/>
    </row>
    <row r="68" spans="1:10" x14ac:dyDescent="0.25">
      <c r="A68" s="544"/>
      <c r="B68" s="432">
        <v>433398.95689531899</v>
      </c>
      <c r="C68" s="432">
        <v>404801.43482932402</v>
      </c>
      <c r="D68" s="432">
        <v>253089.26467163599</v>
      </c>
      <c r="E68" s="432">
        <v>218171.66041265198</v>
      </c>
      <c r="J68" s="52"/>
    </row>
    <row r="69" spans="1:10" x14ac:dyDescent="0.25">
      <c r="A69" s="544"/>
      <c r="B69" s="432">
        <v>428380.18354032299</v>
      </c>
      <c r="C69" s="432">
        <v>405156.46181160997</v>
      </c>
      <c r="D69" s="432">
        <v>243159.27436351901</v>
      </c>
      <c r="E69" s="432">
        <v>215747.64515757599</v>
      </c>
      <c r="J69" s="52"/>
    </row>
    <row r="70" spans="1:10" x14ac:dyDescent="0.25">
      <c r="A70" s="544"/>
      <c r="B70" s="432">
        <v>436428.85587366304</v>
      </c>
      <c r="C70" s="432">
        <v>405566.80007187801</v>
      </c>
      <c r="D70" s="432">
        <v>241954.11133760301</v>
      </c>
      <c r="E70" s="432">
        <v>213270.23978949201</v>
      </c>
      <c r="J70" s="52"/>
    </row>
    <row r="71" spans="1:10" x14ac:dyDescent="0.25">
      <c r="A71" s="544"/>
      <c r="B71" s="432">
        <v>416062.68846273201</v>
      </c>
      <c r="C71" s="432">
        <v>406044.34656665701</v>
      </c>
      <c r="D71" s="432">
        <v>244527.79786494799</v>
      </c>
      <c r="E71" s="432">
        <v>210748.066269234</v>
      </c>
      <c r="J71" s="52"/>
    </row>
    <row r="72" spans="1:10" x14ac:dyDescent="0.25">
      <c r="A72" s="544"/>
      <c r="B72" s="432">
        <v>402807.07469369</v>
      </c>
      <c r="C72" s="432">
        <v>406603.14145079401</v>
      </c>
      <c r="D72" s="432">
        <v>194228.138653956</v>
      </c>
      <c r="E72" s="432">
        <v>208191.73849315802</v>
      </c>
      <c r="J72" s="52"/>
    </row>
    <row r="73" spans="1:10" x14ac:dyDescent="0.25">
      <c r="A73" s="544"/>
      <c r="B73" s="432">
        <v>390704.513943756</v>
      </c>
      <c r="C73" s="432">
        <v>407257.92059732502</v>
      </c>
      <c r="D73" s="432">
        <v>195875.06942278601</v>
      </c>
      <c r="E73" s="432">
        <v>205614.21617231602</v>
      </c>
      <c r="J73" s="52"/>
    </row>
    <row r="74" spans="1:10" x14ac:dyDescent="0.25">
      <c r="A74" s="545"/>
      <c r="B74" s="432">
        <v>383307.60747982597</v>
      </c>
      <c r="C74" s="432">
        <v>408023.15626353596</v>
      </c>
      <c r="D74" s="432">
        <v>146173.32002320999</v>
      </c>
      <c r="E74" s="432">
        <v>203027.489323327</v>
      </c>
      <c r="J74" s="52"/>
    </row>
    <row r="75" spans="1:10" x14ac:dyDescent="0.25">
      <c r="A75" s="543">
        <v>2016</v>
      </c>
      <c r="B75" s="432">
        <v>345096.84204246697</v>
      </c>
      <c r="C75" s="432">
        <v>408912.171164589</v>
      </c>
      <c r="D75" s="432">
        <v>172335.17983357998</v>
      </c>
      <c r="E75" s="432">
        <v>200442.871633173</v>
      </c>
      <c r="J75" s="52"/>
    </row>
    <row r="76" spans="1:10" x14ac:dyDescent="0.25">
      <c r="A76" s="544"/>
      <c r="B76" s="432">
        <v>384231.80487697601</v>
      </c>
      <c r="C76" s="432">
        <v>409936.57165808597</v>
      </c>
      <c r="D76" s="432">
        <v>198591.53652497899</v>
      </c>
      <c r="E76" s="432">
        <v>197867.72858263599</v>
      </c>
      <c r="J76" s="52"/>
    </row>
    <row r="77" spans="1:10" x14ac:dyDescent="0.25">
      <c r="A77" s="544"/>
      <c r="B77" s="432">
        <v>450574.61201857397</v>
      </c>
      <c r="C77" s="432">
        <v>411103.532481556</v>
      </c>
      <c r="D77" s="432">
        <v>142815.79474541501</v>
      </c>
      <c r="E77" s="432">
        <v>195307.473729455</v>
      </c>
      <c r="J77" s="52"/>
    </row>
    <row r="78" spans="1:10" x14ac:dyDescent="0.25">
      <c r="A78" s="544"/>
      <c r="B78" s="432">
        <v>405420.42459636997</v>
      </c>
      <c r="C78" s="432">
        <v>412418.44331927696</v>
      </c>
      <c r="D78" s="432">
        <v>193651.43239073499</v>
      </c>
      <c r="E78" s="432">
        <v>192767.57089581201</v>
      </c>
      <c r="J78" s="52"/>
    </row>
    <row r="79" spans="1:10" x14ac:dyDescent="0.25">
      <c r="A79" s="544"/>
      <c r="B79" s="432">
        <v>393984.43430900003</v>
      </c>
      <c r="C79" s="432">
        <v>413889.43490271596</v>
      </c>
      <c r="D79" s="432">
        <v>175352.40491807499</v>
      </c>
      <c r="E79" s="432">
        <v>190249.83864840001</v>
      </c>
      <c r="J79" s="52"/>
    </row>
    <row r="80" spans="1:10" x14ac:dyDescent="0.25">
      <c r="A80" s="544"/>
      <c r="B80" s="432">
        <v>391399.570413034</v>
      </c>
      <c r="C80" s="432">
        <v>415524.15198982001</v>
      </c>
      <c r="D80" s="432">
        <v>189188.71866873</v>
      </c>
      <c r="E80" s="432">
        <v>187756.15693318701</v>
      </c>
      <c r="J80" s="52"/>
    </row>
    <row r="81" spans="1:10" x14ac:dyDescent="0.25">
      <c r="A81" s="544"/>
      <c r="B81" s="432">
        <v>377899.67035711004</v>
      </c>
      <c r="C81" s="432">
        <v>417328.85704682599</v>
      </c>
      <c r="D81" s="432">
        <v>162135.676962589</v>
      </c>
      <c r="E81" s="432">
        <v>185287.37115212801</v>
      </c>
      <c r="J81" s="52"/>
    </row>
    <row r="82" spans="1:10" x14ac:dyDescent="0.25">
      <c r="A82" s="544"/>
      <c r="B82" s="432">
        <v>386337.91562076303</v>
      </c>
      <c r="C82" s="432">
        <v>419308.13722180802</v>
      </c>
      <c r="D82" s="432">
        <v>168091.39857189701</v>
      </c>
      <c r="E82" s="432">
        <v>182844.42619063301</v>
      </c>
      <c r="J82" s="52"/>
    </row>
    <row r="83" spans="1:10" x14ac:dyDescent="0.25">
      <c r="A83" s="544"/>
      <c r="B83" s="432">
        <v>373736.33128162997</v>
      </c>
      <c r="C83" s="432">
        <v>421463.84152487305</v>
      </c>
      <c r="D83" s="432">
        <v>131900.89492442299</v>
      </c>
      <c r="E83" s="432">
        <v>180426.65917757299</v>
      </c>
      <c r="J83" s="52"/>
    </row>
    <row r="84" spans="1:10" x14ac:dyDescent="0.25">
      <c r="A84" s="544"/>
      <c r="B84" s="432">
        <v>370740.13445214799</v>
      </c>
      <c r="C84" s="432">
        <v>423795.52936740703</v>
      </c>
      <c r="D84" s="432">
        <v>148500.006376673</v>
      </c>
      <c r="E84" s="432">
        <v>178032.38272601101</v>
      </c>
      <c r="J84" s="52"/>
    </row>
    <row r="85" spans="1:10" x14ac:dyDescent="0.25">
      <c r="A85" s="544"/>
      <c r="B85" s="432">
        <v>434615.06809514598</v>
      </c>
      <c r="C85" s="432">
        <v>426299.44575036201</v>
      </c>
      <c r="D85" s="432">
        <v>126077.61698294399</v>
      </c>
      <c r="E85" s="432">
        <v>175656.539604269</v>
      </c>
      <c r="J85" s="52"/>
    </row>
    <row r="86" spans="1:10" x14ac:dyDescent="0.25">
      <c r="A86" s="545"/>
      <c r="B86" s="432">
        <v>421440.76662802399</v>
      </c>
      <c r="C86" s="432">
        <v>428968.15127226699</v>
      </c>
      <c r="D86" s="432">
        <v>178014.86388340601</v>
      </c>
      <c r="E86" s="432">
        <v>173292.02172120099</v>
      </c>
      <c r="J86" s="52"/>
    </row>
    <row r="87" spans="1:10" x14ac:dyDescent="0.25">
      <c r="A87" s="543">
        <v>2017</v>
      </c>
      <c r="B87" s="432">
        <v>397568.36123322998</v>
      </c>
      <c r="C87" s="432">
        <v>431794.78400542302</v>
      </c>
      <c r="D87" s="432">
        <v>228555.49337200497</v>
      </c>
      <c r="E87" s="432">
        <v>170928.27800492401</v>
      </c>
      <c r="J87" s="52"/>
    </row>
    <row r="88" spans="1:10" x14ac:dyDescent="0.25">
      <c r="A88" s="544"/>
      <c r="B88" s="432">
        <v>360607.45740340697</v>
      </c>
      <c r="C88" s="432">
        <v>434771.95928708604</v>
      </c>
      <c r="D88" s="432">
        <v>169225.761998323</v>
      </c>
      <c r="E88" s="432">
        <v>168555.08535870601</v>
      </c>
      <c r="J88" s="52"/>
    </row>
    <row r="89" spans="1:10" x14ac:dyDescent="0.25">
      <c r="A89" s="544"/>
      <c r="B89" s="432">
        <v>402125.789971166</v>
      </c>
      <c r="C89" s="432">
        <v>437889.91561959998</v>
      </c>
      <c r="D89" s="432">
        <v>175803.043072167</v>
      </c>
      <c r="E89" s="432">
        <v>166166.22257576798</v>
      </c>
      <c r="J89" s="52"/>
    </row>
    <row r="90" spans="1:10" x14ac:dyDescent="0.25">
      <c r="A90" s="544"/>
      <c r="B90" s="432">
        <v>440789.778645129</v>
      </c>
      <c r="C90" s="432">
        <v>441133.741192677</v>
      </c>
      <c r="D90" s="432">
        <v>134546.971274557</v>
      </c>
      <c r="E90" s="432">
        <v>163755.51502410098</v>
      </c>
      <c r="J90" s="52"/>
    </row>
    <row r="91" spans="1:10" x14ac:dyDescent="0.25">
      <c r="A91" s="544"/>
      <c r="B91" s="432">
        <v>404350.09373068303</v>
      </c>
      <c r="C91" s="432">
        <v>444486.04057619104</v>
      </c>
      <c r="D91" s="432">
        <v>166324.02762927499</v>
      </c>
      <c r="E91" s="432">
        <v>161317.45729533999</v>
      </c>
      <c r="J91" s="52"/>
    </row>
    <row r="92" spans="1:10" x14ac:dyDescent="0.25">
      <c r="A92" s="544"/>
      <c r="B92" s="432">
        <v>370674.061106465</v>
      </c>
      <c r="C92" s="432">
        <v>447929.39445372898</v>
      </c>
      <c r="D92" s="432">
        <v>190768.66699032398</v>
      </c>
      <c r="E92" s="432">
        <v>158844.51561002698</v>
      </c>
      <c r="J92" s="52"/>
    </row>
    <row r="93" spans="1:10" x14ac:dyDescent="0.25">
      <c r="A93" s="544"/>
      <c r="B93" s="432">
        <v>425076.96229276503</v>
      </c>
      <c r="C93" s="432">
        <v>451443.59629034903</v>
      </c>
      <c r="D93" s="432">
        <v>153399.99306357501</v>
      </c>
      <c r="E93" s="432">
        <v>156329.503867197</v>
      </c>
      <c r="J93" s="52"/>
    </row>
    <row r="94" spans="1:10" x14ac:dyDescent="0.25">
      <c r="A94" s="544"/>
      <c r="B94" s="432">
        <v>666439.134479895</v>
      </c>
      <c r="C94" s="432">
        <v>455003.07459740003</v>
      </c>
      <c r="D94" s="432">
        <v>358874.35563189798</v>
      </c>
      <c r="E94" s="432">
        <v>153767.45292084597</v>
      </c>
      <c r="J94" s="52"/>
    </row>
    <row r="95" spans="1:10" x14ac:dyDescent="0.25">
      <c r="A95" s="544"/>
      <c r="B95" s="432">
        <v>367925.20310478</v>
      </c>
      <c r="C95" s="432">
        <v>458580.426869986</v>
      </c>
      <c r="D95" s="432">
        <v>111218.677269384</v>
      </c>
      <c r="E95" s="432">
        <v>151153.19018671598</v>
      </c>
      <c r="J95" s="52"/>
    </row>
    <row r="96" spans="1:10" x14ac:dyDescent="0.25">
      <c r="A96" s="544"/>
      <c r="B96" s="432">
        <v>512873.48513663397</v>
      </c>
      <c r="C96" s="432">
        <v>462162.93366292003</v>
      </c>
      <c r="D96" s="432">
        <v>268414.24969127099</v>
      </c>
      <c r="E96" s="432">
        <v>148495.78661546201</v>
      </c>
      <c r="J96" s="52"/>
    </row>
    <row r="97" spans="1:10" x14ac:dyDescent="0.25">
      <c r="A97" s="544"/>
      <c r="B97" s="432">
        <v>569485.85763924604</v>
      </c>
      <c r="C97" s="432">
        <v>465731.58002937003</v>
      </c>
      <c r="D97" s="432">
        <v>296455.941298939</v>
      </c>
      <c r="E97" s="432">
        <v>145801.53992767399</v>
      </c>
      <c r="J97" s="52"/>
    </row>
    <row r="98" spans="1:10" x14ac:dyDescent="0.25">
      <c r="A98" s="545"/>
      <c r="B98" s="432">
        <v>185115.15702842901</v>
      </c>
      <c r="C98" s="432">
        <v>469270.87258857297</v>
      </c>
      <c r="D98" s="432">
        <v>-105629.59244374699</v>
      </c>
      <c r="E98" s="432">
        <v>143085.075514989</v>
      </c>
      <c r="J98" s="52"/>
    </row>
    <row r="99" spans="1:10" x14ac:dyDescent="0.25">
      <c r="A99" s="543">
        <v>2018</v>
      </c>
      <c r="B99" s="432">
        <v>634824.42089173605</v>
      </c>
      <c r="C99" s="432">
        <v>472772.52311793703</v>
      </c>
      <c r="D99" s="432">
        <v>282233.38267838105</v>
      </c>
      <c r="E99" s="432">
        <v>140371.48088025002</v>
      </c>
      <c r="J99" s="52"/>
    </row>
    <row r="100" spans="1:10" x14ac:dyDescent="0.25">
      <c r="A100" s="544"/>
      <c r="B100" s="432">
        <v>518546.86358529399</v>
      </c>
      <c r="C100" s="432">
        <v>476208.51035906601</v>
      </c>
      <c r="D100" s="432">
        <v>136194.92377767398</v>
      </c>
      <c r="E100" s="432">
        <v>137668.57167436002</v>
      </c>
      <c r="J100" s="52"/>
    </row>
    <row r="101" spans="1:10" x14ac:dyDescent="0.25">
      <c r="A101" s="544"/>
      <c r="B101" s="432">
        <v>490194.93151161599</v>
      </c>
      <c r="C101" s="432">
        <v>479562.06665757601</v>
      </c>
      <c r="D101" s="432">
        <v>153057.634203617</v>
      </c>
      <c r="E101" s="432">
        <v>134994.015069179</v>
      </c>
      <c r="J101" s="52"/>
    </row>
    <row r="102" spans="1:10" x14ac:dyDescent="0.25">
      <c r="A102" s="544"/>
      <c r="B102" s="432">
        <v>495050.67636896099</v>
      </c>
      <c r="C102" s="432">
        <v>482819.364522502</v>
      </c>
      <c r="D102" s="432">
        <v>131817.33715223899</v>
      </c>
      <c r="E102" s="432">
        <v>132365.375899907</v>
      </c>
      <c r="J102" s="52"/>
    </row>
    <row r="103" spans="1:10" x14ac:dyDescent="0.25">
      <c r="A103" s="544"/>
      <c r="B103" s="432">
        <v>488178.23835253401</v>
      </c>
      <c r="C103" s="432">
        <v>485967.31485626899</v>
      </c>
      <c r="D103" s="432">
        <v>155832.015570613</v>
      </c>
      <c r="E103" s="432">
        <v>129801.47341974001</v>
      </c>
      <c r="J103" s="52"/>
    </row>
    <row r="104" spans="1:10" x14ac:dyDescent="0.25">
      <c r="A104" s="544"/>
      <c r="B104" s="432">
        <v>477888.73837399401</v>
      </c>
      <c r="C104" s="432">
        <v>488993.67795796198</v>
      </c>
      <c r="D104" s="432">
        <v>119692.06097366901</v>
      </c>
      <c r="E104" s="432">
        <v>127321.088823628</v>
      </c>
      <c r="J104" s="52"/>
    </row>
    <row r="105" spans="1:10" x14ac:dyDescent="0.25">
      <c r="A105" s="544"/>
      <c r="B105" s="432">
        <v>515500.91989773203</v>
      </c>
      <c r="C105" s="432">
        <v>491886.36766301602</v>
      </c>
      <c r="D105" s="432">
        <v>156658.43534908598</v>
      </c>
      <c r="E105" s="432">
        <v>124944.81098306</v>
      </c>
      <c r="J105" s="52"/>
    </row>
    <row r="106" spans="1:10" x14ac:dyDescent="0.25">
      <c r="A106" s="544"/>
      <c r="B106" s="432">
        <v>487369.50129965</v>
      </c>
      <c r="C106" s="432">
        <v>494632.52663050801</v>
      </c>
      <c r="D106" s="432">
        <v>97389.496551489996</v>
      </c>
      <c r="E106" s="432">
        <v>122692.69897592101</v>
      </c>
      <c r="J106" s="52"/>
    </row>
    <row r="107" spans="1:10" x14ac:dyDescent="0.25">
      <c r="A107" s="544"/>
      <c r="B107" s="432">
        <v>508749.84389406902</v>
      </c>
      <c r="C107" s="432">
        <v>497220.93741897703</v>
      </c>
      <c r="D107" s="432">
        <v>68235.950063796001</v>
      </c>
      <c r="E107" s="432">
        <v>120587.01421512499</v>
      </c>
      <c r="J107" s="52"/>
    </row>
    <row r="108" spans="1:10" x14ac:dyDescent="0.25">
      <c r="A108" s="544"/>
      <c r="B108" s="432">
        <v>526115.39094576798</v>
      </c>
      <c r="C108" s="432">
        <v>499639.87821020104</v>
      </c>
      <c r="D108" s="432">
        <v>91181.986929495906</v>
      </c>
      <c r="E108" s="432">
        <v>118648.26094675</v>
      </c>
      <c r="J108" s="52"/>
    </row>
    <row r="109" spans="1:10" x14ac:dyDescent="0.25">
      <c r="A109" s="544"/>
      <c r="B109" s="432">
        <v>463923.83743111801</v>
      </c>
      <c r="C109" s="432">
        <v>501878.42780446401</v>
      </c>
      <c r="D109" s="432">
        <v>59091.843963863997</v>
      </c>
      <c r="E109" s="432">
        <v>116893.30792630599</v>
      </c>
      <c r="J109" s="52"/>
    </row>
    <row r="110" spans="1:10" x14ac:dyDescent="0.25">
      <c r="A110" s="545"/>
      <c r="B110" s="432">
        <v>482718.68737070099</v>
      </c>
      <c r="C110" s="432">
        <v>503927.50357932399</v>
      </c>
      <c r="D110" s="432">
        <v>115281.891125697</v>
      </c>
      <c r="E110" s="432">
        <v>115337.11652916699</v>
      </c>
      <c r="J110" s="52"/>
    </row>
    <row r="111" spans="1:10" x14ac:dyDescent="0.25">
      <c r="A111" s="543">
        <v>2019</v>
      </c>
      <c r="B111" s="432">
        <v>584694.53209504997</v>
      </c>
      <c r="C111" s="432">
        <v>505775.38717689598</v>
      </c>
      <c r="D111" s="432">
        <v>178380.78957104799</v>
      </c>
      <c r="E111" s="432">
        <v>113990.63414015</v>
      </c>
      <c r="J111" s="52"/>
    </row>
    <row r="112" spans="1:10" x14ac:dyDescent="0.25">
      <c r="A112" s="544"/>
      <c r="B112" s="432">
        <v>559339.538821119</v>
      </c>
      <c r="C112" s="432">
        <v>507408.88740483602</v>
      </c>
      <c r="D112" s="432">
        <v>103697.78720570799</v>
      </c>
      <c r="E112" s="432">
        <v>112864.80430897699</v>
      </c>
      <c r="J112" s="52"/>
    </row>
    <row r="113" spans="1:10" x14ac:dyDescent="0.25">
      <c r="A113" s="544"/>
      <c r="B113" s="432">
        <v>535525.04185543</v>
      </c>
      <c r="C113" s="432">
        <v>508820.29356697295</v>
      </c>
      <c r="D113" s="432">
        <v>29103.591613822999</v>
      </c>
      <c r="E113" s="432">
        <v>111975.04212394101</v>
      </c>
      <c r="J113" s="52"/>
    </row>
    <row r="114" spans="1:10" x14ac:dyDescent="0.25">
      <c r="A114" s="544"/>
      <c r="B114" s="432">
        <v>534441.65953085606</v>
      </c>
      <c r="C114" s="432">
        <v>510005.50126237702</v>
      </c>
      <c r="D114" s="432">
        <v>51257.299866232002</v>
      </c>
      <c r="E114" s="432">
        <v>111336.126074923</v>
      </c>
      <c r="J114" s="52"/>
    </row>
    <row r="115" spans="1:10" x14ac:dyDescent="0.25">
      <c r="A115" s="544"/>
      <c r="B115" s="432">
        <v>540799.35905884393</v>
      </c>
      <c r="C115" s="432">
        <v>510962.260586522</v>
      </c>
      <c r="D115" s="432">
        <v>64906.843897622901</v>
      </c>
      <c r="E115" s="432">
        <v>110957.07968996599</v>
      </c>
      <c r="J115" s="52"/>
    </row>
    <row r="116" spans="1:10" x14ac:dyDescent="0.25">
      <c r="A116" s="544"/>
      <c r="B116" s="432">
        <v>575891.74714985804</v>
      </c>
      <c r="C116" s="432">
        <v>511690.01859032101</v>
      </c>
      <c r="D116" s="432">
        <v>69515.106308202914</v>
      </c>
      <c r="E116" s="432">
        <v>110842.754356402</v>
      </c>
      <c r="J116" s="52"/>
    </row>
    <row r="117" spans="1:10" x14ac:dyDescent="0.25">
      <c r="A117" s="544"/>
      <c r="B117" s="432">
        <v>569666.44857785292</v>
      </c>
      <c r="C117" s="432">
        <v>512190.29434541397</v>
      </c>
      <c r="D117" s="432">
        <v>59173.6126194639</v>
      </c>
      <c r="E117" s="432">
        <v>110994.80352852399</v>
      </c>
      <c r="J117" s="52"/>
    </row>
    <row r="118" spans="1:10" x14ac:dyDescent="0.25">
      <c r="A118" s="544"/>
      <c r="B118" s="432">
        <v>530903.60215773794</v>
      </c>
      <c r="C118" s="432">
        <v>512469.065376813</v>
      </c>
      <c r="D118" s="432">
        <v>57949.851511601904</v>
      </c>
      <c r="E118" s="432">
        <v>111412.01068506301</v>
      </c>
      <c r="J118" s="52"/>
    </row>
    <row r="119" spans="1:10" x14ac:dyDescent="0.25">
      <c r="A119" s="544"/>
      <c r="B119" s="432">
        <v>510333.65207340999</v>
      </c>
      <c r="C119" s="432">
        <v>512536.30060912698</v>
      </c>
      <c r="D119" s="432">
        <v>41723.218786241894</v>
      </c>
      <c r="E119" s="432">
        <v>112089.56061094</v>
      </c>
      <c r="J119" s="52"/>
    </row>
    <row r="120" spans="1:10" x14ac:dyDescent="0.25">
      <c r="A120" s="544"/>
      <c r="B120" s="432">
        <v>507420.09636164998</v>
      </c>
      <c r="C120" s="432">
        <v>512403.24914313399</v>
      </c>
      <c r="D120" s="432">
        <v>351.37975031101701</v>
      </c>
      <c r="E120" s="432">
        <v>113018.925441132</v>
      </c>
      <c r="J120" s="52"/>
    </row>
    <row r="121" spans="1:10" x14ac:dyDescent="0.25">
      <c r="A121" s="544"/>
      <c r="B121" s="432">
        <v>504447.40802816401</v>
      </c>
      <c r="C121" s="432">
        <v>512081.00711790699</v>
      </c>
      <c r="D121" s="432">
        <v>19597.656854995003</v>
      </c>
      <c r="E121" s="432">
        <v>114186.69075910001</v>
      </c>
      <c r="J121" s="52"/>
    </row>
    <row r="122" spans="1:10" x14ac:dyDescent="0.25">
      <c r="A122" s="545"/>
      <c r="B122" s="432">
        <v>517016.97077098698</v>
      </c>
      <c r="C122" s="432">
        <v>511580.32462023996</v>
      </c>
      <c r="D122" s="432">
        <v>154270.63761177301</v>
      </c>
      <c r="E122" s="432">
        <v>115571.61801318801</v>
      </c>
      <c r="J122" s="52"/>
    </row>
    <row r="123" spans="1:10" x14ac:dyDescent="0.25">
      <c r="A123" s="543">
        <v>2020</v>
      </c>
      <c r="B123" s="432">
        <v>576450.13456800696</v>
      </c>
      <c r="C123" s="432">
        <v>510911.42162588297</v>
      </c>
      <c r="D123" s="432">
        <v>77522.729245059905</v>
      </c>
      <c r="E123" s="432">
        <v>117145.899968831</v>
      </c>
      <c r="J123" s="52"/>
    </row>
    <row r="124" spans="1:10" x14ac:dyDescent="0.25">
      <c r="A124" s="544"/>
      <c r="B124" s="432">
        <v>643727.52541139605</v>
      </c>
      <c r="C124" s="432">
        <v>510084.89565545396</v>
      </c>
      <c r="D124" s="432">
        <v>60578.277052381905</v>
      </c>
      <c r="E124" s="432">
        <v>118884.41682337799</v>
      </c>
      <c r="J124" s="52"/>
    </row>
    <row r="125" spans="1:10" x14ac:dyDescent="0.25">
      <c r="A125" s="544"/>
      <c r="B125" s="432">
        <v>486960.65643572097</v>
      </c>
      <c r="C125" s="432">
        <v>509115.89552908402</v>
      </c>
      <c r="D125" s="432">
        <v>77180.381258478999</v>
      </c>
      <c r="E125" s="432">
        <v>120759.29716510201</v>
      </c>
      <c r="J125" s="52"/>
    </row>
    <row r="126" spans="1:10" x14ac:dyDescent="0.25">
      <c r="A126" s="544"/>
      <c r="B126" s="432">
        <v>469946.58573198598</v>
      </c>
      <c r="C126" s="432">
        <v>508028.85080507805</v>
      </c>
      <c r="D126" s="432">
        <v>95529.916634282999</v>
      </c>
      <c r="E126" s="432">
        <v>122738.620544793</v>
      </c>
      <c r="J126" s="52"/>
    </row>
    <row r="127" spans="1:10" x14ac:dyDescent="0.25">
      <c r="A127" s="544"/>
      <c r="B127" s="432">
        <v>506002.12035426905</v>
      </c>
      <c r="C127" s="432">
        <v>506846.652483474</v>
      </c>
      <c r="D127" s="432">
        <v>136143.73194035198</v>
      </c>
      <c r="E127" s="432">
        <v>124787.440199633</v>
      </c>
      <c r="J127" s="52"/>
    </row>
    <row r="128" spans="1:10" x14ac:dyDescent="0.25">
      <c r="A128" s="544"/>
      <c r="B128" s="432">
        <v>477206.94425996399</v>
      </c>
      <c r="C128" s="432">
        <v>505589.54696256696</v>
      </c>
      <c r="D128" s="432">
        <v>131221.80585688201</v>
      </c>
      <c r="E128" s="432">
        <v>126868.919873479</v>
      </c>
      <c r="J128" s="52"/>
    </row>
    <row r="129" spans="1:10" x14ac:dyDescent="0.25">
      <c r="A129" s="544"/>
      <c r="B129" s="432">
        <v>460407.83681424201</v>
      </c>
      <c r="C129" s="432">
        <v>504277.72199258604</v>
      </c>
      <c r="D129" s="432">
        <v>181255.34791293499</v>
      </c>
      <c r="E129" s="432">
        <v>128947.011941559</v>
      </c>
      <c r="J129" s="52"/>
    </row>
    <row r="130" spans="1:10" x14ac:dyDescent="0.25">
      <c r="A130" s="544"/>
      <c r="B130" s="432">
        <v>441330.56335147796</v>
      </c>
      <c r="C130" s="432">
        <v>502929.39430968795</v>
      </c>
      <c r="D130" s="432">
        <v>168157.762500062</v>
      </c>
      <c r="E130" s="432">
        <v>130985.97106285</v>
      </c>
      <c r="J130" s="52"/>
    </row>
    <row r="131" spans="1:10" x14ac:dyDescent="0.25">
      <c r="A131" s="544"/>
      <c r="B131" s="432">
        <v>486811.63708904805</v>
      </c>
      <c r="C131" s="432">
        <v>501559.73413022101</v>
      </c>
      <c r="D131" s="432">
        <v>215901.820429485</v>
      </c>
      <c r="E131" s="432">
        <v>132953.68441965801</v>
      </c>
      <c r="J131" s="52"/>
    </row>
    <row r="132" spans="1:10" x14ac:dyDescent="0.25">
      <c r="A132" s="544"/>
      <c r="B132" s="432">
        <v>470183.75421340199</v>
      </c>
      <c r="C132" s="432">
        <v>500179.63397394301</v>
      </c>
      <c r="D132" s="432">
        <v>194104.08354013899</v>
      </c>
      <c r="E132" s="432">
        <v>134820.62056869798</v>
      </c>
      <c r="J132" s="52"/>
    </row>
    <row r="133" spans="1:10" x14ac:dyDescent="0.25">
      <c r="A133" s="544"/>
      <c r="B133" s="432">
        <v>498438.06137811701</v>
      </c>
      <c r="C133" s="432">
        <v>498798.962187203</v>
      </c>
      <c r="D133" s="432">
        <v>231399.09698410903</v>
      </c>
      <c r="E133" s="432">
        <v>136563.00835390601</v>
      </c>
      <c r="J133" s="52"/>
    </row>
    <row r="134" spans="1:10" x14ac:dyDescent="0.25">
      <c r="A134" s="545"/>
      <c r="B134" s="432">
        <v>481701.65588229499</v>
      </c>
      <c r="C134" s="432">
        <v>497425.50406914699</v>
      </c>
      <c r="D134" s="432">
        <v>199834.47317060901</v>
      </c>
      <c r="E134" s="432">
        <v>138161.19352636801</v>
      </c>
      <c r="J134" s="52"/>
    </row>
    <row r="135" spans="1:10" x14ac:dyDescent="0.25">
      <c r="A135" s="543">
        <v>2021</v>
      </c>
      <c r="B135" s="432">
        <v>445107.72811034799</v>
      </c>
      <c r="C135" s="432">
        <v>496067.01985636301</v>
      </c>
      <c r="D135" s="432">
        <v>142008.955570344</v>
      </c>
      <c r="E135" s="432">
        <v>139602.10767665898</v>
      </c>
      <c r="J135" s="52"/>
    </row>
    <row r="136" spans="1:10" x14ac:dyDescent="0.25">
      <c r="A136" s="544"/>
      <c r="B136" s="432">
        <v>463815.34705098701</v>
      </c>
      <c r="C136" s="432">
        <v>494730.17785153899</v>
      </c>
      <c r="D136" s="432">
        <v>182039.796959789</v>
      </c>
      <c r="E136" s="432">
        <v>140876.965261998</v>
      </c>
      <c r="J136" s="52"/>
    </row>
    <row r="137" spans="1:10" x14ac:dyDescent="0.25">
      <c r="A137" s="544"/>
      <c r="B137" s="432">
        <v>500890.15417316102</v>
      </c>
      <c r="C137" s="432">
        <v>493418.10751765606</v>
      </c>
      <c r="D137" s="432">
        <v>226751.81286657701</v>
      </c>
      <c r="E137" s="432">
        <v>141977.14788181402</v>
      </c>
      <c r="J137" s="52"/>
    </row>
    <row r="138" spans="1:10" x14ac:dyDescent="0.25">
      <c r="A138" s="544"/>
      <c r="B138" s="432">
        <v>478551.79740971705</v>
      </c>
      <c r="C138" s="432">
        <v>492131.79145444697</v>
      </c>
      <c r="D138" s="432">
        <v>186515.362333581</v>
      </c>
      <c r="E138" s="432">
        <v>142896.89566552101</v>
      </c>
      <c r="J138" s="52"/>
    </row>
    <row r="139" spans="1:10" x14ac:dyDescent="0.25">
      <c r="A139" s="544"/>
      <c r="B139" s="432">
        <v>477581.271096771</v>
      </c>
      <c r="C139" s="432">
        <v>490872.73115377198</v>
      </c>
      <c r="D139" s="432">
        <v>176088.04537747402</v>
      </c>
      <c r="E139" s="432">
        <v>143636.33587204001</v>
      </c>
      <c r="J139" s="52"/>
    </row>
    <row r="140" spans="1:10" x14ac:dyDescent="0.25">
      <c r="A140" s="544"/>
      <c r="B140" s="432">
        <v>500320.10524652898</v>
      </c>
      <c r="C140" s="432">
        <v>489641.48505235102</v>
      </c>
      <c r="D140" s="432">
        <v>185063.82110541902</v>
      </c>
      <c r="E140" s="432">
        <v>144198.62482048199</v>
      </c>
      <c r="J140" s="52"/>
    </row>
    <row r="141" spans="1:10" x14ac:dyDescent="0.25">
      <c r="A141" s="544"/>
      <c r="B141" s="432">
        <v>453529.74083690398</v>
      </c>
      <c r="C141" s="432">
        <v>488437.688568843</v>
      </c>
      <c r="D141" s="432">
        <v>124531.55415594301</v>
      </c>
      <c r="E141" s="432">
        <v>144589.17242089301</v>
      </c>
      <c r="J141" s="52"/>
    </row>
    <row r="142" spans="1:10" x14ac:dyDescent="0.25">
      <c r="A142" s="544"/>
      <c r="B142" s="432">
        <v>501585.858349104</v>
      </c>
      <c r="C142" s="432">
        <v>487261.71869275399</v>
      </c>
      <c r="D142" s="432">
        <v>169056.16302592901</v>
      </c>
      <c r="E142" s="432">
        <v>144816.22644417302</v>
      </c>
      <c r="J142" s="52"/>
    </row>
    <row r="143" spans="1:10" x14ac:dyDescent="0.25">
      <c r="A143" s="544"/>
      <c r="B143" s="432">
        <v>493694.927114758</v>
      </c>
      <c r="C143" s="432">
        <v>486111.52825055405</v>
      </c>
      <c r="D143" s="432">
        <v>154697.77915021699</v>
      </c>
      <c r="E143" s="432">
        <v>144886.64177106402</v>
      </c>
      <c r="J143" s="52"/>
    </row>
    <row r="144" spans="1:10" x14ac:dyDescent="0.25">
      <c r="A144" s="544"/>
      <c r="B144" s="432">
        <v>484576.670690845</v>
      </c>
      <c r="C144" s="432">
        <v>484986.06480063201</v>
      </c>
      <c r="D144" s="432">
        <v>195609.41522283398</v>
      </c>
      <c r="E144" s="432">
        <v>144808.95661123999</v>
      </c>
      <c r="J144" s="52"/>
    </row>
    <row r="145" spans="1:10" x14ac:dyDescent="0.25">
      <c r="A145" s="544"/>
      <c r="B145" s="432">
        <v>492993.97631511302</v>
      </c>
      <c r="C145" s="432">
        <v>483884.80252629798</v>
      </c>
      <c r="D145" s="432">
        <v>150562.50082980099</v>
      </c>
      <c r="E145" s="432">
        <v>144592.390503356</v>
      </c>
      <c r="J145" s="52"/>
    </row>
    <row r="146" spans="1:10" x14ac:dyDescent="0.25">
      <c r="A146" s="545"/>
      <c r="B146" s="432">
        <v>505401.70665808098</v>
      </c>
      <c r="C146" s="432">
        <v>482807.187180718</v>
      </c>
      <c r="D146" s="432">
        <v>176073.264218497</v>
      </c>
      <c r="E146" s="432">
        <v>144249.69079569398</v>
      </c>
      <c r="J146" s="52"/>
    </row>
    <row r="147" spans="1:10" x14ac:dyDescent="0.25">
      <c r="A147" s="543">
        <v>2022</v>
      </c>
      <c r="B147" s="432">
        <v>436675.45683885197</v>
      </c>
      <c r="C147" s="432">
        <v>481753.297098568</v>
      </c>
      <c r="D147" s="432">
        <v>143499.64601548901</v>
      </c>
      <c r="E147" s="432">
        <v>143794.019427533</v>
      </c>
      <c r="J147" s="52"/>
    </row>
    <row r="148" spans="1:10" x14ac:dyDescent="0.25">
      <c r="A148" s="544"/>
      <c r="B148" s="432">
        <v>473908.30450896104</v>
      </c>
      <c r="C148" s="432">
        <v>480724.77967838</v>
      </c>
      <c r="D148" s="432">
        <v>153796.945219285</v>
      </c>
      <c r="E148" s="432">
        <v>143240.748308526</v>
      </c>
      <c r="J148" s="52"/>
    </row>
    <row r="149" spans="1:10" x14ac:dyDescent="0.25">
      <c r="A149" s="544"/>
      <c r="B149" s="432">
        <v>473341.40203525603</v>
      </c>
      <c r="C149" s="432">
        <v>479720.15191310801</v>
      </c>
      <c r="D149" s="432">
        <v>147082.76224149298</v>
      </c>
      <c r="E149" s="432">
        <v>142605.228905728</v>
      </c>
      <c r="J149" s="52"/>
    </row>
    <row r="150" spans="1:10" x14ac:dyDescent="0.25">
      <c r="A150" s="544"/>
      <c r="B150" s="432">
        <v>467398.056114487</v>
      </c>
      <c r="C150" s="432">
        <v>478737.45742937998</v>
      </c>
      <c r="D150" s="432">
        <v>124351.25332586201</v>
      </c>
      <c r="E150" s="432">
        <v>141903.54575542701</v>
      </c>
      <c r="J150" s="52"/>
    </row>
    <row r="151" spans="1:10" x14ac:dyDescent="0.25">
      <c r="A151" s="544"/>
      <c r="B151" s="432">
        <v>454509.00385422201</v>
      </c>
      <c r="C151" s="432">
        <v>477774.29688507802</v>
      </c>
      <c r="D151" s="432">
        <v>103729.187244531</v>
      </c>
      <c r="E151" s="432">
        <v>141152.09433372199</v>
      </c>
      <c r="J151" s="52"/>
    </row>
    <row r="152" spans="1:10" x14ac:dyDescent="0.25">
      <c r="A152" s="544"/>
      <c r="B152" s="432">
        <v>470826.02941653802</v>
      </c>
      <c r="C152" s="432">
        <v>476827.48347966198</v>
      </c>
      <c r="D152" s="432">
        <v>122240.821932338</v>
      </c>
      <c r="E152" s="432">
        <v>140366.051207518</v>
      </c>
      <c r="J152" s="52"/>
    </row>
    <row r="153" spans="1:10" x14ac:dyDescent="0.25">
      <c r="A153" s="544"/>
      <c r="B153" s="432">
        <v>487429.54333164101</v>
      </c>
      <c r="C153" s="432">
        <v>475892.21476724203</v>
      </c>
      <c r="D153" s="432">
        <v>82219.623047290996</v>
      </c>
      <c r="E153" s="432">
        <v>139557.994130726</v>
      </c>
      <c r="J153" s="52"/>
    </row>
    <row r="154" spans="1:10" x14ac:dyDescent="0.25">
      <c r="A154" s="544"/>
      <c r="B154" s="432">
        <v>511115.05992065195</v>
      </c>
      <c r="C154" s="432">
        <v>474963.27153428498</v>
      </c>
      <c r="D154" s="432">
        <v>81433.59161514591</v>
      </c>
      <c r="E154" s="432">
        <v>138739.24216078201</v>
      </c>
      <c r="J154" s="52"/>
    </row>
    <row r="155" spans="1:10" x14ac:dyDescent="0.25">
      <c r="A155" s="544"/>
      <c r="B155" s="432">
        <v>501503.79370436701</v>
      </c>
      <c r="C155" s="432">
        <v>474036.23577062797</v>
      </c>
      <c r="D155" s="432">
        <v>89566.72709652</v>
      </c>
      <c r="E155" s="432">
        <v>137917.13252379399</v>
      </c>
      <c r="J155" s="52"/>
    </row>
    <row r="156" spans="1:10" x14ac:dyDescent="0.25">
      <c r="J156" s="52"/>
    </row>
    <row r="157" spans="1:10" x14ac:dyDescent="0.25">
      <c r="J157" s="52"/>
    </row>
    <row r="158" spans="1:10" x14ac:dyDescent="0.25">
      <c r="J158" s="52"/>
    </row>
    <row r="159" spans="1:10" x14ac:dyDescent="0.25">
      <c r="J159" s="52"/>
    </row>
    <row r="160" spans="1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</sheetData>
  <mergeCells count="19">
    <mergeCell ref="Q16:S16"/>
    <mergeCell ref="C1:I1"/>
    <mergeCell ref="J34:J36"/>
    <mergeCell ref="F2:I2"/>
    <mergeCell ref="F3:I3"/>
    <mergeCell ref="F4:I4"/>
    <mergeCell ref="A123:A134"/>
    <mergeCell ref="A135:A146"/>
    <mergeCell ref="A147:A155"/>
    <mergeCell ref="A39:A50"/>
    <mergeCell ref="A51:A62"/>
    <mergeCell ref="A63:A74"/>
    <mergeCell ref="A75:A86"/>
    <mergeCell ref="A87:A98"/>
    <mergeCell ref="A3:A14"/>
    <mergeCell ref="A15:A26"/>
    <mergeCell ref="A27:A38"/>
    <mergeCell ref="A99:A110"/>
    <mergeCell ref="A111:A122"/>
  </mergeCells>
  <hyperlinks>
    <hyperlink ref="Q16:S16" location="Content!A1" display="Content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F3:F4</xm:sqref>
        </x14:dataValidation>
        <x14:dataValidation type="list" allowBlank="1" showInputMessage="1" showErrorMessage="1">
          <x14:formula1>
            <xm:f>Content!$A$2:$A$58</xm:f>
          </x14:formula1>
          <xm:sqref>A1:B1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42578125" bestFit="1" customWidth="1"/>
    <col min="5" max="5" width="10.5703125" bestFit="1" customWidth="1"/>
    <col min="6" max="9" width="7" customWidth="1"/>
    <col min="10" max="10" width="1" style="40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46" t="s">
        <v>76</v>
      </c>
      <c r="B1" s="565" t="str">
        <f>INDEX(Content!B2:G60,MATCH(A1,Content!A2:A58,0),1)</f>
        <v>Fixed Capital Investments and Components, YoY</v>
      </c>
      <c r="C1" s="565"/>
      <c r="D1" s="565"/>
      <c r="E1" s="565"/>
      <c r="F1" s="565"/>
      <c r="G1" s="565"/>
      <c r="H1" s="565"/>
      <c r="I1" s="565"/>
      <c r="J1" s="52"/>
    </row>
    <row r="2" spans="1:19" ht="38.25" x14ac:dyDescent="0.25">
      <c r="A2" s="101" t="s">
        <v>17</v>
      </c>
      <c r="B2" s="160" t="s">
        <v>89</v>
      </c>
      <c r="C2" s="101" t="s">
        <v>1032</v>
      </c>
      <c r="D2" s="101" t="s">
        <v>832</v>
      </c>
      <c r="E2" s="101" t="s">
        <v>1034</v>
      </c>
      <c r="F2" s="479" t="s">
        <v>90</v>
      </c>
      <c r="G2" s="480"/>
      <c r="H2" s="480"/>
      <c r="I2" s="481"/>
      <c r="J2" s="52"/>
    </row>
    <row r="3" spans="1:19" x14ac:dyDescent="0.25">
      <c r="A3" s="496">
        <v>2019</v>
      </c>
      <c r="B3" s="70">
        <v>1</v>
      </c>
      <c r="C3" s="145">
        <v>7</v>
      </c>
      <c r="D3" s="145"/>
      <c r="E3" s="145"/>
      <c r="F3" s="553" t="s">
        <v>91</v>
      </c>
      <c r="G3" s="553"/>
      <c r="H3" s="553"/>
      <c r="I3" s="553"/>
      <c r="J3" s="52"/>
    </row>
    <row r="4" spans="1:19" x14ac:dyDescent="0.25">
      <c r="A4" s="496"/>
      <c r="B4" s="70">
        <v>2</v>
      </c>
      <c r="C4" s="145">
        <v>13.799999999999997</v>
      </c>
      <c r="D4" s="145"/>
      <c r="E4" s="145"/>
      <c r="F4" s="553" t="s">
        <v>94</v>
      </c>
      <c r="G4" s="553"/>
      <c r="H4" s="553"/>
      <c r="I4" s="553"/>
      <c r="J4" s="52"/>
    </row>
    <row r="5" spans="1:19" x14ac:dyDescent="0.25">
      <c r="A5" s="496"/>
      <c r="B5" s="70">
        <v>3</v>
      </c>
      <c r="C5" s="145">
        <v>6.8333333333333286</v>
      </c>
      <c r="D5" s="145"/>
      <c r="E5" s="145"/>
      <c r="J5" s="52"/>
    </row>
    <row r="6" spans="1:19" x14ac:dyDescent="0.25">
      <c r="A6" s="496"/>
      <c r="B6" s="70">
        <v>4</v>
      </c>
      <c r="C6" s="145">
        <v>5.9333333333333371</v>
      </c>
      <c r="D6" s="145"/>
      <c r="E6" s="145"/>
      <c r="J6" s="52"/>
    </row>
    <row r="7" spans="1:19" x14ac:dyDescent="0.25">
      <c r="A7" s="496">
        <v>2020</v>
      </c>
      <c r="B7" s="70">
        <v>1</v>
      </c>
      <c r="C7" s="145">
        <v>6</v>
      </c>
      <c r="D7" s="145">
        <v>30.400000000000006</v>
      </c>
      <c r="E7" s="145">
        <v>7.5999999999999801</v>
      </c>
      <c r="J7" s="52"/>
    </row>
    <row r="8" spans="1:19" x14ac:dyDescent="0.25">
      <c r="A8" s="496"/>
      <c r="B8" s="70">
        <v>2</v>
      </c>
      <c r="C8" s="145">
        <v>-7.6333333333333258</v>
      </c>
      <c r="D8" s="145">
        <v>-1.2000000000000455</v>
      </c>
      <c r="E8" s="145">
        <v>-60.199999999999967</v>
      </c>
      <c r="J8" s="52"/>
    </row>
    <row r="9" spans="1:19" x14ac:dyDescent="0.25">
      <c r="A9" s="496"/>
      <c r="B9" s="70">
        <v>3</v>
      </c>
      <c r="C9" s="145">
        <v>-8.6000000000000085</v>
      </c>
      <c r="D9" s="145">
        <v>15.500000000000071</v>
      </c>
      <c r="E9" s="145">
        <v>-34.700000000000003</v>
      </c>
      <c r="J9" s="52"/>
    </row>
    <row r="10" spans="1:19" x14ac:dyDescent="0.25">
      <c r="A10" s="496"/>
      <c r="B10" s="70">
        <v>4</v>
      </c>
      <c r="C10" s="145">
        <v>-0.20000000000000284</v>
      </c>
      <c r="D10" s="145">
        <v>-1.9000000000000199</v>
      </c>
      <c r="E10" s="145">
        <v>38.499999999999972</v>
      </c>
      <c r="J10" s="52"/>
    </row>
    <row r="11" spans="1:19" x14ac:dyDescent="0.25">
      <c r="A11" s="496">
        <v>2021</v>
      </c>
      <c r="B11" s="227">
        <v>1</v>
      </c>
      <c r="C11" s="145">
        <v>-9.6</v>
      </c>
      <c r="D11" s="145">
        <v>1.5666666666666629</v>
      </c>
      <c r="E11" s="145">
        <v>-9.5</v>
      </c>
      <c r="J11" s="52"/>
    </row>
    <row r="12" spans="1:19" x14ac:dyDescent="0.25">
      <c r="A12" s="496"/>
      <c r="B12" s="227">
        <v>2</v>
      </c>
      <c r="C12" s="145">
        <v>3</v>
      </c>
      <c r="D12" s="145">
        <v>7.9666666666666544</v>
      </c>
      <c r="E12" s="145">
        <v>29.5</v>
      </c>
      <c r="J12" s="52"/>
    </row>
    <row r="13" spans="1:19" x14ac:dyDescent="0.25">
      <c r="A13" s="496"/>
      <c r="B13" s="227">
        <v>3</v>
      </c>
      <c r="C13" s="145">
        <v>8.3000000000000007</v>
      </c>
      <c r="D13" s="145">
        <v>11.466666666666654</v>
      </c>
      <c r="E13" s="145">
        <v>22.59999999999998</v>
      </c>
      <c r="J13" s="52"/>
    </row>
    <row r="14" spans="1:19" x14ac:dyDescent="0.25">
      <c r="A14" s="496"/>
      <c r="B14" s="159">
        <v>4</v>
      </c>
      <c r="C14" s="433">
        <v>5.7</v>
      </c>
      <c r="D14" s="433">
        <v>14.233333333333334</v>
      </c>
      <c r="E14" s="433">
        <v>-17.799999999999955</v>
      </c>
      <c r="J14" s="52"/>
    </row>
    <row r="15" spans="1:19" x14ac:dyDescent="0.25">
      <c r="A15" s="506">
        <v>2022</v>
      </c>
      <c r="B15" s="159">
        <v>1</v>
      </c>
      <c r="C15" s="433">
        <v>1.7</v>
      </c>
      <c r="D15" s="433">
        <v>10.666666666666671</v>
      </c>
      <c r="E15" s="433">
        <v>-4.8666666666666742</v>
      </c>
      <c r="J15" s="52"/>
    </row>
    <row r="16" spans="1:19" x14ac:dyDescent="0.25">
      <c r="A16" s="506"/>
      <c r="B16" s="159">
        <v>2</v>
      </c>
      <c r="C16" s="433">
        <v>3.6</v>
      </c>
      <c r="D16" s="433">
        <v>10.433333333333323</v>
      </c>
      <c r="E16" s="433">
        <v>-10.86666666666666</v>
      </c>
      <c r="J16" s="52"/>
      <c r="Q16" s="501" t="s">
        <v>99</v>
      </c>
      <c r="R16" s="501"/>
      <c r="S16" s="501"/>
    </row>
    <row r="17" spans="1:10" x14ac:dyDescent="0.25">
      <c r="A17" s="506"/>
      <c r="B17" s="159">
        <v>3</v>
      </c>
      <c r="C17" s="433">
        <v>13.6</v>
      </c>
      <c r="D17" s="433">
        <v>12.4</v>
      </c>
      <c r="E17" s="433">
        <v>14.5</v>
      </c>
      <c r="J17" s="52"/>
    </row>
    <row r="18" spans="1:10" x14ac:dyDescent="0.25">
      <c r="J18" s="52"/>
    </row>
    <row r="19" spans="1:10" x14ac:dyDescent="0.25">
      <c r="J19" s="52"/>
    </row>
    <row r="20" spans="1:10" x14ac:dyDescent="0.25">
      <c r="J20" s="52"/>
    </row>
    <row r="21" spans="1:10" x14ac:dyDescent="0.25">
      <c r="J21" s="52"/>
    </row>
    <row r="22" spans="1:10" x14ac:dyDescent="0.25">
      <c r="J22" s="52"/>
    </row>
    <row r="23" spans="1:10" x14ac:dyDescent="0.25">
      <c r="J23" s="52"/>
    </row>
    <row r="24" spans="1:10" x14ac:dyDescent="0.25">
      <c r="J24" s="52"/>
    </row>
    <row r="25" spans="1:10" x14ac:dyDescent="0.25">
      <c r="J25" s="52"/>
    </row>
    <row r="26" spans="1:10" x14ac:dyDescent="0.25">
      <c r="J26" s="52"/>
    </row>
    <row r="27" spans="1:10" x14ac:dyDescent="0.25">
      <c r="J27" s="52"/>
    </row>
    <row r="28" spans="1:10" x14ac:dyDescent="0.25">
      <c r="J28" s="52"/>
    </row>
    <row r="29" spans="1:10" x14ac:dyDescent="0.25">
      <c r="J29" s="52"/>
    </row>
    <row r="30" spans="1:10" x14ac:dyDescent="0.25">
      <c r="J30" s="52"/>
    </row>
    <row r="31" spans="1:10" x14ac:dyDescent="0.25">
      <c r="J31" s="52"/>
    </row>
    <row r="32" spans="1:10" x14ac:dyDescent="0.25">
      <c r="J32" s="52"/>
    </row>
    <row r="33" spans="10:10" x14ac:dyDescent="0.25">
      <c r="J33" s="52"/>
    </row>
    <row r="34" spans="10:10" x14ac:dyDescent="0.25">
      <c r="J34" s="556"/>
    </row>
    <row r="35" spans="10:10" x14ac:dyDescent="0.25">
      <c r="J35" s="556"/>
    </row>
    <row r="36" spans="10:10" x14ac:dyDescent="0.25">
      <c r="J36" s="556"/>
    </row>
    <row r="37" spans="10:10" x14ac:dyDescent="0.25">
      <c r="J37" s="52"/>
    </row>
    <row r="38" spans="10:10" x14ac:dyDescent="0.25">
      <c r="J38" s="52"/>
    </row>
    <row r="39" spans="10:10" x14ac:dyDescent="0.25">
      <c r="J39" s="52"/>
    </row>
    <row r="40" spans="10:10" x14ac:dyDescent="0.25">
      <c r="J40" s="52"/>
    </row>
    <row r="41" spans="10:10" x14ac:dyDescent="0.25">
      <c r="J41" s="52"/>
    </row>
    <row r="42" spans="10:10" x14ac:dyDescent="0.25">
      <c r="J42" s="52"/>
    </row>
    <row r="43" spans="10:10" x14ac:dyDescent="0.25">
      <c r="J43" s="52"/>
    </row>
    <row r="44" spans="10:10" x14ac:dyDescent="0.25">
      <c r="J44" s="52"/>
    </row>
    <row r="45" spans="10:10" x14ac:dyDescent="0.25">
      <c r="J45" s="52"/>
    </row>
    <row r="46" spans="10:10" x14ac:dyDescent="0.25">
      <c r="J46" s="52"/>
    </row>
    <row r="47" spans="10:10" x14ac:dyDescent="0.25">
      <c r="J47" s="52"/>
    </row>
    <row r="48" spans="10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</sheetData>
  <mergeCells count="10">
    <mergeCell ref="Q16:S16"/>
    <mergeCell ref="B1:I1"/>
    <mergeCell ref="J34:J36"/>
    <mergeCell ref="A3:A6"/>
    <mergeCell ref="F2:I2"/>
    <mergeCell ref="F3:I3"/>
    <mergeCell ref="A7:A10"/>
    <mergeCell ref="A11:A14"/>
    <mergeCell ref="A15:A17"/>
    <mergeCell ref="F4:I4"/>
  </mergeCells>
  <hyperlinks>
    <hyperlink ref="Q16:S16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F3:F4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6" tint="0.59999389629810485"/>
  </sheetPr>
  <dimension ref="A1:Q42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style="40" customWidth="1"/>
    <col min="2" max="2" width="21.28515625" style="40" customWidth="1"/>
    <col min="3" max="3" width="18.140625" style="40" customWidth="1"/>
    <col min="4" max="7" width="7.5703125" style="40" customWidth="1"/>
    <col min="8" max="8" width="1" style="40" customWidth="1"/>
    <col min="9" max="17" width="8" style="40" customWidth="1"/>
    <col min="18" max="16384" width="9.140625" style="40"/>
  </cols>
  <sheetData>
    <row r="1" spans="1:17" x14ac:dyDescent="0.25">
      <c r="A1" s="146" t="s">
        <v>77</v>
      </c>
      <c r="B1" s="469" t="str">
        <f>INDEX(Content!B2:G60,MATCH(A1,Content!A2:A58,0),1)</f>
        <v>Investments into Residential Construction in the 2010 Prices, SA, mln tenge</v>
      </c>
      <c r="C1" s="470"/>
      <c r="D1" s="470"/>
      <c r="E1" s="470"/>
      <c r="F1" s="470"/>
      <c r="G1" s="470"/>
      <c r="H1" s="52"/>
    </row>
    <row r="2" spans="1:17" ht="25.5" x14ac:dyDescent="0.25">
      <c r="A2" s="229"/>
      <c r="B2" s="101" t="s">
        <v>1022</v>
      </c>
      <c r="C2" s="436" t="s">
        <v>985</v>
      </c>
      <c r="D2" s="479" t="s">
        <v>90</v>
      </c>
      <c r="E2" s="480"/>
      <c r="F2" s="480"/>
      <c r="G2" s="481"/>
      <c r="H2" s="52"/>
    </row>
    <row r="3" spans="1:17" x14ac:dyDescent="0.25">
      <c r="A3" s="576" t="s">
        <v>991</v>
      </c>
      <c r="B3" s="434">
        <v>38500</v>
      </c>
      <c r="C3" s="435">
        <v>40867.841758632603</v>
      </c>
      <c r="D3" s="553" t="s">
        <v>91</v>
      </c>
      <c r="E3" s="553"/>
      <c r="F3" s="553"/>
      <c r="G3" s="553"/>
      <c r="H3" s="52"/>
    </row>
    <row r="4" spans="1:17" x14ac:dyDescent="0.25">
      <c r="A4" s="577"/>
      <c r="B4" s="434">
        <v>39500</v>
      </c>
      <c r="C4" s="435">
        <v>41179.270936854497</v>
      </c>
      <c r="D4" s="553" t="s">
        <v>94</v>
      </c>
      <c r="E4" s="553"/>
      <c r="F4" s="553"/>
      <c r="G4" s="553"/>
      <c r="H4" s="52"/>
    </row>
    <row r="5" spans="1:17" x14ac:dyDescent="0.25">
      <c r="A5" s="577"/>
      <c r="B5" s="434">
        <v>40500</v>
      </c>
      <c r="C5" s="435">
        <v>41490.750910322502</v>
      </c>
      <c r="H5" s="52"/>
    </row>
    <row r="6" spans="1:17" x14ac:dyDescent="0.25">
      <c r="A6" s="577"/>
      <c r="B6" s="434">
        <v>47422.550157196798</v>
      </c>
      <c r="C6" s="435">
        <v>41802.411622786603</v>
      </c>
      <c r="H6" s="52"/>
    </row>
    <row r="7" spans="1:17" x14ac:dyDescent="0.25">
      <c r="A7" s="577"/>
      <c r="B7" s="434">
        <v>41506.007501281099</v>
      </c>
      <c r="C7" s="435">
        <v>42114.7116548329</v>
      </c>
      <c r="H7" s="52"/>
    </row>
    <row r="8" spans="1:17" x14ac:dyDescent="0.25">
      <c r="A8" s="577"/>
      <c r="B8" s="434">
        <v>46662.872897685898</v>
      </c>
      <c r="C8" s="435">
        <v>42428.499874445297</v>
      </c>
      <c r="H8" s="52"/>
    </row>
    <row r="9" spans="1:17" x14ac:dyDescent="0.25">
      <c r="A9" s="577"/>
      <c r="B9" s="434">
        <v>46444.305369645699</v>
      </c>
      <c r="C9" s="435">
        <v>42744.582878486297</v>
      </c>
      <c r="H9" s="52"/>
    </row>
    <row r="10" spans="1:17" x14ac:dyDescent="0.25">
      <c r="A10" s="577"/>
      <c r="B10" s="434">
        <v>43702.333057643998</v>
      </c>
      <c r="C10" s="435">
        <v>43064.061317500302</v>
      </c>
      <c r="H10" s="52"/>
    </row>
    <row r="11" spans="1:17" x14ac:dyDescent="0.25">
      <c r="A11" s="577"/>
      <c r="B11" s="434">
        <v>39276.282990095198</v>
      </c>
      <c r="C11" s="435">
        <v>43388.292767204897</v>
      </c>
      <c r="H11" s="52"/>
    </row>
    <row r="12" spans="1:17" x14ac:dyDescent="0.25">
      <c r="A12" s="577"/>
      <c r="B12" s="434">
        <v>35103.142787947298</v>
      </c>
      <c r="C12" s="435">
        <v>43718.679127744101</v>
      </c>
      <c r="H12" s="52"/>
    </row>
    <row r="13" spans="1:17" x14ac:dyDescent="0.25">
      <c r="A13" s="577"/>
      <c r="B13" s="434">
        <v>43919.6493034585</v>
      </c>
      <c r="C13" s="435">
        <v>44056.336743027103</v>
      </c>
      <c r="H13" s="52"/>
    </row>
    <row r="14" spans="1:17" x14ac:dyDescent="0.25">
      <c r="A14" s="578"/>
      <c r="B14" s="434">
        <v>51800.223304413601</v>
      </c>
      <c r="C14" s="435">
        <v>44401.783655828702</v>
      </c>
      <c r="H14" s="52"/>
    </row>
    <row r="15" spans="1:17" x14ac:dyDescent="0.25">
      <c r="A15" s="576" t="s">
        <v>915</v>
      </c>
      <c r="B15" s="434">
        <v>59585.954288710702</v>
      </c>
      <c r="C15" s="435">
        <v>44755.528416740402</v>
      </c>
      <c r="H15" s="52"/>
    </row>
    <row r="16" spans="1:17" x14ac:dyDescent="0.25">
      <c r="A16" s="577"/>
      <c r="B16" s="434">
        <v>44562.969552725997</v>
      </c>
      <c r="C16" s="435">
        <v>45118.593356884703</v>
      </c>
      <c r="H16" s="52"/>
      <c r="O16" s="501" t="s">
        <v>99</v>
      </c>
      <c r="P16" s="501"/>
      <c r="Q16" s="501"/>
    </row>
    <row r="17" spans="1:8" x14ac:dyDescent="0.25">
      <c r="A17" s="577"/>
      <c r="B17" s="434">
        <v>39222.087408945699</v>
      </c>
      <c r="C17" s="435">
        <v>45493.030698069597</v>
      </c>
      <c r="H17" s="52"/>
    </row>
    <row r="18" spans="1:8" x14ac:dyDescent="0.25">
      <c r="A18" s="577"/>
      <c r="B18" s="434">
        <v>40169.450996416803</v>
      </c>
      <c r="C18" s="435">
        <v>45880.854077116899</v>
      </c>
      <c r="H18" s="52"/>
    </row>
    <row r="19" spans="1:8" x14ac:dyDescent="0.25">
      <c r="A19" s="577"/>
      <c r="B19" s="434">
        <v>38240.529733489297</v>
      </c>
      <c r="C19" s="435">
        <v>46283.641648675301</v>
      </c>
      <c r="H19" s="52"/>
    </row>
    <row r="20" spans="1:8" x14ac:dyDescent="0.25">
      <c r="A20" s="577"/>
      <c r="B20" s="434">
        <v>40631.265299450701</v>
      </c>
      <c r="C20" s="435">
        <v>46702.574942179897</v>
      </c>
      <c r="H20" s="52"/>
    </row>
    <row r="21" spans="1:8" x14ac:dyDescent="0.25">
      <c r="A21" s="577"/>
      <c r="B21" s="434">
        <v>40944.229188334</v>
      </c>
      <c r="C21" s="435">
        <v>47138.276937626797</v>
      </c>
      <c r="H21" s="52"/>
    </row>
    <row r="22" spans="1:8" x14ac:dyDescent="0.25">
      <c r="A22" s="577"/>
      <c r="B22" s="434">
        <v>38092.058902005199</v>
      </c>
      <c r="C22" s="435">
        <v>47590.948996287298</v>
      </c>
      <c r="H22" s="52"/>
    </row>
    <row r="23" spans="1:8" x14ac:dyDescent="0.25">
      <c r="A23" s="577"/>
      <c r="B23" s="434">
        <v>42741.533326800702</v>
      </c>
      <c r="C23" s="435">
        <v>48060.3623372277</v>
      </c>
      <c r="H23" s="52"/>
    </row>
    <row r="24" spans="1:8" x14ac:dyDescent="0.25">
      <c r="A24" s="577"/>
      <c r="B24" s="434">
        <v>79805.069743154701</v>
      </c>
      <c r="C24" s="435">
        <v>48545.628534369003</v>
      </c>
      <c r="H24" s="52"/>
    </row>
    <row r="25" spans="1:8" x14ac:dyDescent="0.25">
      <c r="A25" s="577"/>
      <c r="B25" s="434">
        <v>36523.425043500298</v>
      </c>
      <c r="C25" s="435">
        <v>49045.4897985063</v>
      </c>
      <c r="H25" s="52"/>
    </row>
    <row r="26" spans="1:8" x14ac:dyDescent="0.25">
      <c r="A26" s="578"/>
      <c r="B26" s="434">
        <v>55457.910137520201</v>
      </c>
      <c r="C26" s="435">
        <v>49560.859134963299</v>
      </c>
      <c r="H26" s="52"/>
    </row>
    <row r="27" spans="1:8" x14ac:dyDescent="0.25">
      <c r="A27" s="576">
        <v>2018</v>
      </c>
      <c r="B27" s="434">
        <v>42252.330118074002</v>
      </c>
      <c r="C27" s="435">
        <v>50091.779961233202</v>
      </c>
      <c r="H27" s="52"/>
    </row>
    <row r="28" spans="1:8" x14ac:dyDescent="0.25">
      <c r="A28" s="577"/>
      <c r="B28" s="434">
        <v>50737.507918153096</v>
      </c>
      <c r="C28" s="435">
        <v>50638.705212240297</v>
      </c>
      <c r="H28" s="52"/>
    </row>
    <row r="29" spans="1:8" x14ac:dyDescent="0.25">
      <c r="A29" s="577"/>
      <c r="B29" s="434">
        <v>59309.686620866902</v>
      </c>
      <c r="C29" s="435">
        <v>51201.543416669498</v>
      </c>
      <c r="H29" s="52"/>
    </row>
    <row r="30" spans="1:8" x14ac:dyDescent="0.25">
      <c r="A30" s="577"/>
      <c r="B30" s="434">
        <v>52593.102598294201</v>
      </c>
      <c r="C30" s="435">
        <v>51780.2099645048</v>
      </c>
      <c r="H30" s="52"/>
    </row>
    <row r="31" spans="1:8" x14ac:dyDescent="0.25">
      <c r="A31" s="577"/>
      <c r="B31" s="434">
        <v>65252.642481522103</v>
      </c>
      <c r="C31" s="435">
        <v>52375.183311230598</v>
      </c>
      <c r="H31" s="52"/>
    </row>
    <row r="32" spans="1:8" x14ac:dyDescent="0.25">
      <c r="A32" s="577"/>
      <c r="B32" s="434">
        <v>50118.670727016302</v>
      </c>
      <c r="C32" s="435">
        <v>52986.998363208499</v>
      </c>
      <c r="H32" s="52"/>
    </row>
    <row r="33" spans="1:8" x14ac:dyDescent="0.25">
      <c r="A33" s="577"/>
      <c r="B33" s="434">
        <v>56013.774362599397</v>
      </c>
      <c r="C33" s="435">
        <v>53617.0842947981</v>
      </c>
      <c r="H33" s="52"/>
    </row>
    <row r="34" spans="1:8" x14ac:dyDescent="0.25">
      <c r="A34" s="577"/>
      <c r="B34" s="434">
        <v>52917.648557506996</v>
      </c>
      <c r="C34" s="435">
        <v>54266.671090939897</v>
      </c>
      <c r="H34" s="556"/>
    </row>
    <row r="35" spans="1:8" x14ac:dyDescent="0.25">
      <c r="A35" s="577"/>
      <c r="B35" s="434">
        <v>55429.891031229898</v>
      </c>
      <c r="C35" s="435">
        <v>54937.155173384403</v>
      </c>
      <c r="H35" s="556"/>
    </row>
    <row r="36" spans="1:8" x14ac:dyDescent="0.25">
      <c r="A36" s="577"/>
      <c r="B36" s="434">
        <v>45733.182833134597</v>
      </c>
      <c r="C36" s="435">
        <v>55629.839281761997</v>
      </c>
      <c r="H36" s="556"/>
    </row>
    <row r="37" spans="1:8" x14ac:dyDescent="0.25">
      <c r="A37" s="577"/>
      <c r="B37" s="434">
        <v>49101.945013868099</v>
      </c>
      <c r="C37" s="435">
        <v>56346.0603734709</v>
      </c>
      <c r="H37" s="52"/>
    </row>
    <row r="38" spans="1:8" x14ac:dyDescent="0.25">
      <c r="A38" s="578"/>
      <c r="B38" s="434">
        <v>48328.429564736602</v>
      </c>
      <c r="C38" s="435">
        <v>57086.468138100303</v>
      </c>
      <c r="H38" s="52"/>
    </row>
    <row r="39" spans="1:8" x14ac:dyDescent="0.25">
      <c r="A39" s="576">
        <v>2019</v>
      </c>
      <c r="B39" s="434">
        <v>59866.618373196303</v>
      </c>
      <c r="C39" s="435">
        <v>57851.209201672697</v>
      </c>
      <c r="H39" s="52"/>
    </row>
    <row r="40" spans="1:8" x14ac:dyDescent="0.25">
      <c r="A40" s="577"/>
      <c r="B40" s="434">
        <v>55953.184017367603</v>
      </c>
      <c r="C40" s="435">
        <v>58639.821993087702</v>
      </c>
      <c r="H40" s="52"/>
    </row>
    <row r="41" spans="1:8" x14ac:dyDescent="0.25">
      <c r="A41" s="577"/>
      <c r="B41" s="434">
        <v>58373.370244511003</v>
      </c>
      <c r="C41" s="435">
        <v>59451.984900215</v>
      </c>
      <c r="H41" s="52"/>
    </row>
    <row r="42" spans="1:8" x14ac:dyDescent="0.25">
      <c r="A42" s="577"/>
      <c r="B42" s="434">
        <v>59207.3744768256</v>
      </c>
      <c r="C42" s="435">
        <v>60287.1897388426</v>
      </c>
      <c r="H42" s="52"/>
    </row>
    <row r="43" spans="1:8" x14ac:dyDescent="0.25">
      <c r="A43" s="577"/>
      <c r="B43" s="434">
        <v>57938.124424079899</v>
      </c>
      <c r="C43" s="435">
        <v>61144.853420963103</v>
      </c>
      <c r="H43" s="52"/>
    </row>
    <row r="44" spans="1:8" x14ac:dyDescent="0.25">
      <c r="A44" s="577"/>
      <c r="B44" s="434">
        <v>67684.961786141401</v>
      </c>
      <c r="C44" s="435">
        <v>62024.317871398103</v>
      </c>
      <c r="H44" s="52"/>
    </row>
    <row r="45" spans="1:8" x14ac:dyDescent="0.25">
      <c r="A45" s="577"/>
      <c r="B45" s="434">
        <v>61370.892013767501</v>
      </c>
      <c r="C45" s="435">
        <v>62924.702325455299</v>
      </c>
      <c r="H45" s="52"/>
    </row>
    <row r="46" spans="1:8" x14ac:dyDescent="0.25">
      <c r="A46" s="577"/>
      <c r="B46" s="434">
        <v>71999.392807663098</v>
      </c>
      <c r="C46" s="435">
        <v>63845.519118714699</v>
      </c>
      <c r="H46" s="52"/>
    </row>
    <row r="47" spans="1:8" x14ac:dyDescent="0.25">
      <c r="A47" s="577"/>
      <c r="B47" s="434">
        <v>66821.551273351899</v>
      </c>
      <c r="C47" s="435">
        <v>64786.172683261997</v>
      </c>
      <c r="H47" s="52"/>
    </row>
    <row r="48" spans="1:8" x14ac:dyDescent="0.25">
      <c r="A48" s="577"/>
      <c r="B48" s="434">
        <v>58673.694402029898</v>
      </c>
      <c r="C48" s="435">
        <v>65746.633692411706</v>
      </c>
      <c r="H48" s="52"/>
    </row>
    <row r="49" spans="1:8" x14ac:dyDescent="0.25">
      <c r="A49" s="577"/>
      <c r="B49" s="434">
        <v>60241.345787126404</v>
      </c>
      <c r="C49" s="435">
        <v>66727.014165213302</v>
      </c>
      <c r="H49" s="52"/>
    </row>
    <row r="50" spans="1:8" x14ac:dyDescent="0.25">
      <c r="A50" s="578"/>
      <c r="B50" s="434">
        <v>50634.551060633399</v>
      </c>
      <c r="C50" s="435">
        <v>67726.934944377004</v>
      </c>
      <c r="H50" s="52"/>
    </row>
    <row r="51" spans="1:8" x14ac:dyDescent="0.25">
      <c r="A51" s="576">
        <v>2020</v>
      </c>
      <c r="B51" s="434">
        <v>63584.4514720312</v>
      </c>
      <c r="C51" s="435">
        <v>68745.566478975699</v>
      </c>
      <c r="H51" s="52"/>
    </row>
    <row r="52" spans="1:8" x14ac:dyDescent="0.25">
      <c r="A52" s="577"/>
      <c r="B52" s="434">
        <v>66883.710414162502</v>
      </c>
      <c r="C52" s="435">
        <v>69780.892246978794</v>
      </c>
      <c r="H52" s="52"/>
    </row>
    <row r="53" spans="1:8" x14ac:dyDescent="0.25">
      <c r="A53" s="577"/>
      <c r="B53" s="434">
        <v>64050.809353101999</v>
      </c>
      <c r="C53" s="435">
        <v>70830.537315591995</v>
      </c>
      <c r="H53" s="52"/>
    </row>
    <row r="54" spans="1:8" x14ac:dyDescent="0.25">
      <c r="A54" s="577"/>
      <c r="B54" s="434">
        <v>65453.7931955311</v>
      </c>
      <c r="C54" s="435">
        <v>71891.925558837494</v>
      </c>
      <c r="H54" s="52"/>
    </row>
    <row r="55" spans="1:8" x14ac:dyDescent="0.25">
      <c r="A55" s="577"/>
      <c r="B55" s="434">
        <v>70112.658682472305</v>
      </c>
      <c r="C55" s="435">
        <v>72962.010036296298</v>
      </c>
      <c r="H55" s="52"/>
    </row>
    <row r="56" spans="1:8" x14ac:dyDescent="0.25">
      <c r="A56" s="577"/>
      <c r="B56" s="434">
        <v>89614.818509877601</v>
      </c>
      <c r="C56" s="435">
        <v>74037.296715023607</v>
      </c>
      <c r="H56" s="52"/>
    </row>
    <row r="57" spans="1:8" x14ac:dyDescent="0.25">
      <c r="A57" s="577"/>
      <c r="B57" s="434">
        <v>78223.237622555098</v>
      </c>
      <c r="C57" s="435">
        <v>75114.093690453097</v>
      </c>
      <c r="H57" s="52"/>
    </row>
    <row r="58" spans="1:8" x14ac:dyDescent="0.25">
      <c r="A58" s="577"/>
      <c r="B58" s="434">
        <v>77579.927557369403</v>
      </c>
      <c r="C58" s="435">
        <v>76189.790830365193</v>
      </c>
      <c r="H58" s="52"/>
    </row>
    <row r="59" spans="1:8" x14ac:dyDescent="0.25">
      <c r="A59" s="577"/>
      <c r="B59" s="434">
        <v>72458.683601439698</v>
      </c>
      <c r="C59" s="435">
        <v>77261.993915313695</v>
      </c>
      <c r="H59" s="52"/>
    </row>
    <row r="60" spans="1:8" x14ac:dyDescent="0.25">
      <c r="A60" s="577"/>
      <c r="B60" s="434">
        <v>89423.593923324006</v>
      </c>
      <c r="C60" s="435">
        <v>78328.405263124601</v>
      </c>
      <c r="H60" s="52"/>
    </row>
    <row r="61" spans="1:8" x14ac:dyDescent="0.25">
      <c r="A61" s="577"/>
      <c r="B61" s="434">
        <v>88099.095646149595</v>
      </c>
      <c r="C61" s="435">
        <v>79386.393628407895</v>
      </c>
      <c r="H61" s="52"/>
    </row>
    <row r="62" spans="1:8" x14ac:dyDescent="0.25">
      <c r="A62" s="578"/>
      <c r="B62" s="434">
        <v>90165.781896930304</v>
      </c>
      <c r="C62" s="435">
        <v>80434.0982649863</v>
      </c>
      <c r="H62" s="52"/>
    </row>
    <row r="63" spans="1:8" x14ac:dyDescent="0.25">
      <c r="A63" s="576">
        <v>2021</v>
      </c>
      <c r="B63" s="434">
        <v>84799.830672402299</v>
      </c>
      <c r="C63" s="435">
        <v>81470.263475433298</v>
      </c>
      <c r="H63" s="52"/>
    </row>
    <row r="64" spans="1:8" x14ac:dyDescent="0.25">
      <c r="A64" s="577"/>
      <c r="B64" s="434">
        <v>80526.173351013102</v>
      </c>
      <c r="C64" s="435">
        <v>82494.309373686105</v>
      </c>
      <c r="H64" s="52"/>
    </row>
    <row r="65" spans="1:8" x14ac:dyDescent="0.25">
      <c r="A65" s="577"/>
      <c r="B65" s="434">
        <v>78853.327347926606</v>
      </c>
      <c r="C65" s="435">
        <v>83505.887293626001</v>
      </c>
      <c r="H65" s="52"/>
    </row>
    <row r="66" spans="1:8" x14ac:dyDescent="0.25">
      <c r="A66" s="577"/>
      <c r="B66" s="434">
        <v>94245.337581356405</v>
      </c>
      <c r="C66" s="435">
        <v>84504.511893021394</v>
      </c>
      <c r="H66" s="52"/>
    </row>
    <row r="67" spans="1:8" x14ac:dyDescent="0.25">
      <c r="A67" s="577"/>
      <c r="B67" s="434">
        <v>90321.434655322504</v>
      </c>
      <c r="C67" s="435">
        <v>85489.374735200501</v>
      </c>
      <c r="H67" s="52"/>
    </row>
    <row r="68" spans="1:8" x14ac:dyDescent="0.25">
      <c r="A68" s="577"/>
      <c r="B68" s="434">
        <v>87966.665652972704</v>
      </c>
      <c r="C68" s="435">
        <v>86460.343829719393</v>
      </c>
      <c r="H68" s="52"/>
    </row>
    <row r="69" spans="1:8" x14ac:dyDescent="0.25">
      <c r="A69" s="577"/>
      <c r="B69" s="434">
        <v>81244.168615304603</v>
      </c>
      <c r="C69" s="435">
        <v>87417.622745851302</v>
      </c>
      <c r="H69" s="52"/>
    </row>
    <row r="70" spans="1:8" x14ac:dyDescent="0.25">
      <c r="A70" s="577"/>
      <c r="B70" s="434">
        <v>87587.134089497107</v>
      </c>
      <c r="C70" s="435">
        <v>88361.519658551202</v>
      </c>
      <c r="H70" s="52"/>
    </row>
    <row r="71" spans="1:8" x14ac:dyDescent="0.25">
      <c r="A71" s="577"/>
      <c r="B71" s="434">
        <v>96051.575945813805</v>
      </c>
      <c r="C71" s="435">
        <v>89291.914030681903</v>
      </c>
      <c r="H71" s="52"/>
    </row>
    <row r="72" spans="1:8" x14ac:dyDescent="0.25">
      <c r="A72" s="577"/>
      <c r="B72" s="434">
        <v>99592.9575652325</v>
      </c>
      <c r="C72" s="435">
        <v>90208.631548330595</v>
      </c>
      <c r="H72" s="52"/>
    </row>
    <row r="73" spans="1:8" x14ac:dyDescent="0.25">
      <c r="A73" s="577"/>
      <c r="B73" s="434">
        <v>96879.163139202705</v>
      </c>
      <c r="C73" s="435">
        <v>91111.967318550698</v>
      </c>
      <c r="H73" s="52"/>
    </row>
    <row r="74" spans="1:8" x14ac:dyDescent="0.25">
      <c r="A74" s="578"/>
      <c r="B74" s="434">
        <v>89968.583388778105</v>
      </c>
      <c r="C74" s="435">
        <v>92002.868137702506</v>
      </c>
      <c r="H74" s="52"/>
    </row>
    <row r="75" spans="1:8" x14ac:dyDescent="0.25">
      <c r="A75" s="576">
        <v>2022</v>
      </c>
      <c r="B75" s="434">
        <v>85901.897369016398</v>
      </c>
      <c r="C75" s="435">
        <v>92882.681301856093</v>
      </c>
      <c r="H75" s="52"/>
    </row>
    <row r="76" spans="1:8" x14ac:dyDescent="0.25">
      <c r="A76" s="577"/>
      <c r="B76" s="434">
        <v>101444.735797505</v>
      </c>
      <c r="C76" s="435">
        <v>93752.612837307301</v>
      </c>
      <c r="H76" s="52"/>
    </row>
    <row r="77" spans="1:8" x14ac:dyDescent="0.25">
      <c r="A77" s="577"/>
      <c r="B77" s="434">
        <v>101207.620259253</v>
      </c>
      <c r="C77" s="435">
        <v>94613.3839936898</v>
      </c>
      <c r="H77" s="52"/>
    </row>
    <row r="78" spans="1:8" x14ac:dyDescent="0.25">
      <c r="A78" s="577"/>
      <c r="B78" s="434">
        <v>99839.444177993006</v>
      </c>
      <c r="C78" s="435">
        <v>95466.250195842993</v>
      </c>
      <c r="H78" s="52"/>
    </row>
    <row r="79" spans="1:8" x14ac:dyDescent="0.25">
      <c r="A79" s="577"/>
      <c r="B79" s="434">
        <v>95190.694193169402</v>
      </c>
      <c r="C79" s="435">
        <v>96312.924801680099</v>
      </c>
      <c r="H79" s="52"/>
    </row>
    <row r="80" spans="1:8" x14ac:dyDescent="0.25">
      <c r="A80" s="577"/>
      <c r="B80" s="434">
        <v>83303.781658058899</v>
      </c>
      <c r="C80" s="435">
        <v>97155.424863141205</v>
      </c>
      <c r="H80" s="52"/>
    </row>
    <row r="81" spans="1:8" x14ac:dyDescent="0.25">
      <c r="A81" s="577"/>
      <c r="B81" s="434">
        <v>97523.577245987603</v>
      </c>
      <c r="C81" s="435">
        <v>97995.689499484797</v>
      </c>
      <c r="H81" s="52"/>
    </row>
    <row r="82" spans="1:8" x14ac:dyDescent="0.25">
      <c r="A82" s="577"/>
      <c r="B82" s="434">
        <v>89754.019745755402</v>
      </c>
      <c r="C82" s="435">
        <v>98834.695910302806</v>
      </c>
      <c r="H82" s="52"/>
    </row>
    <row r="83" spans="1:8" x14ac:dyDescent="0.25">
      <c r="A83" s="577"/>
      <c r="B83" s="434">
        <v>95154.502807260098</v>
      </c>
      <c r="C83" s="435">
        <v>99673.388509613695</v>
      </c>
      <c r="H83" s="52"/>
    </row>
    <row r="84" spans="1:8" x14ac:dyDescent="0.25">
      <c r="H84" s="52"/>
    </row>
    <row r="85" spans="1:8" x14ac:dyDescent="0.25">
      <c r="H85" s="52"/>
    </row>
    <row r="86" spans="1:8" x14ac:dyDescent="0.25">
      <c r="H86" s="52"/>
    </row>
    <row r="87" spans="1:8" x14ac:dyDescent="0.25">
      <c r="H87" s="52"/>
    </row>
    <row r="88" spans="1:8" x14ac:dyDescent="0.25">
      <c r="H88" s="52"/>
    </row>
    <row r="89" spans="1:8" x14ac:dyDescent="0.25">
      <c r="H89" s="52"/>
    </row>
    <row r="90" spans="1:8" x14ac:dyDescent="0.25">
      <c r="H90" s="52"/>
    </row>
    <row r="91" spans="1:8" x14ac:dyDescent="0.25">
      <c r="H91" s="52"/>
    </row>
    <row r="92" spans="1:8" x14ac:dyDescent="0.25">
      <c r="H92" s="52"/>
    </row>
    <row r="93" spans="1:8" x14ac:dyDescent="0.25">
      <c r="H93" s="52"/>
    </row>
    <row r="94" spans="1:8" x14ac:dyDescent="0.25">
      <c r="H94" s="52"/>
    </row>
    <row r="95" spans="1:8" x14ac:dyDescent="0.25">
      <c r="H95" s="52"/>
    </row>
    <row r="96" spans="1:8" x14ac:dyDescent="0.25">
      <c r="H96" s="52"/>
    </row>
    <row r="97" spans="8:8" x14ac:dyDescent="0.25">
      <c r="H97" s="52"/>
    </row>
    <row r="98" spans="8:8" x14ac:dyDescent="0.25">
      <c r="H98" s="52"/>
    </row>
    <row r="99" spans="8:8" x14ac:dyDescent="0.25">
      <c r="H99" s="52"/>
    </row>
    <row r="100" spans="8:8" x14ac:dyDescent="0.25">
      <c r="H100" s="52"/>
    </row>
    <row r="101" spans="8:8" x14ac:dyDescent="0.25">
      <c r="H101" s="52"/>
    </row>
    <row r="102" spans="8:8" x14ac:dyDescent="0.25">
      <c r="H102" s="52"/>
    </row>
    <row r="103" spans="8:8" x14ac:dyDescent="0.25">
      <c r="H103" s="52"/>
    </row>
    <row r="104" spans="8:8" x14ac:dyDescent="0.25">
      <c r="H104" s="52"/>
    </row>
    <row r="105" spans="8:8" x14ac:dyDescent="0.25">
      <c r="H105" s="52"/>
    </row>
    <row r="106" spans="8:8" x14ac:dyDescent="0.25">
      <c r="H106" s="52"/>
    </row>
    <row r="107" spans="8:8" x14ac:dyDescent="0.25">
      <c r="H107" s="52"/>
    </row>
    <row r="108" spans="8:8" x14ac:dyDescent="0.25">
      <c r="H108" s="52"/>
    </row>
    <row r="109" spans="8:8" x14ac:dyDescent="0.25">
      <c r="H109" s="52"/>
    </row>
    <row r="110" spans="8:8" x14ac:dyDescent="0.25">
      <c r="H110" s="52"/>
    </row>
    <row r="111" spans="8:8" x14ac:dyDescent="0.25">
      <c r="H111" s="52"/>
    </row>
    <row r="112" spans="8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  <row r="389" spans="8:8" x14ac:dyDescent="0.25">
      <c r="H389" s="52"/>
    </row>
    <row r="390" spans="8:8" x14ac:dyDescent="0.25">
      <c r="H390" s="52"/>
    </row>
    <row r="391" spans="8:8" x14ac:dyDescent="0.25">
      <c r="H391" s="52"/>
    </row>
    <row r="392" spans="8:8" x14ac:dyDescent="0.25">
      <c r="H392" s="52"/>
    </row>
    <row r="393" spans="8:8" x14ac:dyDescent="0.25">
      <c r="H393" s="52"/>
    </row>
    <row r="394" spans="8:8" x14ac:dyDescent="0.25">
      <c r="H394" s="52"/>
    </row>
    <row r="395" spans="8:8" x14ac:dyDescent="0.25">
      <c r="H395" s="52"/>
    </row>
    <row r="396" spans="8:8" x14ac:dyDescent="0.25">
      <c r="H396" s="52"/>
    </row>
    <row r="397" spans="8:8" x14ac:dyDescent="0.25">
      <c r="H397" s="52"/>
    </row>
    <row r="398" spans="8:8" x14ac:dyDescent="0.25">
      <c r="H398" s="52"/>
    </row>
    <row r="399" spans="8:8" x14ac:dyDescent="0.25">
      <c r="H399" s="52"/>
    </row>
    <row r="400" spans="8:8" x14ac:dyDescent="0.25">
      <c r="H400" s="52"/>
    </row>
    <row r="401" spans="8:8" x14ac:dyDescent="0.25">
      <c r="H401" s="52"/>
    </row>
    <row r="402" spans="8:8" x14ac:dyDescent="0.25">
      <c r="H402" s="52"/>
    </row>
    <row r="403" spans="8:8" x14ac:dyDescent="0.25">
      <c r="H403" s="52"/>
    </row>
    <row r="404" spans="8:8" x14ac:dyDescent="0.25">
      <c r="H404" s="52"/>
    </row>
    <row r="405" spans="8:8" x14ac:dyDescent="0.25">
      <c r="H405" s="52"/>
    </row>
    <row r="406" spans="8:8" x14ac:dyDescent="0.25">
      <c r="H406" s="52"/>
    </row>
    <row r="407" spans="8:8" x14ac:dyDescent="0.25">
      <c r="H407" s="52"/>
    </row>
    <row r="408" spans="8:8" x14ac:dyDescent="0.25">
      <c r="H408" s="52"/>
    </row>
    <row r="409" spans="8:8" x14ac:dyDescent="0.25">
      <c r="H409" s="52"/>
    </row>
    <row r="410" spans="8:8" x14ac:dyDescent="0.25">
      <c r="H410" s="52"/>
    </row>
    <row r="411" spans="8:8" x14ac:dyDescent="0.25">
      <c r="H411" s="52"/>
    </row>
    <row r="412" spans="8:8" x14ac:dyDescent="0.25">
      <c r="H412" s="52"/>
    </row>
    <row r="413" spans="8:8" x14ac:dyDescent="0.25">
      <c r="H413" s="52"/>
    </row>
    <row r="414" spans="8:8" x14ac:dyDescent="0.25">
      <c r="H414" s="52"/>
    </row>
    <row r="415" spans="8:8" x14ac:dyDescent="0.25">
      <c r="H415" s="52"/>
    </row>
    <row r="416" spans="8:8" x14ac:dyDescent="0.25">
      <c r="H416" s="52"/>
    </row>
    <row r="417" spans="8:8" x14ac:dyDescent="0.25">
      <c r="H417" s="52"/>
    </row>
    <row r="418" spans="8:8" x14ac:dyDescent="0.25">
      <c r="H418" s="52"/>
    </row>
    <row r="419" spans="8:8" x14ac:dyDescent="0.25">
      <c r="H419" s="52"/>
    </row>
    <row r="420" spans="8:8" x14ac:dyDescent="0.25">
      <c r="H420" s="52"/>
    </row>
    <row r="421" spans="8:8" x14ac:dyDescent="0.25">
      <c r="H421" s="52"/>
    </row>
    <row r="422" spans="8:8" x14ac:dyDescent="0.25">
      <c r="H422" s="52"/>
    </row>
    <row r="423" spans="8:8" x14ac:dyDescent="0.25">
      <c r="H423" s="52"/>
    </row>
    <row r="424" spans="8:8" x14ac:dyDescent="0.25">
      <c r="H424" s="52"/>
    </row>
    <row r="425" spans="8:8" x14ac:dyDescent="0.25">
      <c r="H425" s="52"/>
    </row>
  </sheetData>
  <mergeCells count="13">
    <mergeCell ref="A63:A74"/>
    <mergeCell ref="A75:A83"/>
    <mergeCell ref="O16:Q16"/>
    <mergeCell ref="H34:H36"/>
    <mergeCell ref="B1:G1"/>
    <mergeCell ref="D2:G2"/>
    <mergeCell ref="D3:G3"/>
    <mergeCell ref="D4:G4"/>
    <mergeCell ref="A3:A14"/>
    <mergeCell ref="A15:A26"/>
    <mergeCell ref="A27:A38"/>
    <mergeCell ref="A39:A50"/>
    <mergeCell ref="A51:A62"/>
  </mergeCells>
  <hyperlinks>
    <hyperlink ref="O16:Q16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D3:D4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 tint="0.79998168889431442"/>
  </sheetPr>
  <dimension ref="A1:T9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5703125" style="40" customWidth="1"/>
    <col min="2" max="2" width="8.85546875" style="40" customWidth="1"/>
    <col min="3" max="3" width="14.42578125" style="40" customWidth="1"/>
    <col min="4" max="4" width="16.42578125" style="40" customWidth="1"/>
    <col min="5" max="5" width="14.140625" style="40" customWidth="1"/>
    <col min="6" max="6" width="8" style="40" customWidth="1"/>
    <col min="7" max="7" width="7.85546875" style="40" customWidth="1"/>
    <col min="8" max="9" width="8.42578125" style="40" customWidth="1"/>
    <col min="10" max="10" width="1.5703125" style="40" customWidth="1"/>
    <col min="11" max="19" width="7.140625" style="40" customWidth="1"/>
    <col min="20" max="16384" width="9.140625" style="40"/>
  </cols>
  <sheetData>
    <row r="1" spans="1:13" x14ac:dyDescent="0.25">
      <c r="A1" s="146" t="s">
        <v>42</v>
      </c>
      <c r="B1" s="469" t="str">
        <f>INDEX(Content!B2:G60,MATCH(A1,Content!A2:A58,0),1)</f>
        <v>Dynamics of the Global Oil Market, million barrels a day</v>
      </c>
      <c r="C1" s="470"/>
      <c r="D1" s="470"/>
      <c r="E1" s="470"/>
      <c r="F1" s="470"/>
      <c r="G1" s="470"/>
      <c r="H1" s="470"/>
      <c r="I1" s="470"/>
      <c r="J1" s="52"/>
      <c r="K1"/>
      <c r="L1"/>
      <c r="M1"/>
    </row>
    <row r="2" spans="1:13" ht="25.5" x14ac:dyDescent="0.25">
      <c r="A2" s="53" t="s">
        <v>17</v>
      </c>
      <c r="B2" s="53" t="s">
        <v>89</v>
      </c>
      <c r="C2" s="53" t="s">
        <v>221</v>
      </c>
      <c r="D2" s="53" t="s">
        <v>222</v>
      </c>
      <c r="E2" s="53" t="s">
        <v>223</v>
      </c>
      <c r="F2" s="494" t="s">
        <v>90</v>
      </c>
      <c r="G2" s="494"/>
      <c r="H2" s="494"/>
      <c r="I2" s="494"/>
      <c r="J2" s="52"/>
      <c r="K2"/>
      <c r="L2"/>
      <c r="M2"/>
    </row>
    <row r="3" spans="1:13" ht="23.25" customHeight="1" x14ac:dyDescent="0.25">
      <c r="A3" s="483">
        <v>2019</v>
      </c>
      <c r="B3" s="331">
        <v>1</v>
      </c>
      <c r="C3" s="250">
        <v>2862.7212839999997</v>
      </c>
      <c r="D3" s="250">
        <v>99.762282810000002</v>
      </c>
      <c r="E3" s="250">
        <v>99.790957988000002</v>
      </c>
      <c r="F3" s="495" t="s">
        <v>13</v>
      </c>
      <c r="G3" s="495"/>
      <c r="H3" s="495"/>
      <c r="I3" s="495"/>
      <c r="J3" s="52"/>
    </row>
    <row r="4" spans="1:13" x14ac:dyDescent="0.25">
      <c r="A4" s="484"/>
      <c r="B4" s="331">
        <v>2</v>
      </c>
      <c r="C4" s="250">
        <v>2897.2245913333331</v>
      </c>
      <c r="D4" s="250">
        <v>100.06049040000001</v>
      </c>
      <c r="E4" s="250">
        <v>100.5367643</v>
      </c>
      <c r="J4" s="52"/>
    </row>
    <row r="5" spans="1:13" x14ac:dyDescent="0.25">
      <c r="A5" s="484"/>
      <c r="B5" s="331">
        <v>3</v>
      </c>
      <c r="C5" s="250">
        <v>2943.0576690000003</v>
      </c>
      <c r="D5" s="250">
        <v>99.960641714999994</v>
      </c>
      <c r="E5" s="250">
        <v>101.77796785</v>
      </c>
      <c r="J5" s="52"/>
    </row>
    <row r="6" spans="1:13" x14ac:dyDescent="0.25">
      <c r="A6" s="485"/>
      <c r="B6" s="331">
        <v>4</v>
      </c>
      <c r="C6" s="250">
        <v>2879.1256993333336</v>
      </c>
      <c r="D6" s="250">
        <v>101.41050389999999</v>
      </c>
      <c r="E6" s="250">
        <v>101.13103056</v>
      </c>
      <c r="J6" s="52"/>
    </row>
    <row r="7" spans="1:13" x14ac:dyDescent="0.25">
      <c r="A7" s="483">
        <v>2020</v>
      </c>
      <c r="B7" s="331">
        <v>1</v>
      </c>
      <c r="C7" s="250">
        <v>2915.7272909999997</v>
      </c>
      <c r="D7" s="250">
        <v>100.30573862</v>
      </c>
      <c r="E7" s="250">
        <v>95.001057571000004</v>
      </c>
      <c r="J7" s="52"/>
    </row>
    <row r="8" spans="1:13" x14ac:dyDescent="0.25">
      <c r="A8" s="484"/>
      <c r="B8" s="331">
        <v>2</v>
      </c>
      <c r="C8" s="250">
        <v>3177.3843159999997</v>
      </c>
      <c r="D8" s="250">
        <v>91.915865081999996</v>
      </c>
      <c r="E8" s="250">
        <v>86.568857922000007</v>
      </c>
      <c r="J8" s="52"/>
    </row>
    <row r="9" spans="1:13" x14ac:dyDescent="0.25">
      <c r="A9" s="484"/>
      <c r="B9" s="331">
        <v>3</v>
      </c>
      <c r="C9" s="250">
        <v>3197.1960880000001</v>
      </c>
      <c r="D9" s="250">
        <v>90.792834901000006</v>
      </c>
      <c r="E9" s="250">
        <v>92.394385614000001</v>
      </c>
      <c r="J9" s="52"/>
    </row>
    <row r="10" spans="1:13" x14ac:dyDescent="0.25">
      <c r="A10" s="485"/>
      <c r="B10" s="331">
        <v>4</v>
      </c>
      <c r="C10" s="250">
        <v>3082.4303249999998</v>
      </c>
      <c r="D10" s="250">
        <v>92.538943513000007</v>
      </c>
      <c r="E10" s="250">
        <v>93.800751972</v>
      </c>
      <c r="J10" s="52"/>
    </row>
    <row r="11" spans="1:13" x14ac:dyDescent="0.25">
      <c r="A11" s="486">
        <v>2021</v>
      </c>
      <c r="B11" s="331">
        <v>1</v>
      </c>
      <c r="C11" s="250">
        <v>2973.605156666667</v>
      </c>
      <c r="D11" s="250">
        <v>92.814552007000003</v>
      </c>
      <c r="E11" s="250">
        <v>94.524121690000001</v>
      </c>
      <c r="J11" s="52"/>
    </row>
    <row r="12" spans="1:13" x14ac:dyDescent="0.25">
      <c r="A12" s="486"/>
      <c r="B12" s="331">
        <v>2</v>
      </c>
      <c r="C12" s="250">
        <v>2905.3461276666662</v>
      </c>
      <c r="D12" s="250">
        <v>94.820811156000005</v>
      </c>
      <c r="E12" s="250">
        <v>96.670837079999998</v>
      </c>
      <c r="J12" s="52"/>
    </row>
    <row r="13" spans="1:13" x14ac:dyDescent="0.25">
      <c r="A13" s="486"/>
      <c r="B13" s="336">
        <v>3</v>
      </c>
      <c r="C13" s="250">
        <v>2805.0523793333336</v>
      </c>
      <c r="D13" s="250">
        <v>96.738951592000006</v>
      </c>
      <c r="E13" s="250">
        <v>98.592501931000001</v>
      </c>
      <c r="J13" s="52"/>
    </row>
    <row r="14" spans="1:13" x14ac:dyDescent="0.25">
      <c r="A14" s="486"/>
      <c r="B14" s="336">
        <v>4</v>
      </c>
      <c r="C14" s="250">
        <v>2707.9934089999997</v>
      </c>
      <c r="D14" s="250">
        <v>98.333815688000001</v>
      </c>
      <c r="E14" s="250">
        <v>100.37036286</v>
      </c>
      <c r="J14" s="52"/>
    </row>
    <row r="15" spans="1:13" x14ac:dyDescent="0.25">
      <c r="A15" s="489">
        <v>2022</v>
      </c>
      <c r="B15" s="331">
        <v>1</v>
      </c>
      <c r="C15" s="250">
        <v>2622.1892263333334</v>
      </c>
      <c r="D15" s="250">
        <v>98.830816470000002</v>
      </c>
      <c r="E15" s="250">
        <v>99.121884311000002</v>
      </c>
      <c r="J15" s="52"/>
    </row>
    <row r="16" spans="1:13" x14ac:dyDescent="0.25">
      <c r="A16" s="490"/>
      <c r="B16" s="331">
        <v>2</v>
      </c>
      <c r="C16" s="250">
        <v>2659.0783946666666</v>
      </c>
      <c r="D16" s="250">
        <v>98.745184957999996</v>
      </c>
      <c r="E16" s="250">
        <v>99.042479580000006</v>
      </c>
      <c r="J16" s="52"/>
    </row>
    <row r="17" spans="1:20" x14ac:dyDescent="0.25">
      <c r="A17" s="490"/>
      <c r="B17" s="331">
        <v>3</v>
      </c>
      <c r="C17" s="250">
        <v>2729.9888501999999</v>
      </c>
      <c r="D17" s="250">
        <v>100.9226415</v>
      </c>
      <c r="E17" s="250">
        <v>100.09280677</v>
      </c>
      <c r="J17" s="52"/>
    </row>
    <row r="18" spans="1:20" x14ac:dyDescent="0.25">
      <c r="A18" s="491"/>
      <c r="B18" s="331">
        <v>4</v>
      </c>
      <c r="C18" s="250">
        <v>2774.3476857000001</v>
      </c>
      <c r="D18" s="250">
        <v>101.17456310999999</v>
      </c>
      <c r="E18" s="250">
        <v>101.00379568</v>
      </c>
      <c r="J18" s="52"/>
    </row>
    <row r="19" spans="1:20" x14ac:dyDescent="0.25">
      <c r="A19" s="489">
        <v>2023</v>
      </c>
      <c r="B19" s="331">
        <v>1</v>
      </c>
      <c r="C19" s="250">
        <v>2748.1846734666665</v>
      </c>
      <c r="D19" s="250">
        <v>100.11316347</v>
      </c>
      <c r="E19" s="250">
        <v>101.30145386</v>
      </c>
      <c r="J19" s="52"/>
    </row>
    <row r="20" spans="1:20" x14ac:dyDescent="0.25">
      <c r="A20" s="490"/>
      <c r="B20" s="331">
        <v>2</v>
      </c>
      <c r="C20" s="250">
        <v>2754.9453924666668</v>
      </c>
      <c r="D20" s="250">
        <v>100.54318972999999</v>
      </c>
      <c r="E20" s="250">
        <v>100.68544143</v>
      </c>
      <c r="J20" s="52"/>
    </row>
    <row r="21" spans="1:20" x14ac:dyDescent="0.25">
      <c r="A21" s="490"/>
      <c r="B21" s="331">
        <v>3</v>
      </c>
      <c r="C21" s="250">
        <v>2772.1294605999997</v>
      </c>
      <c r="D21" s="250">
        <v>101.06617186</v>
      </c>
      <c r="E21" s="250">
        <v>100.94093008</v>
      </c>
      <c r="J21" s="52"/>
    </row>
    <row r="22" spans="1:20" x14ac:dyDescent="0.25">
      <c r="A22" s="491"/>
      <c r="B22" s="331">
        <v>4</v>
      </c>
      <c r="C22" s="250">
        <v>2767.4018792999996</v>
      </c>
      <c r="D22" s="250">
        <v>100.95182497</v>
      </c>
      <c r="E22" s="250">
        <v>101.0039482</v>
      </c>
      <c r="J22" s="52"/>
      <c r="P22" s="482" t="s">
        <v>99</v>
      </c>
      <c r="Q22" s="482"/>
      <c r="R22" s="482"/>
      <c r="S22" s="482"/>
    </row>
    <row r="23" spans="1:20" x14ac:dyDescent="0.25">
      <c r="J23" s="52"/>
    </row>
    <row r="24" spans="1:20" x14ac:dyDescent="0.25">
      <c r="J24" s="52"/>
    </row>
    <row r="25" spans="1:20" x14ac:dyDescent="0.25">
      <c r="J25" s="52"/>
    </row>
    <row r="26" spans="1:20" x14ac:dyDescent="0.25">
      <c r="J26" s="52"/>
    </row>
    <row r="27" spans="1:20" x14ac:dyDescent="0.25">
      <c r="J27" s="52"/>
    </row>
    <row r="28" spans="1:20" x14ac:dyDescent="0.25">
      <c r="R28" s="251"/>
      <c r="S28" s="1"/>
      <c r="T28" s="1"/>
    </row>
    <row r="29" spans="1:20" x14ac:dyDescent="0.25">
      <c r="R29" s="251"/>
      <c r="S29" s="1"/>
      <c r="T29" s="1"/>
    </row>
    <row r="30" spans="1:20" x14ac:dyDescent="0.25">
      <c r="H30" s="40" t="s">
        <v>3</v>
      </c>
      <c r="R30" s="251"/>
      <c r="S30" s="1"/>
      <c r="T30" s="1"/>
    </row>
    <row r="31" spans="1:20" x14ac:dyDescent="0.25">
      <c r="R31" s="251"/>
      <c r="S31" s="1"/>
      <c r="T31" s="1"/>
    </row>
    <row r="32" spans="1:20" x14ac:dyDescent="0.25">
      <c r="R32" s="251"/>
      <c r="S32" s="1"/>
      <c r="T32" s="252"/>
    </row>
    <row r="33" spans="1:20" x14ac:dyDescent="0.25">
      <c r="R33" s="251"/>
      <c r="S33" s="1"/>
      <c r="T33" s="1"/>
    </row>
    <row r="34" spans="1:20" x14ac:dyDescent="0.25">
      <c r="R34" s="251"/>
      <c r="S34" s="1"/>
      <c r="T34" s="1"/>
    </row>
    <row r="35" spans="1:20" x14ac:dyDescent="0.25">
      <c r="R35" s="251"/>
      <c r="S35" s="1"/>
      <c r="T35" s="1"/>
    </row>
    <row r="36" spans="1:20" x14ac:dyDescent="0.25">
      <c r="A36" s="253"/>
      <c r="B36" s="253"/>
      <c r="C36" s="253"/>
      <c r="R36" s="251"/>
      <c r="S36" s="254"/>
      <c r="T36" s="254"/>
    </row>
    <row r="37" spans="1:20" x14ac:dyDescent="0.25">
      <c r="A37" s="253">
        <v>2017</v>
      </c>
      <c r="B37" s="253">
        <v>1</v>
      </c>
      <c r="C37" s="253"/>
      <c r="D37" s="255"/>
      <c r="E37" s="256"/>
      <c r="J37" s="245"/>
      <c r="R37" s="251"/>
      <c r="S37" s="254"/>
      <c r="T37" s="254"/>
    </row>
    <row r="38" spans="1:20" x14ac:dyDescent="0.25">
      <c r="A38" s="253"/>
      <c r="B38" s="253">
        <v>2</v>
      </c>
      <c r="C38" s="253"/>
      <c r="D38" s="255"/>
      <c r="E38" s="256"/>
      <c r="J38" s="245"/>
      <c r="R38" s="1"/>
      <c r="S38" s="254"/>
      <c r="T38" s="254"/>
    </row>
    <row r="39" spans="1:20" x14ac:dyDescent="0.25">
      <c r="A39" s="253"/>
      <c r="B39" s="253">
        <v>3</v>
      </c>
      <c r="C39" s="253"/>
      <c r="D39" s="255"/>
      <c r="E39" s="256"/>
      <c r="J39" s="245"/>
      <c r="R39" s="1"/>
      <c r="S39" s="254"/>
      <c r="T39" s="254"/>
    </row>
    <row r="40" spans="1:20" x14ac:dyDescent="0.25">
      <c r="A40" s="253"/>
      <c r="B40" s="253">
        <v>4</v>
      </c>
      <c r="C40" s="253"/>
      <c r="D40" s="255"/>
      <c r="E40" s="256"/>
      <c r="J40" s="245"/>
      <c r="R40" s="1"/>
      <c r="S40" s="254"/>
      <c r="T40" s="254"/>
    </row>
    <row r="41" spans="1:20" x14ac:dyDescent="0.25">
      <c r="A41" s="253">
        <v>2018</v>
      </c>
      <c r="B41" s="253">
        <v>1</v>
      </c>
      <c r="C41" s="253"/>
      <c r="D41" s="255"/>
      <c r="E41" s="256"/>
      <c r="J41" s="245"/>
      <c r="S41" s="254"/>
      <c r="T41" s="254"/>
    </row>
    <row r="42" spans="1:20" x14ac:dyDescent="0.25">
      <c r="A42" s="253"/>
      <c r="B42" s="253">
        <v>2</v>
      </c>
      <c r="C42" s="253"/>
      <c r="D42" s="255"/>
      <c r="E42" s="256"/>
      <c r="J42" s="245"/>
    </row>
    <row r="43" spans="1:20" x14ac:dyDescent="0.25">
      <c r="A43" s="253"/>
      <c r="B43" s="253">
        <v>3</v>
      </c>
      <c r="C43" s="253"/>
      <c r="D43" s="255"/>
      <c r="E43" s="256"/>
      <c r="J43" s="245"/>
    </row>
    <row r="44" spans="1:20" x14ac:dyDescent="0.25">
      <c r="A44" s="253"/>
      <c r="B44" s="253">
        <v>4</v>
      </c>
      <c r="C44" s="253"/>
      <c r="D44" s="255"/>
      <c r="E44" s="256"/>
      <c r="J44" s="245"/>
    </row>
    <row r="45" spans="1:20" x14ac:dyDescent="0.25">
      <c r="A45" s="253">
        <v>2019</v>
      </c>
      <c r="B45" s="253">
        <v>1</v>
      </c>
      <c r="C45" s="253"/>
      <c r="D45" s="255"/>
      <c r="E45" s="256"/>
      <c r="F45" s="247"/>
      <c r="J45" s="245"/>
    </row>
    <row r="46" spans="1:20" x14ac:dyDescent="0.25">
      <c r="A46" s="253"/>
      <c r="B46" s="253">
        <v>2</v>
      </c>
      <c r="C46" s="253"/>
      <c r="D46" s="255"/>
      <c r="E46" s="256"/>
      <c r="F46" s="247"/>
      <c r="J46" s="245"/>
    </row>
    <row r="47" spans="1:20" x14ac:dyDescent="0.25">
      <c r="A47" s="253"/>
      <c r="B47" s="253">
        <v>3</v>
      </c>
      <c r="C47" s="253"/>
      <c r="D47" s="255"/>
      <c r="E47" s="256"/>
      <c r="F47" s="247"/>
      <c r="J47" s="245"/>
    </row>
    <row r="48" spans="1:20" x14ac:dyDescent="0.25">
      <c r="A48" s="253"/>
      <c r="B48" s="253">
        <v>4</v>
      </c>
      <c r="C48" s="253"/>
      <c r="D48" s="255"/>
      <c r="E48" s="256"/>
      <c r="F48" s="247"/>
      <c r="J48" s="245"/>
    </row>
    <row r="49" spans="1:10" x14ac:dyDescent="0.25">
      <c r="A49" s="253">
        <v>2020</v>
      </c>
      <c r="B49" s="253">
        <v>1</v>
      </c>
      <c r="C49" s="253"/>
      <c r="D49" s="255"/>
      <c r="E49" s="256"/>
      <c r="F49" s="247"/>
      <c r="J49" s="245"/>
    </row>
    <row r="50" spans="1:10" x14ac:dyDescent="0.25">
      <c r="A50" s="253"/>
      <c r="B50" s="253">
        <v>2</v>
      </c>
      <c r="C50" s="253"/>
      <c r="D50" s="255"/>
      <c r="E50" s="256"/>
      <c r="F50" s="247"/>
      <c r="J50" s="245"/>
    </row>
    <row r="51" spans="1:10" x14ac:dyDescent="0.25">
      <c r="A51" s="253"/>
      <c r="B51" s="253">
        <v>3</v>
      </c>
      <c r="C51" s="253"/>
      <c r="D51" s="255"/>
      <c r="E51" s="256"/>
      <c r="F51" s="247"/>
      <c r="J51" s="245"/>
    </row>
    <row r="52" spans="1:10" x14ac:dyDescent="0.25">
      <c r="A52" s="253"/>
      <c r="B52" s="253">
        <v>4</v>
      </c>
      <c r="C52" s="253"/>
      <c r="D52" s="255"/>
      <c r="E52" s="256"/>
      <c r="F52" s="247"/>
      <c r="J52" s="245"/>
    </row>
    <row r="53" spans="1:10" x14ac:dyDescent="0.25">
      <c r="A53" s="255">
        <v>2021</v>
      </c>
      <c r="B53" s="255">
        <v>1</v>
      </c>
      <c r="C53" s="255"/>
      <c r="D53" s="255"/>
      <c r="E53" s="256"/>
      <c r="F53" s="247"/>
      <c r="J53" s="245"/>
    </row>
    <row r="54" spans="1:10" x14ac:dyDescent="0.25">
      <c r="A54" s="255"/>
      <c r="B54" s="255">
        <v>2</v>
      </c>
      <c r="C54" s="255"/>
      <c r="D54" s="255"/>
      <c r="E54" s="256"/>
      <c r="F54" s="247"/>
      <c r="J54" s="245"/>
    </row>
    <row r="55" spans="1:10" x14ac:dyDescent="0.25">
      <c r="A55" s="255"/>
      <c r="B55" s="255">
        <v>3</v>
      </c>
      <c r="C55" s="255"/>
      <c r="D55" s="255"/>
      <c r="E55" s="256"/>
      <c r="F55" s="247"/>
      <c r="J55" s="245"/>
    </row>
    <row r="56" spans="1:10" x14ac:dyDescent="0.25">
      <c r="A56" s="255"/>
      <c r="B56" s="255">
        <v>4</v>
      </c>
      <c r="C56" s="255"/>
      <c r="D56" s="255"/>
      <c r="E56" s="256"/>
      <c r="F56" s="247"/>
    </row>
    <row r="57" spans="1:10" x14ac:dyDescent="0.25">
      <c r="A57" s="255">
        <v>2022</v>
      </c>
      <c r="B57" s="255">
        <v>1</v>
      </c>
      <c r="C57" s="255"/>
      <c r="D57" s="255"/>
      <c r="E57" s="256"/>
      <c r="F57" s="247"/>
    </row>
    <row r="58" spans="1:10" x14ac:dyDescent="0.25">
      <c r="A58" s="255"/>
      <c r="B58" s="255">
        <v>2</v>
      </c>
      <c r="C58" s="255"/>
      <c r="D58" s="255"/>
      <c r="E58" s="256"/>
      <c r="F58" s="247"/>
    </row>
    <row r="59" spans="1:10" x14ac:dyDescent="0.25">
      <c r="A59" s="255"/>
      <c r="B59" s="255">
        <v>3</v>
      </c>
      <c r="C59" s="255"/>
      <c r="D59" s="255"/>
      <c r="E59" s="256"/>
      <c r="F59" s="247"/>
    </row>
    <row r="60" spans="1:10" x14ac:dyDescent="0.25">
      <c r="A60" s="255"/>
      <c r="B60" s="255">
        <v>4</v>
      </c>
      <c r="C60" s="255">
        <v>2800</v>
      </c>
      <c r="D60" s="255">
        <v>3500</v>
      </c>
      <c r="E60" s="256"/>
      <c r="F60" s="247"/>
    </row>
    <row r="61" spans="1:10" x14ac:dyDescent="0.25">
      <c r="A61" s="255">
        <v>2023</v>
      </c>
      <c r="B61" s="255">
        <v>1</v>
      </c>
      <c r="C61" s="255">
        <v>2800</v>
      </c>
      <c r="D61" s="255">
        <v>3500</v>
      </c>
      <c r="E61" s="256"/>
      <c r="F61" s="247"/>
    </row>
    <row r="62" spans="1:10" x14ac:dyDescent="0.25">
      <c r="A62" s="255"/>
      <c r="B62" s="255">
        <v>2</v>
      </c>
      <c r="C62" s="255">
        <v>2800</v>
      </c>
      <c r="D62" s="255">
        <v>3500</v>
      </c>
      <c r="E62" s="256"/>
      <c r="F62" s="247"/>
    </row>
    <row r="63" spans="1:10" x14ac:dyDescent="0.25">
      <c r="A63" s="255"/>
      <c r="B63" s="255">
        <v>3</v>
      </c>
      <c r="C63" s="255">
        <v>2800</v>
      </c>
      <c r="D63" s="255">
        <v>3500</v>
      </c>
      <c r="E63" s="256"/>
      <c r="F63" s="247"/>
    </row>
    <row r="64" spans="1:10" x14ac:dyDescent="0.25">
      <c r="A64" s="255"/>
      <c r="B64" s="255">
        <v>4</v>
      </c>
      <c r="C64" s="255">
        <v>2800</v>
      </c>
      <c r="D64" s="255">
        <v>3500</v>
      </c>
      <c r="E64" s="256"/>
      <c r="F64" s="247"/>
    </row>
    <row r="65" spans="1:6" x14ac:dyDescent="0.25">
      <c r="A65" s="256"/>
      <c r="B65" s="256"/>
      <c r="C65" s="256"/>
      <c r="D65" s="256"/>
      <c r="E65" s="256"/>
      <c r="F65" s="247"/>
    </row>
    <row r="66" spans="1:6" x14ac:dyDescent="0.25">
      <c r="A66" s="256"/>
      <c r="B66" s="256"/>
      <c r="C66" s="256"/>
      <c r="D66" s="256"/>
      <c r="E66" s="256"/>
      <c r="F66" s="247"/>
    </row>
    <row r="67" spans="1:6" x14ac:dyDescent="0.25">
      <c r="A67" s="256"/>
      <c r="B67" s="256"/>
      <c r="C67" s="256"/>
      <c r="D67" s="256"/>
      <c r="E67" s="256"/>
      <c r="F67" s="247"/>
    </row>
    <row r="68" spans="1:6" x14ac:dyDescent="0.25">
      <c r="A68" s="256"/>
      <c r="B68" s="256"/>
      <c r="C68" s="256"/>
      <c r="D68" s="256"/>
      <c r="E68" s="256"/>
      <c r="F68" s="247"/>
    </row>
    <row r="69" spans="1:6" x14ac:dyDescent="0.25">
      <c r="A69" s="256"/>
      <c r="B69" s="256"/>
      <c r="C69" s="256"/>
      <c r="D69" s="256"/>
      <c r="E69" s="256"/>
    </row>
    <row r="70" spans="1:6" x14ac:dyDescent="0.25">
      <c r="A70" s="256"/>
      <c r="B70" s="256"/>
      <c r="C70" s="256"/>
      <c r="D70" s="256"/>
      <c r="E70" s="256"/>
    </row>
    <row r="71" spans="1:6" x14ac:dyDescent="0.25">
      <c r="A71" s="256"/>
      <c r="B71" s="256"/>
      <c r="C71" s="256"/>
      <c r="D71" s="256"/>
      <c r="E71" s="256"/>
    </row>
    <row r="72" spans="1:6" x14ac:dyDescent="0.25">
      <c r="A72" s="256"/>
      <c r="B72" s="256"/>
      <c r="C72" s="256"/>
      <c r="D72" s="256"/>
      <c r="E72" s="256"/>
    </row>
    <row r="73" spans="1:6" x14ac:dyDescent="0.25">
      <c r="A73" s="256"/>
      <c r="B73" s="256"/>
      <c r="C73" s="256"/>
      <c r="D73" s="256"/>
      <c r="E73" s="256"/>
    </row>
    <row r="74" spans="1:6" x14ac:dyDescent="0.25">
      <c r="A74" s="256"/>
      <c r="B74" s="256"/>
      <c r="C74" s="256"/>
      <c r="D74" s="256"/>
      <c r="E74" s="256"/>
    </row>
    <row r="75" spans="1:6" x14ac:dyDescent="0.25">
      <c r="A75" s="256"/>
      <c r="B75" s="256"/>
      <c r="C75" s="256"/>
      <c r="D75" s="256"/>
      <c r="E75" s="256"/>
    </row>
    <row r="76" spans="1:6" x14ac:dyDescent="0.25">
      <c r="A76" s="256"/>
      <c r="B76" s="256"/>
      <c r="C76" s="256"/>
      <c r="D76" s="256"/>
      <c r="E76" s="256"/>
    </row>
    <row r="77" spans="1:6" x14ac:dyDescent="0.25">
      <c r="A77" s="256"/>
      <c r="B77" s="256"/>
      <c r="C77" s="256"/>
      <c r="D77" s="256"/>
      <c r="E77" s="256"/>
    </row>
    <row r="78" spans="1:6" x14ac:dyDescent="0.25">
      <c r="A78" s="256"/>
      <c r="B78" s="256"/>
      <c r="C78" s="256"/>
      <c r="D78" s="256"/>
      <c r="E78" s="256"/>
    </row>
    <row r="79" spans="1:6" x14ac:dyDescent="0.25">
      <c r="A79" s="256"/>
      <c r="B79" s="256"/>
      <c r="C79" s="256"/>
      <c r="D79" s="256"/>
      <c r="E79" s="256"/>
    </row>
    <row r="80" spans="1:6" x14ac:dyDescent="0.25">
      <c r="A80" s="256"/>
      <c r="B80" s="256"/>
      <c r="C80" s="256"/>
      <c r="D80" s="256"/>
      <c r="E80" s="256"/>
    </row>
    <row r="81" spans="1:5" x14ac:dyDescent="0.25">
      <c r="A81" s="256"/>
      <c r="B81" s="256"/>
      <c r="C81" s="256"/>
      <c r="D81" s="256"/>
      <c r="E81" s="256"/>
    </row>
    <row r="82" spans="1:5" x14ac:dyDescent="0.25">
      <c r="A82" s="256"/>
      <c r="B82" s="256"/>
      <c r="C82" s="256"/>
      <c r="D82" s="256"/>
      <c r="E82" s="256"/>
    </row>
    <row r="83" spans="1:5" x14ac:dyDescent="0.25">
      <c r="A83" s="256"/>
      <c r="B83" s="256"/>
      <c r="C83" s="256"/>
      <c r="D83" s="256"/>
      <c r="E83" s="256"/>
    </row>
    <row r="84" spans="1:5" x14ac:dyDescent="0.25">
      <c r="A84" s="256"/>
      <c r="B84" s="256"/>
      <c r="C84" s="256"/>
      <c r="D84" s="256"/>
      <c r="E84" s="256"/>
    </row>
    <row r="85" spans="1:5" x14ac:dyDescent="0.25">
      <c r="A85" s="256"/>
      <c r="B85" s="256"/>
      <c r="C85" s="256"/>
      <c r="D85" s="256"/>
      <c r="E85" s="256"/>
    </row>
    <row r="86" spans="1:5" x14ac:dyDescent="0.25">
      <c r="A86" s="256"/>
      <c r="B86" s="256"/>
      <c r="C86" s="256"/>
      <c r="D86" s="256"/>
      <c r="E86" s="256"/>
    </row>
    <row r="87" spans="1:5" x14ac:dyDescent="0.25">
      <c r="A87" s="256"/>
      <c r="B87" s="256"/>
      <c r="C87" s="256"/>
      <c r="D87" s="256"/>
      <c r="E87" s="256"/>
    </row>
    <row r="88" spans="1:5" x14ac:dyDescent="0.25">
      <c r="A88" s="256"/>
      <c r="B88" s="256"/>
      <c r="C88" s="256"/>
      <c r="D88" s="256"/>
      <c r="E88" s="256"/>
    </row>
    <row r="89" spans="1:5" x14ac:dyDescent="0.25">
      <c r="A89" s="256"/>
      <c r="B89" s="256"/>
      <c r="C89" s="256"/>
      <c r="D89" s="256"/>
      <c r="E89" s="256"/>
    </row>
    <row r="90" spans="1:5" x14ac:dyDescent="0.25">
      <c r="A90" s="256"/>
      <c r="B90" s="256"/>
      <c r="C90" s="256"/>
      <c r="D90" s="256"/>
      <c r="E90" s="256"/>
    </row>
    <row r="91" spans="1:5" x14ac:dyDescent="0.25">
      <c r="A91" s="256"/>
      <c r="B91" s="256"/>
      <c r="C91" s="256"/>
      <c r="D91" s="256"/>
      <c r="E91" s="256"/>
    </row>
    <row r="92" spans="1:5" x14ac:dyDescent="0.25">
      <c r="A92" s="256"/>
      <c r="B92" s="256"/>
      <c r="C92" s="256"/>
      <c r="D92" s="256"/>
      <c r="E92" s="256"/>
    </row>
    <row r="93" spans="1:5" x14ac:dyDescent="0.25">
      <c r="A93" s="256"/>
      <c r="B93" s="256"/>
      <c r="C93" s="256"/>
      <c r="D93" s="256"/>
      <c r="E93" s="256"/>
    </row>
    <row r="94" spans="1:5" x14ac:dyDescent="0.25">
      <c r="A94" s="256"/>
      <c r="B94" s="256"/>
      <c r="C94" s="256"/>
      <c r="D94" s="256"/>
      <c r="E94" s="256"/>
    </row>
    <row r="95" spans="1:5" x14ac:dyDescent="0.25">
      <c r="A95" s="256"/>
      <c r="B95" s="256"/>
      <c r="C95" s="256"/>
      <c r="D95" s="256"/>
      <c r="E95" s="256"/>
    </row>
  </sheetData>
  <mergeCells count="9">
    <mergeCell ref="A15:A18"/>
    <mergeCell ref="A19:A22"/>
    <mergeCell ref="P22:S22"/>
    <mergeCell ref="B1:I1"/>
    <mergeCell ref="F2:I2"/>
    <mergeCell ref="A3:A6"/>
    <mergeCell ref="F3:I3"/>
    <mergeCell ref="A7:A10"/>
    <mergeCell ref="A11:A14"/>
  </mergeCells>
  <hyperlinks>
    <hyperlink ref="P22:S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6" tint="0.59999389629810485"/>
  </sheetPr>
  <dimension ref="A1:R42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style="40" customWidth="1"/>
    <col min="2" max="2" width="15.7109375" style="40" customWidth="1"/>
    <col min="3" max="3" width="21.5703125" style="40" customWidth="1"/>
    <col min="4" max="4" width="18" style="40" customWidth="1"/>
    <col min="5" max="8" width="7.5703125" style="40" customWidth="1"/>
    <col min="9" max="9" width="1" style="40" customWidth="1"/>
    <col min="10" max="18" width="8" style="40" customWidth="1"/>
    <col min="19" max="16384" width="9.140625" style="40"/>
  </cols>
  <sheetData>
    <row r="1" spans="1:18" x14ac:dyDescent="0.25">
      <c r="A1" s="146" t="s">
        <v>78</v>
      </c>
      <c r="B1" s="469" t="str">
        <f>INDEX(Content!B2:G60,MATCH(A1,Content!A2:A58,0),1)</f>
        <v>Investments into Residential Construction in Real Prices and Activity in the Real Estate Market</v>
      </c>
      <c r="C1" s="470"/>
      <c r="D1" s="470"/>
      <c r="E1" s="470"/>
      <c r="F1" s="470"/>
      <c r="G1" s="470"/>
      <c r="H1" s="470"/>
      <c r="I1" s="52"/>
    </row>
    <row r="2" spans="1:18" ht="25.5" x14ac:dyDescent="0.25">
      <c r="A2" s="101" t="s">
        <v>17</v>
      </c>
      <c r="B2" s="160" t="s">
        <v>89</v>
      </c>
      <c r="C2" s="101" t="s">
        <v>1022</v>
      </c>
      <c r="D2" s="101" t="s">
        <v>1023</v>
      </c>
      <c r="E2" s="479" t="s">
        <v>90</v>
      </c>
      <c r="F2" s="480"/>
      <c r="G2" s="480"/>
      <c r="H2" s="481"/>
      <c r="I2" s="52"/>
    </row>
    <row r="3" spans="1:18" x14ac:dyDescent="0.25">
      <c r="A3" s="543">
        <v>2019</v>
      </c>
      <c r="B3" s="365">
        <v>1</v>
      </c>
      <c r="C3" s="145">
        <v>10.813160544127376</v>
      </c>
      <c r="D3" s="145">
        <v>63.374938014392896</v>
      </c>
      <c r="E3" s="553" t="s">
        <v>91</v>
      </c>
      <c r="F3" s="553"/>
      <c r="G3" s="553"/>
      <c r="H3" s="553"/>
      <c r="I3" s="52"/>
    </row>
    <row r="4" spans="1:18" x14ac:dyDescent="0.25">
      <c r="A4" s="544"/>
      <c r="B4" s="365">
        <v>2</v>
      </c>
      <c r="C4" s="145">
        <v>13.01460870135851</v>
      </c>
      <c r="D4" s="145">
        <v>84.629635346697597</v>
      </c>
      <c r="E4" s="553" t="s">
        <v>94</v>
      </c>
      <c r="F4" s="553"/>
      <c r="G4" s="553"/>
      <c r="H4" s="553"/>
      <c r="I4" s="52"/>
    </row>
    <row r="5" spans="1:18" x14ac:dyDescent="0.25">
      <c r="A5" s="544"/>
      <c r="B5" s="365">
        <v>3</v>
      </c>
      <c r="C5" s="145">
        <v>23.349348587948082</v>
      </c>
      <c r="D5" s="145">
        <v>86.174575613916403</v>
      </c>
      <c r="I5" s="52"/>
    </row>
    <row r="6" spans="1:18" x14ac:dyDescent="0.25">
      <c r="A6" s="545"/>
      <c r="B6" s="365">
        <v>4</v>
      </c>
      <c r="C6" s="145">
        <v>16.209621175861866</v>
      </c>
      <c r="D6" s="145">
        <v>85.643931891938792</v>
      </c>
      <c r="I6" s="52"/>
    </row>
    <row r="7" spans="1:18" x14ac:dyDescent="0.25">
      <c r="A7" s="543">
        <v>2020</v>
      </c>
      <c r="B7" s="365">
        <v>1</v>
      </c>
      <c r="C7" s="145">
        <v>11.065849521387827</v>
      </c>
      <c r="D7" s="145">
        <v>70.991350716627792</v>
      </c>
      <c r="I7" s="52"/>
    </row>
    <row r="8" spans="1:18" x14ac:dyDescent="0.25">
      <c r="A8" s="544"/>
      <c r="B8" s="365">
        <v>2</v>
      </c>
      <c r="C8" s="145">
        <v>24.55315694035427</v>
      </c>
      <c r="D8" s="145">
        <v>55.293885600560131</v>
      </c>
      <c r="I8" s="52"/>
    </row>
    <row r="9" spans="1:18" x14ac:dyDescent="0.25">
      <c r="A9" s="544"/>
      <c r="B9" s="365">
        <v>3</v>
      </c>
      <c r="C9" s="145">
        <v>14.546877767826661</v>
      </c>
      <c r="D9" s="145">
        <v>86.868998531939098</v>
      </c>
      <c r="I9" s="52"/>
    </row>
    <row r="10" spans="1:18" x14ac:dyDescent="0.25">
      <c r="A10" s="545"/>
      <c r="B10" s="365">
        <v>4</v>
      </c>
      <c r="C10" s="145">
        <v>57.802837842666577</v>
      </c>
      <c r="D10" s="145">
        <v>96.028199901377008</v>
      </c>
      <c r="I10" s="52"/>
    </row>
    <row r="11" spans="1:18" x14ac:dyDescent="0.25">
      <c r="A11" s="543">
        <v>2021</v>
      </c>
      <c r="B11" s="365">
        <v>1</v>
      </c>
      <c r="C11" s="145">
        <v>24.456609421765751</v>
      </c>
      <c r="D11" s="145">
        <v>120.24794357047141</v>
      </c>
      <c r="I11" s="52"/>
    </row>
    <row r="12" spans="1:18" x14ac:dyDescent="0.25">
      <c r="A12" s="544"/>
      <c r="B12" s="159">
        <v>2</v>
      </c>
      <c r="C12" s="145">
        <v>17.051251236929875</v>
      </c>
      <c r="D12" s="145">
        <v>159.95151368452309</v>
      </c>
      <c r="I12" s="52"/>
    </row>
    <row r="13" spans="1:18" x14ac:dyDescent="0.25">
      <c r="A13" s="544"/>
      <c r="B13" s="159">
        <v>3</v>
      </c>
      <c r="C13" s="145">
        <v>18.026592022254718</v>
      </c>
      <c r="D13" s="145">
        <v>135.19771492513351</v>
      </c>
      <c r="I13" s="52"/>
    </row>
    <row r="14" spans="1:18" x14ac:dyDescent="0.25">
      <c r="A14" s="545"/>
      <c r="B14" s="159">
        <v>4</v>
      </c>
      <c r="C14" s="145">
        <v>6.3797890087639475</v>
      </c>
      <c r="D14" s="145">
        <v>188.80475930690901</v>
      </c>
      <c r="I14" s="52"/>
    </row>
    <row r="15" spans="1:18" x14ac:dyDescent="0.25">
      <c r="A15" s="579">
        <v>2022</v>
      </c>
      <c r="B15" s="159">
        <v>1</v>
      </c>
      <c r="C15" s="145">
        <v>19.64666619773736</v>
      </c>
      <c r="D15" s="145">
        <v>154.5142478486369</v>
      </c>
      <c r="I15" s="52"/>
    </row>
    <row r="16" spans="1:18" x14ac:dyDescent="0.25">
      <c r="A16" s="580"/>
      <c r="B16" s="159">
        <v>2</v>
      </c>
      <c r="C16" s="145">
        <v>1.5264653554382113</v>
      </c>
      <c r="D16" s="145">
        <v>111.2013332482928</v>
      </c>
      <c r="I16" s="52"/>
      <c r="P16" s="501" t="s">
        <v>99</v>
      </c>
      <c r="Q16" s="501"/>
      <c r="R16" s="501"/>
    </row>
    <row r="17" spans="1:9" x14ac:dyDescent="0.25">
      <c r="A17" s="580"/>
      <c r="B17" s="159">
        <v>3</v>
      </c>
      <c r="C17" s="145">
        <v>5.3967453457955727</v>
      </c>
      <c r="D17" s="145">
        <v>96.554360534549105</v>
      </c>
      <c r="I17" s="52"/>
    </row>
    <row r="18" spans="1:9" x14ac:dyDescent="0.25">
      <c r="I18" s="52"/>
    </row>
    <row r="19" spans="1:9" x14ac:dyDescent="0.25">
      <c r="I19" s="52"/>
    </row>
    <row r="20" spans="1:9" x14ac:dyDescent="0.25">
      <c r="I20" s="52"/>
    </row>
    <row r="21" spans="1:9" x14ac:dyDescent="0.25">
      <c r="I21" s="52"/>
    </row>
    <row r="22" spans="1:9" x14ac:dyDescent="0.25">
      <c r="I22" s="52"/>
    </row>
    <row r="23" spans="1:9" x14ac:dyDescent="0.25">
      <c r="I23" s="52"/>
    </row>
    <row r="24" spans="1:9" x14ac:dyDescent="0.25">
      <c r="I24" s="52"/>
    </row>
    <row r="25" spans="1:9" x14ac:dyDescent="0.25">
      <c r="B25" s="40" t="s">
        <v>3</v>
      </c>
      <c r="I25" s="52"/>
    </row>
    <row r="26" spans="1:9" x14ac:dyDescent="0.25">
      <c r="I26" s="52"/>
    </row>
    <row r="27" spans="1:9" x14ac:dyDescent="0.25">
      <c r="I27" s="52"/>
    </row>
    <row r="28" spans="1:9" x14ac:dyDescent="0.25">
      <c r="I28" s="52"/>
    </row>
    <row r="29" spans="1:9" x14ac:dyDescent="0.25">
      <c r="I29" s="52"/>
    </row>
    <row r="30" spans="1:9" x14ac:dyDescent="0.25">
      <c r="I30" s="52"/>
    </row>
    <row r="31" spans="1:9" x14ac:dyDescent="0.25">
      <c r="I31" s="52"/>
    </row>
    <row r="32" spans="1:9" x14ac:dyDescent="0.25">
      <c r="I32" s="52"/>
    </row>
    <row r="33" spans="9:9" x14ac:dyDescent="0.25">
      <c r="I33" s="52"/>
    </row>
    <row r="34" spans="9:9" x14ac:dyDescent="0.25">
      <c r="I34" s="556"/>
    </row>
    <row r="35" spans="9:9" x14ac:dyDescent="0.25">
      <c r="I35" s="556"/>
    </row>
    <row r="36" spans="9:9" x14ac:dyDescent="0.25">
      <c r="I36" s="556"/>
    </row>
    <row r="37" spans="9:9" x14ac:dyDescent="0.25">
      <c r="I37" s="52"/>
    </row>
    <row r="38" spans="9:9" x14ac:dyDescent="0.25">
      <c r="I38" s="52"/>
    </row>
    <row r="39" spans="9:9" x14ac:dyDescent="0.25">
      <c r="I39" s="52"/>
    </row>
    <row r="40" spans="9:9" x14ac:dyDescent="0.25">
      <c r="I40" s="52"/>
    </row>
    <row r="41" spans="9:9" x14ac:dyDescent="0.25">
      <c r="I41" s="52"/>
    </row>
    <row r="42" spans="9:9" x14ac:dyDescent="0.25">
      <c r="I42" s="52"/>
    </row>
    <row r="43" spans="9:9" x14ac:dyDescent="0.25">
      <c r="I43" s="52"/>
    </row>
    <row r="44" spans="9:9" x14ac:dyDescent="0.25">
      <c r="I44" s="52"/>
    </row>
    <row r="45" spans="9:9" x14ac:dyDescent="0.25">
      <c r="I45" s="52"/>
    </row>
    <row r="46" spans="9:9" x14ac:dyDescent="0.25">
      <c r="I46" s="52"/>
    </row>
    <row r="47" spans="9:9" x14ac:dyDescent="0.25">
      <c r="I47" s="52"/>
    </row>
    <row r="48" spans="9:9" x14ac:dyDescent="0.25">
      <c r="I48" s="52"/>
    </row>
    <row r="49" spans="9:9" x14ac:dyDescent="0.25">
      <c r="I49" s="52"/>
    </row>
    <row r="50" spans="9:9" x14ac:dyDescent="0.25">
      <c r="I50" s="52"/>
    </row>
    <row r="51" spans="9:9" x14ac:dyDescent="0.25">
      <c r="I51" s="52"/>
    </row>
    <row r="52" spans="9:9" x14ac:dyDescent="0.25">
      <c r="I52" s="52"/>
    </row>
    <row r="53" spans="9:9" x14ac:dyDescent="0.25">
      <c r="I53" s="52"/>
    </row>
    <row r="54" spans="9:9" x14ac:dyDescent="0.25">
      <c r="I54" s="52"/>
    </row>
    <row r="55" spans="9:9" x14ac:dyDescent="0.25">
      <c r="I55" s="52"/>
    </row>
    <row r="56" spans="9:9" x14ac:dyDescent="0.25">
      <c r="I56" s="52"/>
    </row>
    <row r="57" spans="9:9" x14ac:dyDescent="0.25">
      <c r="I57" s="52"/>
    </row>
    <row r="58" spans="9:9" x14ac:dyDescent="0.25">
      <c r="I58" s="52"/>
    </row>
    <row r="59" spans="9:9" x14ac:dyDescent="0.25">
      <c r="I59" s="52"/>
    </row>
    <row r="60" spans="9:9" x14ac:dyDescent="0.25">
      <c r="I60" s="52"/>
    </row>
    <row r="61" spans="9:9" x14ac:dyDescent="0.25">
      <c r="I61" s="52"/>
    </row>
    <row r="62" spans="9:9" x14ac:dyDescent="0.25">
      <c r="I62" s="52"/>
    </row>
    <row r="63" spans="9:9" x14ac:dyDescent="0.25">
      <c r="I63" s="52"/>
    </row>
    <row r="64" spans="9:9" x14ac:dyDescent="0.25">
      <c r="I64" s="52"/>
    </row>
    <row r="65" spans="9:9" x14ac:dyDescent="0.25">
      <c r="I65" s="52"/>
    </row>
    <row r="66" spans="9:9" x14ac:dyDescent="0.25">
      <c r="I66" s="52"/>
    </row>
    <row r="67" spans="9:9" x14ac:dyDescent="0.25">
      <c r="I67" s="52"/>
    </row>
    <row r="68" spans="9:9" x14ac:dyDescent="0.25">
      <c r="I68" s="52"/>
    </row>
    <row r="69" spans="9:9" x14ac:dyDescent="0.25">
      <c r="I69" s="52"/>
    </row>
    <row r="70" spans="9:9" x14ac:dyDescent="0.25">
      <c r="I70" s="52"/>
    </row>
    <row r="71" spans="9:9" x14ac:dyDescent="0.25">
      <c r="I71" s="52"/>
    </row>
    <row r="72" spans="9:9" x14ac:dyDescent="0.25">
      <c r="I72" s="52"/>
    </row>
    <row r="73" spans="9:9" x14ac:dyDescent="0.25">
      <c r="I73" s="52"/>
    </row>
    <row r="74" spans="9:9" x14ac:dyDescent="0.25">
      <c r="I74" s="52"/>
    </row>
    <row r="75" spans="9:9" x14ac:dyDescent="0.25">
      <c r="I75" s="52"/>
    </row>
    <row r="76" spans="9:9" x14ac:dyDescent="0.25">
      <c r="I76" s="52"/>
    </row>
    <row r="77" spans="9:9" x14ac:dyDescent="0.25">
      <c r="I77" s="52"/>
    </row>
    <row r="78" spans="9:9" x14ac:dyDescent="0.25">
      <c r="I78" s="52"/>
    </row>
    <row r="79" spans="9:9" x14ac:dyDescent="0.25">
      <c r="I79" s="52"/>
    </row>
    <row r="80" spans="9:9" x14ac:dyDescent="0.25">
      <c r="I80" s="52"/>
    </row>
    <row r="81" spans="9:9" x14ac:dyDescent="0.25">
      <c r="I81" s="52"/>
    </row>
    <row r="82" spans="9:9" x14ac:dyDescent="0.25">
      <c r="I82" s="52"/>
    </row>
    <row r="83" spans="9:9" x14ac:dyDescent="0.25">
      <c r="I83" s="52"/>
    </row>
    <row r="84" spans="9:9" x14ac:dyDescent="0.25">
      <c r="I84" s="52"/>
    </row>
    <row r="85" spans="9:9" x14ac:dyDescent="0.25">
      <c r="I85" s="52"/>
    </row>
    <row r="86" spans="9:9" x14ac:dyDescent="0.25">
      <c r="I86" s="52"/>
    </row>
    <row r="87" spans="9:9" x14ac:dyDescent="0.25">
      <c r="I87" s="52"/>
    </row>
    <row r="88" spans="9:9" x14ac:dyDescent="0.25">
      <c r="I88" s="52"/>
    </row>
    <row r="89" spans="9:9" x14ac:dyDescent="0.25">
      <c r="I89" s="52"/>
    </row>
    <row r="90" spans="9:9" x14ac:dyDescent="0.25">
      <c r="I90" s="52"/>
    </row>
    <row r="91" spans="9:9" x14ac:dyDescent="0.25">
      <c r="I91" s="52"/>
    </row>
    <row r="92" spans="9:9" x14ac:dyDescent="0.25">
      <c r="I92" s="52"/>
    </row>
    <row r="93" spans="9:9" x14ac:dyDescent="0.25">
      <c r="I93" s="52"/>
    </row>
    <row r="94" spans="9:9" x14ac:dyDescent="0.25">
      <c r="I94" s="52"/>
    </row>
    <row r="95" spans="9:9" x14ac:dyDescent="0.25">
      <c r="I95" s="52"/>
    </row>
    <row r="96" spans="9:9" x14ac:dyDescent="0.25">
      <c r="I96" s="52"/>
    </row>
    <row r="97" spans="9:9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  <row r="101" spans="9:9" x14ac:dyDescent="0.25">
      <c r="I101" s="52"/>
    </row>
    <row r="102" spans="9:9" x14ac:dyDescent="0.25">
      <c r="I102" s="52"/>
    </row>
    <row r="103" spans="9:9" x14ac:dyDescent="0.25">
      <c r="I103" s="52"/>
    </row>
    <row r="104" spans="9:9" x14ac:dyDescent="0.25">
      <c r="I104" s="52"/>
    </row>
    <row r="105" spans="9:9" x14ac:dyDescent="0.25">
      <c r="I105" s="52"/>
    </row>
    <row r="106" spans="9:9" x14ac:dyDescent="0.25">
      <c r="I106" s="52"/>
    </row>
    <row r="107" spans="9:9" x14ac:dyDescent="0.25">
      <c r="I107" s="52"/>
    </row>
    <row r="108" spans="9:9" x14ac:dyDescent="0.25">
      <c r="I108" s="52"/>
    </row>
    <row r="109" spans="9:9" x14ac:dyDescent="0.25">
      <c r="I109" s="52"/>
    </row>
    <row r="110" spans="9:9" x14ac:dyDescent="0.25">
      <c r="I110" s="52"/>
    </row>
    <row r="111" spans="9:9" x14ac:dyDescent="0.25">
      <c r="I111" s="52"/>
    </row>
    <row r="112" spans="9:9" x14ac:dyDescent="0.25">
      <c r="I112" s="52"/>
    </row>
    <row r="113" spans="9:9" x14ac:dyDescent="0.25">
      <c r="I113" s="52"/>
    </row>
    <row r="114" spans="9:9" x14ac:dyDescent="0.25">
      <c r="I114" s="52"/>
    </row>
    <row r="115" spans="9:9" x14ac:dyDescent="0.25">
      <c r="I115" s="52"/>
    </row>
    <row r="116" spans="9:9" x14ac:dyDescent="0.25">
      <c r="I116" s="52"/>
    </row>
    <row r="117" spans="9:9" x14ac:dyDescent="0.25">
      <c r="I117" s="52"/>
    </row>
    <row r="118" spans="9:9" x14ac:dyDescent="0.25">
      <c r="I118" s="52"/>
    </row>
    <row r="119" spans="9:9" x14ac:dyDescent="0.25">
      <c r="I119" s="52"/>
    </row>
    <row r="120" spans="9:9" x14ac:dyDescent="0.25">
      <c r="I120" s="52"/>
    </row>
    <row r="121" spans="9:9" x14ac:dyDescent="0.25">
      <c r="I121" s="52"/>
    </row>
    <row r="122" spans="9:9" x14ac:dyDescent="0.25">
      <c r="I122" s="52"/>
    </row>
    <row r="123" spans="9:9" x14ac:dyDescent="0.25">
      <c r="I123" s="52"/>
    </row>
    <row r="124" spans="9:9" x14ac:dyDescent="0.25">
      <c r="I124" s="52"/>
    </row>
    <row r="125" spans="9:9" x14ac:dyDescent="0.25">
      <c r="I125" s="52"/>
    </row>
    <row r="126" spans="9:9" x14ac:dyDescent="0.25">
      <c r="I126" s="52"/>
    </row>
    <row r="127" spans="9:9" x14ac:dyDescent="0.25">
      <c r="I127" s="52"/>
    </row>
    <row r="128" spans="9:9" x14ac:dyDescent="0.25">
      <c r="I128" s="52"/>
    </row>
    <row r="129" spans="9:9" x14ac:dyDescent="0.25">
      <c r="I129" s="52"/>
    </row>
    <row r="130" spans="9:9" x14ac:dyDescent="0.25">
      <c r="I130" s="52"/>
    </row>
    <row r="131" spans="9:9" x14ac:dyDescent="0.25">
      <c r="I131" s="52"/>
    </row>
    <row r="132" spans="9:9" x14ac:dyDescent="0.25">
      <c r="I132" s="52"/>
    </row>
    <row r="133" spans="9:9" x14ac:dyDescent="0.25">
      <c r="I133" s="52"/>
    </row>
    <row r="134" spans="9:9" x14ac:dyDescent="0.25">
      <c r="I134" s="52"/>
    </row>
    <row r="135" spans="9:9" x14ac:dyDescent="0.25">
      <c r="I135" s="52"/>
    </row>
    <row r="136" spans="9:9" x14ac:dyDescent="0.25">
      <c r="I136" s="52"/>
    </row>
    <row r="137" spans="9:9" x14ac:dyDescent="0.25">
      <c r="I137" s="52"/>
    </row>
    <row r="138" spans="9:9" x14ac:dyDescent="0.25">
      <c r="I138" s="52"/>
    </row>
    <row r="139" spans="9:9" x14ac:dyDescent="0.25">
      <c r="I139" s="52"/>
    </row>
    <row r="140" spans="9:9" x14ac:dyDescent="0.25">
      <c r="I140" s="52"/>
    </row>
    <row r="141" spans="9:9" x14ac:dyDescent="0.25">
      <c r="I141" s="52"/>
    </row>
    <row r="142" spans="9:9" x14ac:dyDescent="0.25">
      <c r="I142" s="52"/>
    </row>
    <row r="143" spans="9:9" x14ac:dyDescent="0.25">
      <c r="I143" s="52"/>
    </row>
    <row r="144" spans="9:9" x14ac:dyDescent="0.25">
      <c r="I144" s="52"/>
    </row>
    <row r="145" spans="9:9" x14ac:dyDescent="0.25">
      <c r="I145" s="52"/>
    </row>
    <row r="146" spans="9:9" x14ac:dyDescent="0.25">
      <c r="I146" s="52"/>
    </row>
    <row r="147" spans="9:9" x14ac:dyDescent="0.25">
      <c r="I147" s="52"/>
    </row>
    <row r="148" spans="9:9" x14ac:dyDescent="0.25">
      <c r="I148" s="52"/>
    </row>
    <row r="149" spans="9:9" x14ac:dyDescent="0.25">
      <c r="I149" s="52"/>
    </row>
    <row r="150" spans="9:9" x14ac:dyDescent="0.25">
      <c r="I150" s="52"/>
    </row>
    <row r="151" spans="9:9" x14ac:dyDescent="0.25">
      <c r="I151" s="52"/>
    </row>
    <row r="152" spans="9:9" x14ac:dyDescent="0.25">
      <c r="I152" s="52"/>
    </row>
    <row r="153" spans="9:9" x14ac:dyDescent="0.25">
      <c r="I153" s="52"/>
    </row>
    <row r="154" spans="9:9" x14ac:dyDescent="0.25">
      <c r="I154" s="52"/>
    </row>
    <row r="155" spans="9:9" x14ac:dyDescent="0.25">
      <c r="I155" s="52"/>
    </row>
    <row r="156" spans="9:9" x14ac:dyDescent="0.25">
      <c r="I156" s="52"/>
    </row>
    <row r="157" spans="9:9" x14ac:dyDescent="0.25">
      <c r="I157" s="52"/>
    </row>
    <row r="158" spans="9:9" x14ac:dyDescent="0.25">
      <c r="I158" s="52"/>
    </row>
    <row r="159" spans="9:9" x14ac:dyDescent="0.25">
      <c r="I159" s="52"/>
    </row>
    <row r="160" spans="9:9" x14ac:dyDescent="0.25">
      <c r="I160" s="52"/>
    </row>
    <row r="161" spans="9:9" x14ac:dyDescent="0.25">
      <c r="I161" s="52"/>
    </row>
    <row r="162" spans="9:9" x14ac:dyDescent="0.25">
      <c r="I162" s="52"/>
    </row>
    <row r="163" spans="9:9" x14ac:dyDescent="0.25">
      <c r="I163" s="52"/>
    </row>
    <row r="164" spans="9:9" x14ac:dyDescent="0.25">
      <c r="I164" s="52"/>
    </row>
    <row r="165" spans="9:9" x14ac:dyDescent="0.25">
      <c r="I165" s="52"/>
    </row>
    <row r="166" spans="9:9" x14ac:dyDescent="0.25">
      <c r="I166" s="52"/>
    </row>
    <row r="167" spans="9:9" x14ac:dyDescent="0.25">
      <c r="I167" s="52"/>
    </row>
    <row r="168" spans="9:9" x14ac:dyDescent="0.25">
      <c r="I168" s="52"/>
    </row>
    <row r="169" spans="9:9" x14ac:dyDescent="0.25">
      <c r="I169" s="52"/>
    </row>
    <row r="170" spans="9:9" x14ac:dyDescent="0.25">
      <c r="I170" s="52"/>
    </row>
    <row r="171" spans="9:9" x14ac:dyDescent="0.25">
      <c r="I171" s="52"/>
    </row>
    <row r="172" spans="9:9" x14ac:dyDescent="0.25">
      <c r="I172" s="52"/>
    </row>
    <row r="173" spans="9:9" x14ac:dyDescent="0.25">
      <c r="I173" s="52"/>
    </row>
    <row r="174" spans="9:9" x14ac:dyDescent="0.25">
      <c r="I174" s="52"/>
    </row>
    <row r="175" spans="9:9" x14ac:dyDescent="0.25">
      <c r="I175" s="52"/>
    </row>
    <row r="176" spans="9:9" x14ac:dyDescent="0.25">
      <c r="I176" s="52"/>
    </row>
    <row r="177" spans="9:9" x14ac:dyDescent="0.25">
      <c r="I177" s="52"/>
    </row>
    <row r="178" spans="9:9" x14ac:dyDescent="0.25">
      <c r="I178" s="52"/>
    </row>
    <row r="179" spans="9:9" x14ac:dyDescent="0.25">
      <c r="I179" s="52"/>
    </row>
    <row r="180" spans="9:9" x14ac:dyDescent="0.25">
      <c r="I180" s="52"/>
    </row>
    <row r="181" spans="9:9" x14ac:dyDescent="0.25">
      <c r="I181" s="52"/>
    </row>
    <row r="182" spans="9:9" x14ac:dyDescent="0.25">
      <c r="I182" s="52"/>
    </row>
    <row r="183" spans="9:9" x14ac:dyDescent="0.25">
      <c r="I183" s="52"/>
    </row>
    <row r="184" spans="9:9" x14ac:dyDescent="0.25">
      <c r="I184" s="52"/>
    </row>
    <row r="185" spans="9:9" x14ac:dyDescent="0.25">
      <c r="I185" s="52"/>
    </row>
    <row r="186" spans="9:9" x14ac:dyDescent="0.25">
      <c r="I186" s="52"/>
    </row>
    <row r="187" spans="9:9" x14ac:dyDescent="0.25">
      <c r="I187" s="52"/>
    </row>
    <row r="188" spans="9:9" x14ac:dyDescent="0.25">
      <c r="I188" s="52"/>
    </row>
    <row r="189" spans="9:9" x14ac:dyDescent="0.25">
      <c r="I189" s="52"/>
    </row>
    <row r="190" spans="9:9" x14ac:dyDescent="0.25">
      <c r="I190" s="52"/>
    </row>
    <row r="191" spans="9:9" x14ac:dyDescent="0.25">
      <c r="I191" s="52"/>
    </row>
    <row r="192" spans="9:9" x14ac:dyDescent="0.25">
      <c r="I192" s="52"/>
    </row>
    <row r="193" spans="9:9" x14ac:dyDescent="0.25">
      <c r="I193" s="52"/>
    </row>
    <row r="194" spans="9:9" x14ac:dyDescent="0.25">
      <c r="I194" s="52"/>
    </row>
    <row r="195" spans="9:9" x14ac:dyDescent="0.25">
      <c r="I195" s="52"/>
    </row>
    <row r="196" spans="9:9" x14ac:dyDescent="0.25">
      <c r="I196" s="52"/>
    </row>
    <row r="197" spans="9:9" x14ac:dyDescent="0.25">
      <c r="I197" s="52"/>
    </row>
    <row r="198" spans="9:9" x14ac:dyDescent="0.25">
      <c r="I198" s="52"/>
    </row>
    <row r="199" spans="9:9" x14ac:dyDescent="0.25">
      <c r="I199" s="52"/>
    </row>
    <row r="200" spans="9:9" x14ac:dyDescent="0.25">
      <c r="I200" s="52"/>
    </row>
    <row r="201" spans="9:9" x14ac:dyDescent="0.25">
      <c r="I201" s="52"/>
    </row>
    <row r="202" spans="9:9" x14ac:dyDescent="0.25">
      <c r="I202" s="52"/>
    </row>
    <row r="203" spans="9:9" x14ac:dyDescent="0.25">
      <c r="I203" s="52"/>
    </row>
    <row r="204" spans="9:9" x14ac:dyDescent="0.25">
      <c r="I204" s="52"/>
    </row>
    <row r="205" spans="9:9" x14ac:dyDescent="0.25">
      <c r="I205" s="52"/>
    </row>
    <row r="206" spans="9:9" x14ac:dyDescent="0.25">
      <c r="I206" s="52"/>
    </row>
    <row r="207" spans="9:9" x14ac:dyDescent="0.25">
      <c r="I207" s="52"/>
    </row>
    <row r="208" spans="9:9" x14ac:dyDescent="0.25">
      <c r="I208" s="52"/>
    </row>
    <row r="209" spans="9:9" x14ac:dyDescent="0.25">
      <c r="I209" s="52"/>
    </row>
    <row r="210" spans="9:9" x14ac:dyDescent="0.25">
      <c r="I210" s="52"/>
    </row>
    <row r="211" spans="9:9" x14ac:dyDescent="0.25">
      <c r="I211" s="52"/>
    </row>
    <row r="212" spans="9:9" x14ac:dyDescent="0.25">
      <c r="I212" s="52"/>
    </row>
    <row r="213" spans="9:9" x14ac:dyDescent="0.25">
      <c r="I213" s="52"/>
    </row>
    <row r="214" spans="9:9" x14ac:dyDescent="0.25">
      <c r="I214" s="52"/>
    </row>
    <row r="215" spans="9:9" x14ac:dyDescent="0.25">
      <c r="I215" s="52"/>
    </row>
    <row r="216" spans="9:9" x14ac:dyDescent="0.25">
      <c r="I216" s="52"/>
    </row>
    <row r="217" spans="9:9" x14ac:dyDescent="0.25">
      <c r="I217" s="52"/>
    </row>
    <row r="218" spans="9:9" x14ac:dyDescent="0.25">
      <c r="I218" s="52"/>
    </row>
    <row r="219" spans="9:9" x14ac:dyDescent="0.25">
      <c r="I219" s="52"/>
    </row>
    <row r="220" spans="9:9" x14ac:dyDescent="0.25">
      <c r="I220" s="52"/>
    </row>
    <row r="221" spans="9:9" x14ac:dyDescent="0.25">
      <c r="I221" s="52"/>
    </row>
    <row r="222" spans="9:9" x14ac:dyDescent="0.25">
      <c r="I222" s="52"/>
    </row>
    <row r="223" spans="9:9" x14ac:dyDescent="0.25">
      <c r="I223" s="52"/>
    </row>
    <row r="224" spans="9:9" x14ac:dyDescent="0.25">
      <c r="I224" s="52"/>
    </row>
    <row r="225" spans="9:9" x14ac:dyDescent="0.25">
      <c r="I225" s="52"/>
    </row>
    <row r="226" spans="9:9" x14ac:dyDescent="0.25">
      <c r="I226" s="52"/>
    </row>
    <row r="227" spans="9:9" x14ac:dyDescent="0.25">
      <c r="I227" s="52"/>
    </row>
    <row r="228" spans="9:9" x14ac:dyDescent="0.25">
      <c r="I228" s="52"/>
    </row>
    <row r="229" spans="9:9" x14ac:dyDescent="0.25">
      <c r="I229" s="52"/>
    </row>
    <row r="230" spans="9:9" x14ac:dyDescent="0.25">
      <c r="I230" s="52"/>
    </row>
    <row r="231" spans="9:9" x14ac:dyDescent="0.25">
      <c r="I231" s="52"/>
    </row>
    <row r="232" spans="9:9" x14ac:dyDescent="0.25">
      <c r="I232" s="52"/>
    </row>
    <row r="233" spans="9:9" x14ac:dyDescent="0.25">
      <c r="I233" s="52"/>
    </row>
    <row r="234" spans="9:9" x14ac:dyDescent="0.25">
      <c r="I234" s="52"/>
    </row>
    <row r="235" spans="9:9" x14ac:dyDescent="0.25">
      <c r="I235" s="52"/>
    </row>
    <row r="236" spans="9:9" x14ac:dyDescent="0.25">
      <c r="I236" s="52"/>
    </row>
    <row r="237" spans="9:9" x14ac:dyDescent="0.25">
      <c r="I237" s="52"/>
    </row>
    <row r="238" spans="9:9" x14ac:dyDescent="0.25">
      <c r="I238" s="52"/>
    </row>
    <row r="239" spans="9:9" x14ac:dyDescent="0.25">
      <c r="I239" s="52"/>
    </row>
    <row r="240" spans="9:9" x14ac:dyDescent="0.25">
      <c r="I240" s="52"/>
    </row>
    <row r="241" spans="9:9" x14ac:dyDescent="0.25">
      <c r="I241" s="52"/>
    </row>
    <row r="242" spans="9:9" x14ac:dyDescent="0.25">
      <c r="I242" s="52"/>
    </row>
    <row r="243" spans="9:9" x14ac:dyDescent="0.25">
      <c r="I243" s="52"/>
    </row>
    <row r="244" spans="9:9" x14ac:dyDescent="0.25">
      <c r="I244" s="52"/>
    </row>
    <row r="245" spans="9:9" x14ac:dyDescent="0.25">
      <c r="I245" s="52"/>
    </row>
    <row r="246" spans="9:9" x14ac:dyDescent="0.25">
      <c r="I246" s="52"/>
    </row>
    <row r="247" spans="9:9" x14ac:dyDescent="0.25">
      <c r="I247" s="52"/>
    </row>
    <row r="248" spans="9:9" x14ac:dyDescent="0.25">
      <c r="I248" s="52"/>
    </row>
    <row r="249" spans="9:9" x14ac:dyDescent="0.25">
      <c r="I249" s="52"/>
    </row>
    <row r="250" spans="9:9" x14ac:dyDescent="0.25">
      <c r="I250" s="52"/>
    </row>
    <row r="251" spans="9:9" x14ac:dyDescent="0.25">
      <c r="I251" s="52"/>
    </row>
    <row r="252" spans="9:9" x14ac:dyDescent="0.25">
      <c r="I252" s="52"/>
    </row>
    <row r="253" spans="9:9" x14ac:dyDescent="0.25">
      <c r="I253" s="52"/>
    </row>
    <row r="254" spans="9:9" x14ac:dyDescent="0.25">
      <c r="I254" s="52"/>
    </row>
    <row r="255" spans="9:9" x14ac:dyDescent="0.25">
      <c r="I255" s="52"/>
    </row>
    <row r="256" spans="9:9" x14ac:dyDescent="0.25">
      <c r="I256" s="52"/>
    </row>
    <row r="257" spans="9:9" x14ac:dyDescent="0.25">
      <c r="I257" s="52"/>
    </row>
    <row r="258" spans="9:9" x14ac:dyDescent="0.25">
      <c r="I258" s="52"/>
    </row>
    <row r="259" spans="9:9" x14ac:dyDescent="0.25">
      <c r="I259" s="52"/>
    </row>
    <row r="260" spans="9:9" x14ac:dyDescent="0.25">
      <c r="I260" s="52"/>
    </row>
    <row r="261" spans="9:9" x14ac:dyDescent="0.25">
      <c r="I261" s="52"/>
    </row>
    <row r="262" spans="9:9" x14ac:dyDescent="0.25">
      <c r="I262" s="52"/>
    </row>
    <row r="263" spans="9:9" x14ac:dyDescent="0.25">
      <c r="I263" s="52"/>
    </row>
    <row r="264" spans="9:9" x14ac:dyDescent="0.25">
      <c r="I264" s="52"/>
    </row>
    <row r="265" spans="9:9" x14ac:dyDescent="0.25">
      <c r="I265" s="52"/>
    </row>
    <row r="266" spans="9:9" x14ac:dyDescent="0.25">
      <c r="I266" s="52"/>
    </row>
    <row r="267" spans="9:9" x14ac:dyDescent="0.25">
      <c r="I267" s="52"/>
    </row>
    <row r="268" spans="9:9" x14ac:dyDescent="0.25">
      <c r="I268" s="52"/>
    </row>
    <row r="269" spans="9:9" x14ac:dyDescent="0.25">
      <c r="I269" s="52"/>
    </row>
    <row r="270" spans="9:9" x14ac:dyDescent="0.25">
      <c r="I270" s="52"/>
    </row>
    <row r="271" spans="9:9" x14ac:dyDescent="0.25">
      <c r="I271" s="52"/>
    </row>
    <row r="272" spans="9:9" x14ac:dyDescent="0.25">
      <c r="I272" s="52"/>
    </row>
    <row r="273" spans="9:9" x14ac:dyDescent="0.25">
      <c r="I273" s="52"/>
    </row>
    <row r="274" spans="9:9" x14ac:dyDescent="0.25">
      <c r="I274" s="52"/>
    </row>
    <row r="275" spans="9:9" x14ac:dyDescent="0.25">
      <c r="I275" s="52"/>
    </row>
    <row r="276" spans="9:9" x14ac:dyDescent="0.25">
      <c r="I276" s="52"/>
    </row>
    <row r="277" spans="9:9" x14ac:dyDescent="0.25">
      <c r="I277" s="52"/>
    </row>
    <row r="278" spans="9:9" x14ac:dyDescent="0.25">
      <c r="I278" s="52"/>
    </row>
    <row r="279" spans="9:9" x14ac:dyDescent="0.25">
      <c r="I279" s="52"/>
    </row>
    <row r="280" spans="9:9" x14ac:dyDescent="0.25">
      <c r="I280" s="52"/>
    </row>
    <row r="281" spans="9:9" x14ac:dyDescent="0.25">
      <c r="I281" s="52"/>
    </row>
    <row r="282" spans="9:9" x14ac:dyDescent="0.25">
      <c r="I282" s="52"/>
    </row>
    <row r="283" spans="9:9" x14ac:dyDescent="0.25">
      <c r="I283" s="52"/>
    </row>
    <row r="284" spans="9:9" x14ac:dyDescent="0.25">
      <c r="I284" s="52"/>
    </row>
    <row r="285" spans="9:9" x14ac:dyDescent="0.25">
      <c r="I285" s="52"/>
    </row>
    <row r="286" spans="9:9" x14ac:dyDescent="0.25">
      <c r="I286" s="52"/>
    </row>
    <row r="287" spans="9:9" x14ac:dyDescent="0.25">
      <c r="I287" s="52"/>
    </row>
    <row r="288" spans="9:9" x14ac:dyDescent="0.25">
      <c r="I288" s="52"/>
    </row>
    <row r="289" spans="9:9" x14ac:dyDescent="0.25">
      <c r="I289" s="52"/>
    </row>
    <row r="290" spans="9:9" x14ac:dyDescent="0.25">
      <c r="I290" s="52"/>
    </row>
    <row r="291" spans="9:9" x14ac:dyDescent="0.25">
      <c r="I291" s="52"/>
    </row>
    <row r="292" spans="9:9" x14ac:dyDescent="0.25">
      <c r="I292" s="52"/>
    </row>
    <row r="293" spans="9:9" x14ac:dyDescent="0.25">
      <c r="I293" s="52"/>
    </row>
    <row r="294" spans="9:9" x14ac:dyDescent="0.25">
      <c r="I294" s="52"/>
    </row>
    <row r="295" spans="9:9" x14ac:dyDescent="0.25">
      <c r="I295" s="52"/>
    </row>
    <row r="296" spans="9:9" x14ac:dyDescent="0.25">
      <c r="I296" s="52"/>
    </row>
    <row r="297" spans="9:9" x14ac:dyDescent="0.25">
      <c r="I297" s="52"/>
    </row>
    <row r="298" spans="9:9" x14ac:dyDescent="0.25">
      <c r="I298" s="52"/>
    </row>
    <row r="299" spans="9:9" x14ac:dyDescent="0.25">
      <c r="I299" s="52"/>
    </row>
    <row r="300" spans="9:9" x14ac:dyDescent="0.25">
      <c r="I300" s="52"/>
    </row>
    <row r="301" spans="9:9" x14ac:dyDescent="0.25">
      <c r="I301" s="52"/>
    </row>
    <row r="302" spans="9:9" x14ac:dyDescent="0.25">
      <c r="I302" s="52"/>
    </row>
    <row r="303" spans="9:9" x14ac:dyDescent="0.25">
      <c r="I303" s="52"/>
    </row>
    <row r="304" spans="9:9" x14ac:dyDescent="0.25">
      <c r="I304" s="52"/>
    </row>
    <row r="305" spans="9:9" x14ac:dyDescent="0.25">
      <c r="I305" s="52"/>
    </row>
    <row r="306" spans="9:9" x14ac:dyDescent="0.25">
      <c r="I306" s="52"/>
    </row>
    <row r="307" spans="9:9" x14ac:dyDescent="0.25">
      <c r="I307" s="52"/>
    </row>
    <row r="308" spans="9:9" x14ac:dyDescent="0.25">
      <c r="I308" s="52"/>
    </row>
    <row r="309" spans="9:9" x14ac:dyDescent="0.25">
      <c r="I309" s="52"/>
    </row>
    <row r="310" spans="9:9" x14ac:dyDescent="0.25">
      <c r="I310" s="52"/>
    </row>
    <row r="311" spans="9:9" x14ac:dyDescent="0.25">
      <c r="I311" s="52"/>
    </row>
    <row r="312" spans="9:9" x14ac:dyDescent="0.25">
      <c r="I312" s="52"/>
    </row>
    <row r="313" spans="9:9" x14ac:dyDescent="0.25">
      <c r="I313" s="52"/>
    </row>
    <row r="314" spans="9:9" x14ac:dyDescent="0.25">
      <c r="I314" s="52"/>
    </row>
    <row r="315" spans="9:9" x14ac:dyDescent="0.25">
      <c r="I315" s="52"/>
    </row>
    <row r="316" spans="9:9" x14ac:dyDescent="0.25">
      <c r="I316" s="52"/>
    </row>
    <row r="317" spans="9:9" x14ac:dyDescent="0.25">
      <c r="I317" s="52"/>
    </row>
    <row r="318" spans="9:9" x14ac:dyDescent="0.25">
      <c r="I318" s="52"/>
    </row>
    <row r="319" spans="9:9" x14ac:dyDescent="0.25">
      <c r="I319" s="52"/>
    </row>
    <row r="320" spans="9:9" x14ac:dyDescent="0.25">
      <c r="I320" s="52"/>
    </row>
    <row r="321" spans="9:9" x14ac:dyDescent="0.25">
      <c r="I321" s="52"/>
    </row>
    <row r="322" spans="9:9" x14ac:dyDescent="0.25">
      <c r="I322" s="52"/>
    </row>
    <row r="323" spans="9:9" x14ac:dyDescent="0.25">
      <c r="I323" s="52"/>
    </row>
    <row r="324" spans="9:9" x14ac:dyDescent="0.25">
      <c r="I324" s="52"/>
    </row>
    <row r="325" spans="9:9" x14ac:dyDescent="0.25">
      <c r="I325" s="52"/>
    </row>
    <row r="326" spans="9:9" x14ac:dyDescent="0.25">
      <c r="I326" s="52"/>
    </row>
    <row r="327" spans="9:9" x14ac:dyDescent="0.25">
      <c r="I327" s="52"/>
    </row>
    <row r="328" spans="9:9" x14ac:dyDescent="0.25">
      <c r="I328" s="52"/>
    </row>
    <row r="329" spans="9:9" x14ac:dyDescent="0.25">
      <c r="I329" s="52"/>
    </row>
    <row r="330" spans="9:9" x14ac:dyDescent="0.25">
      <c r="I330" s="52"/>
    </row>
    <row r="331" spans="9:9" x14ac:dyDescent="0.25">
      <c r="I331" s="52"/>
    </row>
    <row r="332" spans="9:9" x14ac:dyDescent="0.25">
      <c r="I332" s="52"/>
    </row>
    <row r="333" spans="9:9" x14ac:dyDescent="0.25">
      <c r="I333" s="52"/>
    </row>
    <row r="334" spans="9:9" x14ac:dyDescent="0.25">
      <c r="I334" s="52"/>
    </row>
    <row r="335" spans="9:9" x14ac:dyDescent="0.25">
      <c r="I335" s="52"/>
    </row>
    <row r="336" spans="9:9" x14ac:dyDescent="0.25">
      <c r="I336" s="52"/>
    </row>
    <row r="337" spans="9:9" x14ac:dyDescent="0.25">
      <c r="I337" s="52"/>
    </row>
    <row r="338" spans="9:9" x14ac:dyDescent="0.25">
      <c r="I338" s="52"/>
    </row>
    <row r="339" spans="9:9" x14ac:dyDescent="0.25">
      <c r="I339" s="52"/>
    </row>
    <row r="340" spans="9:9" x14ac:dyDescent="0.25">
      <c r="I340" s="52"/>
    </row>
    <row r="341" spans="9:9" x14ac:dyDescent="0.25">
      <c r="I341" s="52"/>
    </row>
    <row r="342" spans="9:9" x14ac:dyDescent="0.25">
      <c r="I342" s="52"/>
    </row>
    <row r="343" spans="9:9" x14ac:dyDescent="0.25">
      <c r="I343" s="52"/>
    </row>
    <row r="344" spans="9:9" x14ac:dyDescent="0.25">
      <c r="I344" s="52"/>
    </row>
    <row r="345" spans="9:9" x14ac:dyDescent="0.25">
      <c r="I345" s="52"/>
    </row>
    <row r="346" spans="9:9" x14ac:dyDescent="0.25">
      <c r="I346" s="52"/>
    </row>
    <row r="347" spans="9:9" x14ac:dyDescent="0.25">
      <c r="I347" s="52"/>
    </row>
    <row r="348" spans="9:9" x14ac:dyDescent="0.25">
      <c r="I348" s="52"/>
    </row>
    <row r="349" spans="9:9" x14ac:dyDescent="0.25">
      <c r="I349" s="52"/>
    </row>
    <row r="350" spans="9:9" x14ac:dyDescent="0.25">
      <c r="I350" s="52"/>
    </row>
    <row r="351" spans="9:9" x14ac:dyDescent="0.25">
      <c r="I351" s="52"/>
    </row>
    <row r="352" spans="9:9" x14ac:dyDescent="0.25">
      <c r="I352" s="52"/>
    </row>
    <row r="353" spans="9:9" x14ac:dyDescent="0.25">
      <c r="I353" s="52"/>
    </row>
    <row r="354" spans="9:9" x14ac:dyDescent="0.25">
      <c r="I354" s="52"/>
    </row>
    <row r="355" spans="9:9" x14ac:dyDescent="0.25">
      <c r="I355" s="52"/>
    </row>
    <row r="356" spans="9:9" x14ac:dyDescent="0.25">
      <c r="I356" s="52"/>
    </row>
    <row r="357" spans="9:9" x14ac:dyDescent="0.25">
      <c r="I357" s="52"/>
    </row>
    <row r="358" spans="9:9" x14ac:dyDescent="0.25">
      <c r="I358" s="52"/>
    </row>
    <row r="359" spans="9:9" x14ac:dyDescent="0.25">
      <c r="I359" s="52"/>
    </row>
    <row r="360" spans="9:9" x14ac:dyDescent="0.25">
      <c r="I360" s="52"/>
    </row>
    <row r="361" spans="9:9" x14ac:dyDescent="0.25">
      <c r="I361" s="52"/>
    </row>
    <row r="362" spans="9:9" x14ac:dyDescent="0.25">
      <c r="I362" s="52"/>
    </row>
    <row r="363" spans="9:9" x14ac:dyDescent="0.25">
      <c r="I363" s="52"/>
    </row>
    <row r="364" spans="9:9" x14ac:dyDescent="0.25">
      <c r="I364" s="52"/>
    </row>
    <row r="365" spans="9:9" x14ac:dyDescent="0.25">
      <c r="I365" s="52"/>
    </row>
    <row r="366" spans="9:9" x14ac:dyDescent="0.25">
      <c r="I366" s="52"/>
    </row>
    <row r="367" spans="9:9" x14ac:dyDescent="0.25">
      <c r="I367" s="52"/>
    </row>
    <row r="368" spans="9:9" x14ac:dyDescent="0.25">
      <c r="I368" s="52"/>
    </row>
    <row r="369" spans="9:9" x14ac:dyDescent="0.25">
      <c r="I369" s="52"/>
    </row>
    <row r="370" spans="9:9" x14ac:dyDescent="0.25">
      <c r="I370" s="52"/>
    </row>
    <row r="371" spans="9:9" x14ac:dyDescent="0.25">
      <c r="I371" s="52"/>
    </row>
    <row r="372" spans="9:9" x14ac:dyDescent="0.25">
      <c r="I372" s="52"/>
    </row>
    <row r="373" spans="9:9" x14ac:dyDescent="0.25">
      <c r="I373" s="52"/>
    </row>
    <row r="374" spans="9:9" x14ac:dyDescent="0.25">
      <c r="I374" s="52"/>
    </row>
    <row r="375" spans="9:9" x14ac:dyDescent="0.25">
      <c r="I375" s="52"/>
    </row>
    <row r="376" spans="9:9" x14ac:dyDescent="0.25">
      <c r="I376" s="52"/>
    </row>
    <row r="377" spans="9:9" x14ac:dyDescent="0.25">
      <c r="I377" s="52"/>
    </row>
    <row r="378" spans="9:9" x14ac:dyDescent="0.25">
      <c r="I378" s="52"/>
    </row>
    <row r="379" spans="9:9" x14ac:dyDescent="0.25">
      <c r="I379" s="52"/>
    </row>
    <row r="380" spans="9:9" x14ac:dyDescent="0.25">
      <c r="I380" s="52"/>
    </row>
    <row r="381" spans="9:9" x14ac:dyDescent="0.25">
      <c r="I381" s="52"/>
    </row>
    <row r="382" spans="9:9" x14ac:dyDescent="0.25">
      <c r="I382" s="52"/>
    </row>
    <row r="383" spans="9:9" x14ac:dyDescent="0.25">
      <c r="I383" s="52"/>
    </row>
    <row r="384" spans="9:9" x14ac:dyDescent="0.25">
      <c r="I384" s="52"/>
    </row>
    <row r="385" spans="9:9" x14ac:dyDescent="0.25">
      <c r="I385" s="52"/>
    </row>
    <row r="386" spans="9:9" x14ac:dyDescent="0.25">
      <c r="I386" s="52"/>
    </row>
    <row r="387" spans="9:9" x14ac:dyDescent="0.25">
      <c r="I387" s="52"/>
    </row>
    <row r="388" spans="9:9" x14ac:dyDescent="0.25">
      <c r="I388" s="52"/>
    </row>
    <row r="389" spans="9:9" x14ac:dyDescent="0.25">
      <c r="I389" s="52"/>
    </row>
    <row r="390" spans="9:9" x14ac:dyDescent="0.25">
      <c r="I390" s="52"/>
    </row>
    <row r="391" spans="9:9" x14ac:dyDescent="0.25">
      <c r="I391" s="52"/>
    </row>
    <row r="392" spans="9:9" x14ac:dyDescent="0.25">
      <c r="I392" s="52"/>
    </row>
    <row r="393" spans="9:9" x14ac:dyDescent="0.25">
      <c r="I393" s="52"/>
    </row>
    <row r="394" spans="9:9" x14ac:dyDescent="0.25">
      <c r="I394" s="52"/>
    </row>
    <row r="395" spans="9:9" x14ac:dyDescent="0.25">
      <c r="I395" s="52"/>
    </row>
    <row r="396" spans="9:9" x14ac:dyDescent="0.25">
      <c r="I396" s="52"/>
    </row>
    <row r="397" spans="9:9" x14ac:dyDescent="0.25">
      <c r="I397" s="52"/>
    </row>
    <row r="398" spans="9:9" x14ac:dyDescent="0.25">
      <c r="I398" s="52"/>
    </row>
    <row r="399" spans="9:9" x14ac:dyDescent="0.25">
      <c r="I399" s="52"/>
    </row>
    <row r="400" spans="9:9" x14ac:dyDescent="0.25">
      <c r="I400" s="52"/>
    </row>
    <row r="401" spans="9:9" x14ac:dyDescent="0.25">
      <c r="I401" s="52"/>
    </row>
    <row r="402" spans="9:9" x14ac:dyDescent="0.25">
      <c r="I402" s="52"/>
    </row>
    <row r="403" spans="9:9" x14ac:dyDescent="0.25">
      <c r="I403" s="52"/>
    </row>
    <row r="404" spans="9:9" x14ac:dyDescent="0.25">
      <c r="I404" s="52"/>
    </row>
    <row r="405" spans="9:9" x14ac:dyDescent="0.25">
      <c r="I405" s="52"/>
    </row>
    <row r="406" spans="9:9" x14ac:dyDescent="0.25">
      <c r="I406" s="52"/>
    </row>
    <row r="407" spans="9:9" x14ac:dyDescent="0.25">
      <c r="I407" s="52"/>
    </row>
    <row r="408" spans="9:9" x14ac:dyDescent="0.25">
      <c r="I408" s="52"/>
    </row>
    <row r="409" spans="9:9" x14ac:dyDescent="0.25">
      <c r="I409" s="52"/>
    </row>
    <row r="410" spans="9:9" x14ac:dyDescent="0.25">
      <c r="I410" s="52"/>
    </row>
    <row r="411" spans="9:9" x14ac:dyDescent="0.25">
      <c r="I411" s="52"/>
    </row>
    <row r="412" spans="9:9" x14ac:dyDescent="0.25">
      <c r="I412" s="52"/>
    </row>
    <row r="413" spans="9:9" x14ac:dyDescent="0.25">
      <c r="I413" s="52"/>
    </row>
    <row r="414" spans="9:9" x14ac:dyDescent="0.25">
      <c r="I414" s="52"/>
    </row>
    <row r="415" spans="9:9" x14ac:dyDescent="0.25">
      <c r="I415" s="52"/>
    </row>
    <row r="416" spans="9:9" x14ac:dyDescent="0.25">
      <c r="I416" s="52"/>
    </row>
    <row r="417" spans="9:9" x14ac:dyDescent="0.25">
      <c r="I417" s="52"/>
    </row>
    <row r="418" spans="9:9" x14ac:dyDescent="0.25">
      <c r="I418" s="52"/>
    </row>
    <row r="419" spans="9:9" x14ac:dyDescent="0.25">
      <c r="I419" s="52"/>
    </row>
    <row r="420" spans="9:9" x14ac:dyDescent="0.25">
      <c r="I420" s="52"/>
    </row>
    <row r="421" spans="9:9" x14ac:dyDescent="0.25">
      <c r="I421" s="52"/>
    </row>
    <row r="422" spans="9:9" x14ac:dyDescent="0.25">
      <c r="I422" s="52"/>
    </row>
    <row r="423" spans="9:9" x14ac:dyDescent="0.25">
      <c r="I423" s="52"/>
    </row>
    <row r="424" spans="9:9" x14ac:dyDescent="0.25">
      <c r="I424" s="52"/>
    </row>
    <row r="425" spans="9:9" x14ac:dyDescent="0.25">
      <c r="I425" s="52"/>
    </row>
  </sheetData>
  <mergeCells count="10">
    <mergeCell ref="P16:R16"/>
    <mergeCell ref="I34:I36"/>
    <mergeCell ref="B1:H1"/>
    <mergeCell ref="E2:H2"/>
    <mergeCell ref="A3:A6"/>
    <mergeCell ref="E3:H3"/>
    <mergeCell ref="A7:A10"/>
    <mergeCell ref="A11:A14"/>
    <mergeCell ref="A15:A17"/>
    <mergeCell ref="E4:H4"/>
  </mergeCells>
  <hyperlinks>
    <hyperlink ref="P16:R16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E3:E4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6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42578125" bestFit="1" customWidth="1"/>
    <col min="8" max="11" width="6.85546875" customWidth="1"/>
    <col min="12" max="12" width="1" style="40" customWidth="1"/>
  </cols>
  <sheetData>
    <row r="1" spans="1:13" x14ac:dyDescent="0.25">
      <c r="A1" s="146" t="s">
        <v>79</v>
      </c>
      <c r="B1" s="469" t="str">
        <f>INDEX(Content!B2:G60,MATCH(A1,Content!A2:A58,0),1)</f>
        <v>Exports by Major Commodity Groups, Cumulative, YoY, %</v>
      </c>
      <c r="C1" s="470"/>
      <c r="D1" s="470"/>
      <c r="E1" s="470"/>
      <c r="F1" s="470"/>
      <c r="G1" s="470"/>
      <c r="H1" s="470"/>
      <c r="I1" s="470"/>
      <c r="J1" s="470"/>
      <c r="K1" s="470"/>
      <c r="L1" s="52"/>
    </row>
    <row r="2" spans="1:13" ht="25.5" x14ac:dyDescent="0.25">
      <c r="A2" s="158" t="s">
        <v>17</v>
      </c>
      <c r="B2" s="157" t="s">
        <v>89</v>
      </c>
      <c r="C2" s="157" t="s">
        <v>164</v>
      </c>
      <c r="D2" s="157" t="s">
        <v>161</v>
      </c>
      <c r="E2" s="157" t="s">
        <v>162</v>
      </c>
      <c r="F2" s="157" t="s">
        <v>163</v>
      </c>
      <c r="G2" s="156" t="s">
        <v>1071</v>
      </c>
      <c r="H2" s="479" t="s">
        <v>90</v>
      </c>
      <c r="I2" s="480"/>
      <c r="J2" s="480"/>
      <c r="K2" s="481"/>
      <c r="L2" s="52"/>
    </row>
    <row r="3" spans="1:13" x14ac:dyDescent="0.25">
      <c r="A3" s="155">
        <v>2018</v>
      </c>
      <c r="B3" s="154">
        <v>1</v>
      </c>
      <c r="C3" s="25">
        <v>28.634398165543217</v>
      </c>
      <c r="D3" s="25">
        <v>35.662559938046826</v>
      </c>
      <c r="E3" s="25">
        <v>9.2322600909871824</v>
      </c>
      <c r="F3" s="25">
        <v>11.028668746106419</v>
      </c>
      <c r="G3" s="25">
        <v>96.485743407089387</v>
      </c>
      <c r="H3" s="476" t="s">
        <v>92</v>
      </c>
      <c r="I3" s="553"/>
      <c r="J3" s="553"/>
      <c r="K3" s="553"/>
      <c r="L3" s="52"/>
    </row>
    <row r="4" spans="1:13" x14ac:dyDescent="0.25">
      <c r="A4" s="155"/>
      <c r="B4" s="154">
        <v>2</v>
      </c>
      <c r="C4" s="25">
        <v>25.417302512255048</v>
      </c>
      <c r="D4" s="25">
        <v>37.667520315519027</v>
      </c>
      <c r="E4" s="25">
        <v>2.9998862884596207</v>
      </c>
      <c r="F4" s="25">
        <v>0.17706260402430019</v>
      </c>
      <c r="G4" s="25">
        <v>63.823705324854927</v>
      </c>
      <c r="L4" s="52"/>
    </row>
    <row r="5" spans="1:13" x14ac:dyDescent="0.25">
      <c r="A5" s="155"/>
      <c r="B5" s="154">
        <v>3</v>
      </c>
      <c r="C5" s="25">
        <v>29.052896836374345</v>
      </c>
      <c r="D5" s="25">
        <v>45.65531313008691</v>
      </c>
      <c r="E5" s="25">
        <v>2.3967085163313868</v>
      </c>
      <c r="F5" s="25">
        <v>-5.0979484495341438</v>
      </c>
      <c r="G5" s="25">
        <v>64.806916235631633</v>
      </c>
      <c r="L5" s="52"/>
    </row>
    <row r="6" spans="1:13" x14ac:dyDescent="0.25">
      <c r="A6" s="155"/>
      <c r="B6" s="154">
        <v>4</v>
      </c>
      <c r="C6" s="25">
        <v>26.040829948704996</v>
      </c>
      <c r="D6" s="25">
        <v>42.20063764711611</v>
      </c>
      <c r="E6" s="25">
        <v>-0.63493576315991618</v>
      </c>
      <c r="F6" s="25">
        <v>-10.803741561539709</v>
      </c>
      <c r="G6" s="25">
        <v>57.588366419647116</v>
      </c>
      <c r="L6" s="52"/>
    </row>
    <row r="7" spans="1:13" x14ac:dyDescent="0.25">
      <c r="A7" s="155">
        <v>2019</v>
      </c>
      <c r="B7" s="154">
        <v>1</v>
      </c>
      <c r="C7" s="25">
        <v>-4.5557146909837769</v>
      </c>
      <c r="D7" s="25">
        <v>-9.7098431529488778</v>
      </c>
      <c r="E7" s="25">
        <v>-24.83037724314805</v>
      </c>
      <c r="F7" s="25">
        <v>-0.83158807042300964</v>
      </c>
      <c r="G7" s="25">
        <v>25.434600153875309</v>
      </c>
      <c r="L7" s="52"/>
    </row>
    <row r="8" spans="1:13" x14ac:dyDescent="0.25">
      <c r="A8" s="155"/>
      <c r="B8" s="154">
        <v>2</v>
      </c>
      <c r="C8" s="25">
        <v>-1.3724362709138518</v>
      </c>
      <c r="D8" s="25">
        <v>-6.5744034685827586</v>
      </c>
      <c r="E8" s="25">
        <v>-15.965197028968277</v>
      </c>
      <c r="F8" s="25">
        <v>2.966890279156658</v>
      </c>
      <c r="G8" s="25">
        <v>19.755751761431696</v>
      </c>
      <c r="L8" s="52"/>
    </row>
    <row r="9" spans="1:13" x14ac:dyDescent="0.25">
      <c r="A9" s="155"/>
      <c r="B9" s="154">
        <v>3</v>
      </c>
      <c r="C9" s="25">
        <v>-3.535240552183609</v>
      </c>
      <c r="D9" s="25">
        <v>-10.684873469369307</v>
      </c>
      <c r="E9" s="25">
        <v>-16.469188374593074</v>
      </c>
      <c r="F9" s="25">
        <v>11.609555200566206</v>
      </c>
      <c r="G9" s="25">
        <v>9.927510934658784</v>
      </c>
      <c r="L9" s="52"/>
    </row>
    <row r="10" spans="1:13" x14ac:dyDescent="0.25">
      <c r="A10" s="155"/>
      <c r="B10" s="154">
        <v>4</v>
      </c>
      <c r="C10" s="25">
        <v>-4.9837534355007733</v>
      </c>
      <c r="D10" s="25">
        <v>-11.157293884058106</v>
      </c>
      <c r="E10" s="25">
        <v>-16.364556820872295</v>
      </c>
      <c r="F10" s="25">
        <v>11.564756035467255</v>
      </c>
      <c r="G10" s="25">
        <v>3.3302404821541813</v>
      </c>
      <c r="L10" s="52"/>
    </row>
    <row r="11" spans="1:13" x14ac:dyDescent="0.25">
      <c r="A11" s="155">
        <v>2020</v>
      </c>
      <c r="B11" s="154">
        <v>1</v>
      </c>
      <c r="C11" s="25">
        <v>7.54409039530033</v>
      </c>
      <c r="D11" s="25">
        <v>18.485585192050877</v>
      </c>
      <c r="E11" s="25">
        <v>-6.3438533015803102</v>
      </c>
      <c r="F11" s="25">
        <v>-4.7938689340686835</v>
      </c>
      <c r="G11" s="25">
        <v>-25.452889131254437</v>
      </c>
      <c r="L11" s="52"/>
    </row>
    <row r="12" spans="1:13" x14ac:dyDescent="0.25">
      <c r="A12" s="155"/>
      <c r="B12" s="154">
        <v>2</v>
      </c>
      <c r="C12" s="25">
        <v>-8.8262904659677872</v>
      </c>
      <c r="D12" s="25">
        <v>-8.5098529453992597</v>
      </c>
      <c r="E12" s="25">
        <v>-15.202574734355011</v>
      </c>
      <c r="F12" s="25">
        <v>-6.1789567424238356</v>
      </c>
      <c r="G12" s="25">
        <v>-15.296027659369699</v>
      </c>
      <c r="L12" s="52"/>
    </row>
    <row r="13" spans="1:13" x14ac:dyDescent="0.25">
      <c r="A13" s="155"/>
      <c r="B13" s="154">
        <v>3</v>
      </c>
      <c r="C13" s="25">
        <v>-17.671683095245555</v>
      </c>
      <c r="D13" s="25">
        <v>-24.839496820902539</v>
      </c>
      <c r="E13" s="25">
        <v>-12.734472423710926</v>
      </c>
      <c r="F13" s="25">
        <v>-4.5667865442876519</v>
      </c>
      <c r="G13" s="25">
        <v>-4.8015598044403873</v>
      </c>
      <c r="L13" s="52"/>
    </row>
    <row r="14" spans="1:13" x14ac:dyDescent="0.25">
      <c r="A14" s="155"/>
      <c r="B14" s="154">
        <v>4</v>
      </c>
      <c r="C14" s="25">
        <v>-19.143682978916928</v>
      </c>
      <c r="D14" s="25">
        <v>-29.42198669962643</v>
      </c>
      <c r="E14" s="25">
        <v>-8.8721977264872862</v>
      </c>
      <c r="F14" s="25">
        <v>-0.80863436894370011</v>
      </c>
      <c r="G14" s="25">
        <v>1.1395553788421182</v>
      </c>
      <c r="L14" s="52"/>
    </row>
    <row r="15" spans="1:13" x14ac:dyDescent="0.25">
      <c r="A15" s="153">
        <v>2021</v>
      </c>
      <c r="B15" s="161">
        <v>1</v>
      </c>
      <c r="C15" s="25">
        <v>-20.054675729685741</v>
      </c>
      <c r="D15" s="25">
        <v>-36.72008261722668</v>
      </c>
      <c r="E15" s="25">
        <v>39.439214535107538</v>
      </c>
      <c r="F15" s="25">
        <v>16.80997170056034</v>
      </c>
      <c r="G15" s="25">
        <v>13.895261582454197</v>
      </c>
      <c r="K15" s="40"/>
      <c r="L15" s="52"/>
      <c r="M15" s="40"/>
    </row>
    <row r="16" spans="1:13" x14ac:dyDescent="0.25">
      <c r="A16" s="162"/>
      <c r="B16" s="163">
        <v>2</v>
      </c>
      <c r="C16" s="25">
        <v>2.7887821649100744</v>
      </c>
      <c r="D16" s="25">
        <v>-10.813675640096889</v>
      </c>
      <c r="E16" s="25">
        <v>54.197092756511495</v>
      </c>
      <c r="F16" s="25">
        <v>34.262797471688629</v>
      </c>
      <c r="G16" s="25">
        <v>31.874311905013712</v>
      </c>
      <c r="L16" s="52"/>
    </row>
    <row r="17" spans="1:19" x14ac:dyDescent="0.25">
      <c r="A17" s="182"/>
      <c r="B17" s="163">
        <v>3</v>
      </c>
      <c r="C17" s="25">
        <v>20.568732751352357</v>
      </c>
      <c r="D17" s="25">
        <v>18.995885592876306</v>
      </c>
      <c r="E17" s="25">
        <v>54.700523769185139</v>
      </c>
      <c r="F17" s="25">
        <v>33.239436653616679</v>
      </c>
      <c r="G17" s="25">
        <v>25.657762562214131</v>
      </c>
      <c r="L17" s="52"/>
    </row>
    <row r="18" spans="1:19" x14ac:dyDescent="0.25">
      <c r="A18" s="232"/>
      <c r="B18" s="163">
        <v>4</v>
      </c>
      <c r="C18" s="25">
        <v>27.026011373764433</v>
      </c>
      <c r="D18" s="25">
        <v>31.159443656088058</v>
      </c>
      <c r="E18" s="25">
        <v>55.580140556055483</v>
      </c>
      <c r="F18" s="25">
        <v>25.068855275351169</v>
      </c>
      <c r="G18" s="25">
        <v>21.41019589558735</v>
      </c>
      <c r="L18" s="52"/>
    </row>
    <row r="19" spans="1:19" x14ac:dyDescent="0.25">
      <c r="A19" s="350">
        <v>2022</v>
      </c>
      <c r="B19" s="351">
        <v>1</v>
      </c>
      <c r="C19" s="173">
        <v>65.8</v>
      </c>
      <c r="D19" s="173">
        <v>98</v>
      </c>
      <c r="E19" s="173">
        <v>31.8</v>
      </c>
      <c r="F19" s="173">
        <v>28.3</v>
      </c>
      <c r="G19" s="352">
        <v>71.2</v>
      </c>
      <c r="L19" s="52"/>
      <c r="Q19" s="501" t="s">
        <v>99</v>
      </c>
      <c r="R19" s="501"/>
      <c r="S19" s="501"/>
    </row>
    <row r="20" spans="1:19" s="40" customFormat="1" x14ac:dyDescent="0.25">
      <c r="A20" s="349"/>
      <c r="B20" s="351">
        <v>2</v>
      </c>
      <c r="C20" s="67">
        <v>56.3</v>
      </c>
      <c r="D20" s="67">
        <v>84.7</v>
      </c>
      <c r="E20" s="67">
        <v>17.600000000000001</v>
      </c>
      <c r="F20" s="67">
        <v>16.7</v>
      </c>
      <c r="G20" s="67">
        <v>32.9</v>
      </c>
      <c r="L20" s="52"/>
      <c r="Q20" s="341"/>
      <c r="R20" s="341"/>
      <c r="S20" s="341"/>
    </row>
    <row r="21" spans="1:19" x14ac:dyDescent="0.25">
      <c r="A21" s="385"/>
      <c r="B21" s="351">
        <v>3</v>
      </c>
      <c r="C21" s="386">
        <v>47.53779792817474</v>
      </c>
      <c r="D21" s="386">
        <v>63.383008968912549</v>
      </c>
      <c r="E21" s="386">
        <v>15.492066755273214</v>
      </c>
      <c r="F21" s="386">
        <v>13.308037941256103</v>
      </c>
      <c r="G21" s="386">
        <v>28.683750659154839</v>
      </c>
      <c r="L21" s="52"/>
    </row>
    <row r="22" spans="1:19" x14ac:dyDescent="0.25">
      <c r="L22" s="52"/>
    </row>
    <row r="23" spans="1:19" x14ac:dyDescent="0.25">
      <c r="L23" s="52"/>
    </row>
    <row r="24" spans="1:19" x14ac:dyDescent="0.25">
      <c r="L24" s="52"/>
    </row>
    <row r="25" spans="1:19" x14ac:dyDescent="0.25">
      <c r="L25" s="52"/>
    </row>
    <row r="27" spans="1:19" x14ac:dyDescent="0.25">
      <c r="L27" s="52"/>
    </row>
    <row r="28" spans="1:19" x14ac:dyDescent="0.25">
      <c r="L28" s="52"/>
    </row>
    <row r="29" spans="1:19" x14ac:dyDescent="0.25">
      <c r="L29" s="52"/>
    </row>
    <row r="30" spans="1:19" x14ac:dyDescent="0.25">
      <c r="L30" s="52"/>
    </row>
    <row r="31" spans="1:19" x14ac:dyDescent="0.25">
      <c r="L31" s="52"/>
    </row>
    <row r="32" spans="1:19" x14ac:dyDescent="0.25">
      <c r="L32" s="52"/>
    </row>
    <row r="33" spans="12:12" x14ac:dyDescent="0.25">
      <c r="L33" s="52"/>
    </row>
    <row r="34" spans="12:12" x14ac:dyDescent="0.25">
      <c r="L34" s="52"/>
    </row>
    <row r="35" spans="12:12" x14ac:dyDescent="0.25">
      <c r="L35" s="556"/>
    </row>
    <row r="36" spans="12:12" x14ac:dyDescent="0.25">
      <c r="L36" s="556"/>
    </row>
    <row r="37" spans="12:12" x14ac:dyDescent="0.25">
      <c r="L37" s="556"/>
    </row>
    <row r="38" spans="12:12" x14ac:dyDescent="0.25">
      <c r="L38" s="52"/>
    </row>
    <row r="39" spans="12:12" x14ac:dyDescent="0.25">
      <c r="L39" s="52"/>
    </row>
    <row r="40" spans="12:12" x14ac:dyDescent="0.25">
      <c r="L40" s="52"/>
    </row>
    <row r="41" spans="12:12" x14ac:dyDescent="0.25">
      <c r="L41" s="52"/>
    </row>
    <row r="42" spans="12:12" x14ac:dyDescent="0.25">
      <c r="L42" s="52"/>
    </row>
    <row r="43" spans="12:12" x14ac:dyDescent="0.25">
      <c r="L43" s="52"/>
    </row>
    <row r="44" spans="12:12" x14ac:dyDescent="0.25">
      <c r="L44" s="52"/>
    </row>
    <row r="45" spans="12:12" x14ac:dyDescent="0.25">
      <c r="L45" s="52"/>
    </row>
    <row r="46" spans="12:12" x14ac:dyDescent="0.25">
      <c r="L46" s="52"/>
    </row>
    <row r="47" spans="12:12" x14ac:dyDescent="0.25">
      <c r="L47" s="52"/>
    </row>
    <row r="48" spans="12:12" x14ac:dyDescent="0.25"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  <row r="407" spans="12:12" x14ac:dyDescent="0.25">
      <c r="L407" s="52"/>
    </row>
    <row r="408" spans="12:12" x14ac:dyDescent="0.25">
      <c r="L408" s="52"/>
    </row>
    <row r="409" spans="12:12" x14ac:dyDescent="0.25">
      <c r="L409" s="52"/>
    </row>
    <row r="410" spans="12:12" x14ac:dyDescent="0.25">
      <c r="L410" s="52"/>
    </row>
    <row r="411" spans="12:12" x14ac:dyDescent="0.25">
      <c r="L411" s="52"/>
    </row>
    <row r="412" spans="12:12" x14ac:dyDescent="0.25">
      <c r="L412" s="52"/>
    </row>
    <row r="413" spans="12:12" x14ac:dyDescent="0.25">
      <c r="L413" s="52"/>
    </row>
    <row r="414" spans="12:12" x14ac:dyDescent="0.25">
      <c r="L414" s="52"/>
    </row>
    <row r="415" spans="12:12" x14ac:dyDescent="0.25">
      <c r="L415" s="52"/>
    </row>
    <row r="416" spans="12:12" x14ac:dyDescent="0.25">
      <c r="L416" s="52"/>
    </row>
    <row r="417" spans="12:12" x14ac:dyDescent="0.25">
      <c r="L417" s="52"/>
    </row>
    <row r="418" spans="12:12" x14ac:dyDescent="0.25">
      <c r="L418" s="52"/>
    </row>
    <row r="419" spans="12:12" x14ac:dyDescent="0.25">
      <c r="L419" s="52"/>
    </row>
    <row r="420" spans="12:12" x14ac:dyDescent="0.25">
      <c r="L420" s="52"/>
    </row>
    <row r="421" spans="12:12" x14ac:dyDescent="0.25">
      <c r="L421" s="52"/>
    </row>
    <row r="422" spans="12:12" x14ac:dyDescent="0.25">
      <c r="L422" s="52"/>
    </row>
    <row r="423" spans="12:12" x14ac:dyDescent="0.25">
      <c r="L423" s="52"/>
    </row>
    <row r="424" spans="12:12" x14ac:dyDescent="0.25">
      <c r="L424" s="52"/>
    </row>
    <row r="425" spans="12:12" x14ac:dyDescent="0.25">
      <c r="L425" s="52"/>
    </row>
    <row r="426" spans="12:12" x14ac:dyDescent="0.25">
      <c r="L426" s="52"/>
    </row>
  </sheetData>
  <mergeCells count="5">
    <mergeCell ref="L35:L37"/>
    <mergeCell ref="H3:K3"/>
    <mergeCell ref="H2:K2"/>
    <mergeCell ref="B1:K1"/>
    <mergeCell ref="Q19:S19"/>
  </mergeCells>
  <hyperlinks>
    <hyperlink ref="Q19:S19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42578125" style="37" customWidth="1"/>
    <col min="2" max="2" width="8.140625" style="37" customWidth="1"/>
    <col min="3" max="3" width="12.85546875" style="37" bestFit="1" customWidth="1"/>
    <col min="4" max="7" width="7.5703125" style="37" customWidth="1"/>
    <col min="8" max="8" width="1" style="40" customWidth="1"/>
    <col min="9" max="13" width="5.42578125" style="37" customWidth="1"/>
    <col min="14" max="14" width="5.42578125" customWidth="1"/>
    <col min="15" max="19" width="5.42578125" style="37" customWidth="1"/>
    <col min="20" max="16384" width="9.140625" style="37"/>
  </cols>
  <sheetData>
    <row r="1" spans="1:13" ht="33" customHeight="1" x14ac:dyDescent="0.25">
      <c r="A1" s="146" t="s">
        <v>80</v>
      </c>
      <c r="B1" s="527" t="str">
        <f>INDEX(Content!B2:G60,MATCH(A1,Content!A2:A58,0),1)</f>
        <v>Oil Exports on a Country-by-Country Basis during 9 Months of 2022, YoY, %</v>
      </c>
      <c r="C1" s="528"/>
      <c r="D1" s="528"/>
      <c r="E1" s="528"/>
      <c r="F1" s="528"/>
      <c r="G1" s="528"/>
      <c r="H1" s="52"/>
      <c r="I1"/>
      <c r="J1"/>
      <c r="K1"/>
      <c r="L1"/>
      <c r="M1"/>
    </row>
    <row r="2" spans="1:13" ht="25.5" x14ac:dyDescent="0.25">
      <c r="A2" s="164" t="s">
        <v>3</v>
      </c>
      <c r="B2" s="66" t="s">
        <v>165</v>
      </c>
      <c r="C2" s="66" t="s">
        <v>166</v>
      </c>
      <c r="D2" s="479" t="s">
        <v>90</v>
      </c>
      <c r="E2" s="480"/>
      <c r="F2" s="480"/>
      <c r="G2" s="481"/>
      <c r="H2" s="52"/>
      <c r="I2"/>
      <c r="J2"/>
      <c r="K2"/>
      <c r="L2"/>
      <c r="M2"/>
    </row>
    <row r="3" spans="1:13" x14ac:dyDescent="0.25">
      <c r="A3" s="183" t="s">
        <v>167</v>
      </c>
      <c r="B3" s="392">
        <v>12.3</v>
      </c>
      <c r="C3" s="392">
        <v>80.900000000000006</v>
      </c>
      <c r="D3" s="476" t="s">
        <v>91</v>
      </c>
      <c r="E3" s="553"/>
      <c r="F3" s="553"/>
      <c r="G3" s="553"/>
      <c r="H3" s="52"/>
      <c r="I3"/>
      <c r="J3"/>
      <c r="K3"/>
      <c r="L3"/>
      <c r="M3"/>
    </row>
    <row r="4" spans="1:13" x14ac:dyDescent="0.25">
      <c r="A4" s="183" t="s">
        <v>227</v>
      </c>
      <c r="B4" s="392">
        <v>71.400000000000006</v>
      </c>
      <c r="C4" s="392">
        <v>170.34522000000001</v>
      </c>
      <c r="D4"/>
      <c r="E4"/>
      <c r="F4"/>
      <c r="G4"/>
      <c r="H4" s="52"/>
    </row>
    <row r="5" spans="1:13" x14ac:dyDescent="0.25">
      <c r="A5" s="183" t="s">
        <v>199</v>
      </c>
      <c r="B5" s="392">
        <v>92.5</v>
      </c>
      <c r="C5" s="392">
        <v>205.33919</v>
      </c>
      <c r="D5"/>
      <c r="E5"/>
      <c r="F5"/>
      <c r="G5"/>
      <c r="H5" s="52"/>
    </row>
    <row r="6" spans="1:13" x14ac:dyDescent="0.25">
      <c r="A6" s="183" t="s">
        <v>843</v>
      </c>
      <c r="B6" s="392">
        <v>-28</v>
      </c>
      <c r="C6" s="392">
        <v>17</v>
      </c>
      <c r="D6"/>
      <c r="E6"/>
      <c r="F6"/>
      <c r="G6"/>
      <c r="H6" s="52"/>
    </row>
    <row r="7" spans="1:13" x14ac:dyDescent="0.25">
      <c r="A7" s="183" t="s">
        <v>839</v>
      </c>
      <c r="B7" s="392">
        <v>-36.700000000000003</v>
      </c>
      <c r="C7" s="392">
        <v>1.4</v>
      </c>
      <c r="D7"/>
      <c r="E7"/>
      <c r="F7"/>
      <c r="G7"/>
      <c r="H7" s="52"/>
    </row>
    <row r="8" spans="1:13" x14ac:dyDescent="0.25">
      <c r="A8" s="183" t="s">
        <v>101</v>
      </c>
      <c r="B8" s="392">
        <v>-46</v>
      </c>
      <c r="C8" s="392">
        <v>-10.9</v>
      </c>
      <c r="D8"/>
      <c r="E8"/>
      <c r="F8"/>
      <c r="G8"/>
      <c r="H8" s="52"/>
    </row>
    <row r="9" spans="1:13" x14ac:dyDescent="0.25">
      <c r="A9" s="387"/>
      <c r="B9" s="388"/>
      <c r="C9" s="389"/>
      <c r="D9"/>
      <c r="E9"/>
      <c r="F9"/>
      <c r="G9"/>
      <c r="H9" s="52"/>
    </row>
    <row r="10" spans="1:13" x14ac:dyDescent="0.25">
      <c r="A10" s="387"/>
      <c r="B10" s="390"/>
      <c r="C10" s="391"/>
      <c r="D10"/>
      <c r="E10"/>
      <c r="F10"/>
      <c r="G10"/>
      <c r="H10" s="52"/>
    </row>
    <row r="11" spans="1:13" x14ac:dyDescent="0.25">
      <c r="A11"/>
      <c r="B11"/>
      <c r="C11"/>
      <c r="D11"/>
      <c r="E11"/>
      <c r="F11"/>
      <c r="G11"/>
      <c r="H11" s="52"/>
    </row>
    <row r="12" spans="1:13" x14ac:dyDescent="0.25">
      <c r="A12"/>
      <c r="B12"/>
      <c r="C12"/>
      <c r="D12"/>
      <c r="E12"/>
      <c r="F12"/>
      <c r="G12"/>
      <c r="H12" s="52"/>
    </row>
    <row r="13" spans="1:13" x14ac:dyDescent="0.25">
      <c r="B13"/>
      <c r="C13"/>
      <c r="D13"/>
      <c r="E13"/>
      <c r="F13"/>
      <c r="G13"/>
      <c r="H13" s="52"/>
    </row>
    <row r="14" spans="1:13" x14ac:dyDescent="0.25">
      <c r="B14"/>
      <c r="C14"/>
      <c r="D14"/>
      <c r="E14"/>
      <c r="F14"/>
      <c r="G14"/>
      <c r="H14" s="52"/>
    </row>
    <row r="15" spans="1:13" x14ac:dyDescent="0.25">
      <c r="B15"/>
      <c r="C15"/>
      <c r="D15"/>
      <c r="E15"/>
      <c r="F15"/>
      <c r="G15"/>
      <c r="H15" s="52"/>
    </row>
    <row r="16" spans="1:13" x14ac:dyDescent="0.25">
      <c r="B16"/>
      <c r="C16"/>
      <c r="D16"/>
      <c r="E16"/>
      <c r="F16"/>
      <c r="G16"/>
      <c r="H16" s="52"/>
    </row>
    <row r="17" spans="2:19" x14ac:dyDescent="0.25">
      <c r="B17"/>
      <c r="C17"/>
      <c r="H17" s="52"/>
      <c r="P17"/>
      <c r="Q17" s="501" t="s">
        <v>99</v>
      </c>
      <c r="R17" s="501"/>
      <c r="S17" s="501"/>
    </row>
    <row r="18" spans="2:19" x14ac:dyDescent="0.25">
      <c r="B18"/>
      <c r="C18"/>
      <c r="H18" s="52"/>
    </row>
    <row r="19" spans="2:19" x14ac:dyDescent="0.25">
      <c r="B19"/>
      <c r="C19"/>
      <c r="H19" s="52"/>
    </row>
    <row r="20" spans="2:19" x14ac:dyDescent="0.25">
      <c r="B20"/>
      <c r="C20"/>
      <c r="H20" s="52"/>
    </row>
    <row r="21" spans="2:19" x14ac:dyDescent="0.25">
      <c r="B21"/>
      <c r="C21"/>
      <c r="H21" s="52"/>
    </row>
    <row r="22" spans="2:19" x14ac:dyDescent="0.25">
      <c r="B22"/>
      <c r="C22"/>
      <c r="H22" s="52"/>
    </row>
    <row r="23" spans="2:19" x14ac:dyDescent="0.25">
      <c r="B23"/>
      <c r="C23"/>
      <c r="H23" s="52"/>
    </row>
    <row r="24" spans="2:19" x14ac:dyDescent="0.25">
      <c r="H24" s="52"/>
    </row>
    <row r="26" spans="2:19" x14ac:dyDescent="0.25">
      <c r="H26" s="52"/>
    </row>
    <row r="27" spans="2:19" x14ac:dyDescent="0.25">
      <c r="H27" s="52"/>
    </row>
    <row r="28" spans="2:19" x14ac:dyDescent="0.25">
      <c r="H28" s="52"/>
    </row>
    <row r="29" spans="2:19" x14ac:dyDescent="0.25">
      <c r="H29" s="52"/>
    </row>
    <row r="30" spans="2:19" x14ac:dyDescent="0.25">
      <c r="H30" s="52"/>
    </row>
    <row r="31" spans="2:19" x14ac:dyDescent="0.25">
      <c r="H31" s="52"/>
    </row>
    <row r="32" spans="2:19" x14ac:dyDescent="0.25">
      <c r="H32" s="52"/>
    </row>
    <row r="33" spans="8:8" x14ac:dyDescent="0.25">
      <c r="H33" s="52"/>
    </row>
    <row r="34" spans="8:8" x14ac:dyDescent="0.25">
      <c r="H34" s="556"/>
    </row>
    <row r="35" spans="8:8" x14ac:dyDescent="0.25">
      <c r="H35" s="556"/>
    </row>
    <row r="36" spans="8:8" x14ac:dyDescent="0.25">
      <c r="H36" s="556"/>
    </row>
    <row r="37" spans="8:8" x14ac:dyDescent="0.25">
      <c r="H37" s="52"/>
    </row>
    <row r="38" spans="8:8" x14ac:dyDescent="0.25">
      <c r="H38" s="52"/>
    </row>
    <row r="39" spans="8:8" x14ac:dyDescent="0.25">
      <c r="H39" s="52"/>
    </row>
    <row r="40" spans="8:8" x14ac:dyDescent="0.25">
      <c r="H40" s="52"/>
    </row>
    <row r="41" spans="8:8" x14ac:dyDescent="0.25">
      <c r="H41" s="52"/>
    </row>
    <row r="42" spans="8:8" x14ac:dyDescent="0.25">
      <c r="H42" s="52"/>
    </row>
    <row r="43" spans="8:8" x14ac:dyDescent="0.25">
      <c r="H43" s="52"/>
    </row>
    <row r="44" spans="8:8" x14ac:dyDescent="0.25">
      <c r="H44" s="52"/>
    </row>
    <row r="45" spans="8:8" x14ac:dyDescent="0.25">
      <c r="H45" s="52"/>
    </row>
    <row r="46" spans="8:8" x14ac:dyDescent="0.25">
      <c r="H46" s="52"/>
    </row>
    <row r="47" spans="8:8" x14ac:dyDescent="0.25">
      <c r="H47" s="52"/>
    </row>
    <row r="48" spans="8:8" x14ac:dyDescent="0.25">
      <c r="H48" s="52"/>
    </row>
    <row r="49" spans="8:8" x14ac:dyDescent="0.25">
      <c r="H49" s="52"/>
    </row>
    <row r="50" spans="8:8" x14ac:dyDescent="0.25">
      <c r="H50" s="52"/>
    </row>
    <row r="51" spans="8:8" x14ac:dyDescent="0.25">
      <c r="H51" s="52"/>
    </row>
    <row r="52" spans="8:8" x14ac:dyDescent="0.25">
      <c r="H52" s="52"/>
    </row>
    <row r="53" spans="8:8" x14ac:dyDescent="0.25">
      <c r="H53" s="52"/>
    </row>
    <row r="54" spans="8:8" x14ac:dyDescent="0.25">
      <c r="H54" s="52"/>
    </row>
    <row r="55" spans="8:8" x14ac:dyDescent="0.25">
      <c r="H55" s="52"/>
    </row>
    <row r="56" spans="8:8" x14ac:dyDescent="0.25">
      <c r="H56" s="52"/>
    </row>
    <row r="57" spans="8:8" x14ac:dyDescent="0.25">
      <c r="H57" s="52"/>
    </row>
    <row r="58" spans="8:8" x14ac:dyDescent="0.25">
      <c r="H58" s="52"/>
    </row>
    <row r="59" spans="8:8" x14ac:dyDescent="0.25">
      <c r="H59" s="52"/>
    </row>
    <row r="60" spans="8:8" x14ac:dyDescent="0.25">
      <c r="H60" s="52"/>
    </row>
    <row r="61" spans="8:8" x14ac:dyDescent="0.25">
      <c r="H61" s="52"/>
    </row>
    <row r="62" spans="8:8" x14ac:dyDescent="0.25">
      <c r="H62" s="52"/>
    </row>
    <row r="63" spans="8:8" x14ac:dyDescent="0.25">
      <c r="H63" s="52"/>
    </row>
    <row r="64" spans="8:8" x14ac:dyDescent="0.25">
      <c r="H64" s="52"/>
    </row>
    <row r="65" spans="8:8" x14ac:dyDescent="0.25">
      <c r="H65" s="52"/>
    </row>
    <row r="66" spans="8:8" x14ac:dyDescent="0.25">
      <c r="H66" s="52"/>
    </row>
    <row r="67" spans="8:8" x14ac:dyDescent="0.25">
      <c r="H67" s="52"/>
    </row>
    <row r="68" spans="8:8" x14ac:dyDescent="0.25">
      <c r="H68" s="52"/>
    </row>
    <row r="69" spans="8:8" x14ac:dyDescent="0.25">
      <c r="H69" s="52"/>
    </row>
    <row r="70" spans="8:8" x14ac:dyDescent="0.25">
      <c r="H70" s="52"/>
    </row>
    <row r="71" spans="8:8" x14ac:dyDescent="0.25">
      <c r="H71" s="52"/>
    </row>
    <row r="72" spans="8:8" x14ac:dyDescent="0.25">
      <c r="H72" s="52"/>
    </row>
    <row r="73" spans="8:8" x14ac:dyDescent="0.25">
      <c r="H73" s="52"/>
    </row>
    <row r="74" spans="8:8" x14ac:dyDescent="0.25">
      <c r="H74" s="52"/>
    </row>
    <row r="75" spans="8:8" x14ac:dyDescent="0.25">
      <c r="H75" s="52"/>
    </row>
    <row r="76" spans="8:8" x14ac:dyDescent="0.25">
      <c r="H76" s="52"/>
    </row>
    <row r="77" spans="8:8" x14ac:dyDescent="0.25">
      <c r="H77" s="52"/>
    </row>
    <row r="78" spans="8:8" x14ac:dyDescent="0.25">
      <c r="H78" s="52"/>
    </row>
    <row r="79" spans="8:8" x14ac:dyDescent="0.25">
      <c r="H79" s="52"/>
    </row>
    <row r="80" spans="8:8" x14ac:dyDescent="0.25">
      <c r="H80" s="52"/>
    </row>
    <row r="81" spans="8:8" x14ac:dyDescent="0.25">
      <c r="H81" s="52"/>
    </row>
    <row r="82" spans="8:8" x14ac:dyDescent="0.25">
      <c r="H82" s="52"/>
    </row>
    <row r="83" spans="8:8" x14ac:dyDescent="0.25">
      <c r="H83" s="52"/>
    </row>
    <row r="84" spans="8:8" x14ac:dyDescent="0.25">
      <c r="H84" s="52"/>
    </row>
    <row r="85" spans="8:8" x14ac:dyDescent="0.25">
      <c r="H85" s="52"/>
    </row>
    <row r="86" spans="8:8" x14ac:dyDescent="0.25">
      <c r="H86" s="52"/>
    </row>
    <row r="87" spans="8:8" x14ac:dyDescent="0.25">
      <c r="H87" s="52"/>
    </row>
    <row r="88" spans="8:8" x14ac:dyDescent="0.25">
      <c r="H88" s="52"/>
    </row>
    <row r="89" spans="8:8" x14ac:dyDescent="0.25">
      <c r="H89" s="52"/>
    </row>
    <row r="90" spans="8:8" x14ac:dyDescent="0.25">
      <c r="H90" s="52"/>
    </row>
    <row r="91" spans="8:8" x14ac:dyDescent="0.25">
      <c r="H91" s="52"/>
    </row>
    <row r="92" spans="8:8" x14ac:dyDescent="0.25">
      <c r="H92" s="52"/>
    </row>
    <row r="93" spans="8:8" x14ac:dyDescent="0.25">
      <c r="H93" s="52"/>
    </row>
    <row r="94" spans="8:8" x14ac:dyDescent="0.25">
      <c r="H94" s="52"/>
    </row>
    <row r="95" spans="8:8" x14ac:dyDescent="0.25">
      <c r="H95" s="52"/>
    </row>
    <row r="96" spans="8:8" x14ac:dyDescent="0.25">
      <c r="H96" s="52"/>
    </row>
    <row r="97" spans="8:8" x14ac:dyDescent="0.25">
      <c r="H97" s="52"/>
    </row>
    <row r="98" spans="8:8" x14ac:dyDescent="0.25">
      <c r="H98" s="52"/>
    </row>
    <row r="99" spans="8:8" x14ac:dyDescent="0.25">
      <c r="H99" s="52"/>
    </row>
    <row r="100" spans="8:8" x14ac:dyDescent="0.25">
      <c r="H100" s="52"/>
    </row>
    <row r="101" spans="8:8" x14ac:dyDescent="0.25">
      <c r="H101" s="52"/>
    </row>
    <row r="102" spans="8:8" x14ac:dyDescent="0.25">
      <c r="H102" s="52"/>
    </row>
    <row r="103" spans="8:8" x14ac:dyDescent="0.25">
      <c r="H103" s="52"/>
    </row>
    <row r="104" spans="8:8" x14ac:dyDescent="0.25">
      <c r="H104" s="52"/>
    </row>
    <row r="105" spans="8:8" x14ac:dyDescent="0.25">
      <c r="H105" s="52"/>
    </row>
    <row r="106" spans="8:8" x14ac:dyDescent="0.25">
      <c r="H106" s="52"/>
    </row>
    <row r="107" spans="8:8" x14ac:dyDescent="0.25">
      <c r="H107" s="52"/>
    </row>
    <row r="108" spans="8:8" x14ac:dyDescent="0.25">
      <c r="H108" s="52"/>
    </row>
    <row r="109" spans="8:8" x14ac:dyDescent="0.25">
      <c r="H109" s="52"/>
    </row>
    <row r="110" spans="8:8" x14ac:dyDescent="0.25">
      <c r="H110" s="52"/>
    </row>
    <row r="111" spans="8:8" x14ac:dyDescent="0.25">
      <c r="H111" s="52"/>
    </row>
    <row r="112" spans="8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  <row r="389" spans="8:8" x14ac:dyDescent="0.25">
      <c r="H389" s="52"/>
    </row>
    <row r="390" spans="8:8" x14ac:dyDescent="0.25">
      <c r="H390" s="52"/>
    </row>
    <row r="391" spans="8:8" x14ac:dyDescent="0.25">
      <c r="H391" s="52"/>
    </row>
    <row r="392" spans="8:8" x14ac:dyDescent="0.25">
      <c r="H392" s="52"/>
    </row>
    <row r="393" spans="8:8" x14ac:dyDescent="0.25">
      <c r="H393" s="52"/>
    </row>
    <row r="394" spans="8:8" x14ac:dyDescent="0.25">
      <c r="H394" s="52"/>
    </row>
    <row r="395" spans="8:8" x14ac:dyDescent="0.25">
      <c r="H395" s="52"/>
    </row>
    <row r="396" spans="8:8" x14ac:dyDescent="0.25">
      <c r="H396" s="52"/>
    </row>
    <row r="397" spans="8:8" x14ac:dyDescent="0.25">
      <c r="H397" s="52"/>
    </row>
    <row r="398" spans="8:8" x14ac:dyDescent="0.25">
      <c r="H398" s="52"/>
    </row>
    <row r="399" spans="8:8" x14ac:dyDescent="0.25">
      <c r="H399" s="52"/>
    </row>
    <row r="400" spans="8:8" x14ac:dyDescent="0.25">
      <c r="H400" s="52"/>
    </row>
    <row r="401" spans="8:8" x14ac:dyDescent="0.25">
      <c r="H401" s="52"/>
    </row>
    <row r="402" spans="8:8" x14ac:dyDescent="0.25">
      <c r="H402" s="52"/>
    </row>
    <row r="403" spans="8:8" x14ac:dyDescent="0.25">
      <c r="H403" s="52"/>
    </row>
    <row r="404" spans="8:8" x14ac:dyDescent="0.25">
      <c r="H404" s="52"/>
    </row>
    <row r="405" spans="8:8" x14ac:dyDescent="0.25">
      <c r="H405" s="52"/>
    </row>
    <row r="406" spans="8:8" x14ac:dyDescent="0.25">
      <c r="H406" s="52"/>
    </row>
    <row r="407" spans="8:8" x14ac:dyDescent="0.25">
      <c r="H407" s="52"/>
    </row>
    <row r="408" spans="8:8" x14ac:dyDescent="0.25">
      <c r="H408" s="52"/>
    </row>
    <row r="409" spans="8:8" x14ac:dyDescent="0.25">
      <c r="H409" s="52"/>
    </row>
    <row r="410" spans="8:8" x14ac:dyDescent="0.25">
      <c r="H410" s="52"/>
    </row>
    <row r="411" spans="8:8" x14ac:dyDescent="0.25">
      <c r="H411" s="52"/>
    </row>
    <row r="412" spans="8:8" x14ac:dyDescent="0.25">
      <c r="H412" s="52"/>
    </row>
    <row r="413" spans="8:8" x14ac:dyDescent="0.25">
      <c r="H413" s="52"/>
    </row>
    <row r="414" spans="8:8" x14ac:dyDescent="0.25">
      <c r="H414" s="52"/>
    </row>
    <row r="415" spans="8:8" x14ac:dyDescent="0.25">
      <c r="H415" s="52"/>
    </row>
    <row r="416" spans="8:8" x14ac:dyDescent="0.25">
      <c r="H416" s="52"/>
    </row>
    <row r="417" spans="8:8" x14ac:dyDescent="0.25">
      <c r="H417" s="52"/>
    </row>
    <row r="418" spans="8:8" x14ac:dyDescent="0.25">
      <c r="H418" s="52"/>
    </row>
    <row r="419" spans="8:8" x14ac:dyDescent="0.25">
      <c r="H419" s="52"/>
    </row>
    <row r="420" spans="8:8" x14ac:dyDescent="0.25">
      <c r="H420" s="52"/>
    </row>
    <row r="421" spans="8:8" x14ac:dyDescent="0.25">
      <c r="H421" s="52"/>
    </row>
    <row r="422" spans="8:8" x14ac:dyDescent="0.25">
      <c r="H422" s="52"/>
    </row>
    <row r="423" spans="8:8" x14ac:dyDescent="0.25">
      <c r="H423" s="52"/>
    </row>
    <row r="424" spans="8:8" x14ac:dyDescent="0.25">
      <c r="H424" s="52"/>
    </row>
    <row r="425" spans="8:8" x14ac:dyDescent="0.25">
      <c r="H425" s="52"/>
    </row>
  </sheetData>
  <mergeCells count="5">
    <mergeCell ref="D2:G2"/>
    <mergeCell ref="D3:G3"/>
    <mergeCell ref="H34:H36"/>
    <mergeCell ref="B1:G1"/>
    <mergeCell ref="Q17:S17"/>
  </mergeCells>
  <hyperlinks>
    <hyperlink ref="Q17:S17" location="Content!A1" display="Content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D3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6" tint="0.59999389629810485"/>
  </sheetPr>
  <dimension ref="A1:W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42578125" style="40" customWidth="1"/>
    <col min="2" max="4" width="8.140625" style="40" customWidth="1"/>
    <col min="5" max="5" width="12.85546875" style="40" bestFit="1" customWidth="1"/>
    <col min="6" max="7" width="12.85546875" style="40" hidden="1" customWidth="1"/>
    <col min="8" max="11" width="7.5703125" style="40" customWidth="1"/>
    <col min="12" max="12" width="1" style="40" customWidth="1"/>
    <col min="13" max="23" width="5.42578125" style="40" customWidth="1"/>
    <col min="24" max="16384" width="9.140625" style="40"/>
  </cols>
  <sheetData>
    <row r="1" spans="1:12" ht="29.25" customHeight="1" x14ac:dyDescent="0.25">
      <c r="A1" s="146" t="s">
        <v>81</v>
      </c>
      <c r="B1" s="527" t="str">
        <f>INDEX(Content!B2:G60,MATCH(A1,Content!A2:A58,0),1)</f>
        <v>Imports on a Country-by-Country Basis, YoY, %</v>
      </c>
      <c r="C1" s="528"/>
      <c r="D1" s="528"/>
      <c r="E1" s="528"/>
      <c r="F1" s="581"/>
      <c r="G1" s="581"/>
      <c r="H1" s="528"/>
      <c r="I1" s="528"/>
      <c r="J1" s="528"/>
      <c r="K1" s="528"/>
      <c r="L1" s="52"/>
    </row>
    <row r="2" spans="1:12" x14ac:dyDescent="0.25">
      <c r="A2" s="384" t="s">
        <v>3</v>
      </c>
      <c r="B2" s="229"/>
      <c r="C2" s="393" t="s">
        <v>927</v>
      </c>
      <c r="D2" s="393" t="s">
        <v>227</v>
      </c>
      <c r="E2" s="394" t="s">
        <v>226</v>
      </c>
      <c r="F2" s="220"/>
      <c r="G2" s="403"/>
      <c r="H2" s="480" t="s">
        <v>90</v>
      </c>
      <c r="I2" s="480"/>
      <c r="J2" s="480"/>
      <c r="K2" s="481"/>
      <c r="L2" s="52"/>
    </row>
    <row r="3" spans="1:12" x14ac:dyDescent="0.25">
      <c r="A3" s="395">
        <v>2020</v>
      </c>
      <c r="B3" s="396">
        <v>1</v>
      </c>
      <c r="C3" s="397">
        <v>16.747867653237591</v>
      </c>
      <c r="D3" s="25">
        <v>5.0468170487690429</v>
      </c>
      <c r="E3" s="25">
        <v>6.871753601944647</v>
      </c>
      <c r="F3" s="404"/>
      <c r="G3" s="352"/>
      <c r="H3" s="476" t="s">
        <v>92</v>
      </c>
      <c r="I3" s="553"/>
      <c r="J3" s="553"/>
      <c r="K3" s="553"/>
      <c r="L3" s="52"/>
    </row>
    <row r="4" spans="1:12" x14ac:dyDescent="0.25">
      <c r="A4" s="398"/>
      <c r="B4" s="396">
        <v>2</v>
      </c>
      <c r="C4" s="25">
        <v>-19.99089986109297</v>
      </c>
      <c r="D4" s="25">
        <v>-13.061975405611634</v>
      </c>
      <c r="E4" s="25">
        <v>-9.390172444683671</v>
      </c>
      <c r="F4" s="352"/>
      <c r="G4" s="352"/>
      <c r="L4" s="52"/>
    </row>
    <row r="5" spans="1:12" x14ac:dyDescent="0.25">
      <c r="A5" s="398"/>
      <c r="B5" s="396">
        <v>3</v>
      </c>
      <c r="C5" s="25">
        <v>-1.049070485308718</v>
      </c>
      <c r="D5" s="25">
        <v>-2.2973591180756046</v>
      </c>
      <c r="E5" s="25">
        <v>-9.9646921247393863</v>
      </c>
      <c r="F5" s="352"/>
      <c r="G5" s="352"/>
      <c r="L5" s="52"/>
    </row>
    <row r="6" spans="1:12" x14ac:dyDescent="0.25">
      <c r="A6" s="399"/>
      <c r="B6" s="396">
        <v>4</v>
      </c>
      <c r="C6" s="25">
        <v>6.2483545741198583</v>
      </c>
      <c r="D6" s="25">
        <v>-9.4000687234413505</v>
      </c>
      <c r="E6" s="25">
        <v>-1.0238619869466561</v>
      </c>
      <c r="F6" s="352"/>
      <c r="G6" s="352"/>
      <c r="L6" s="52"/>
    </row>
    <row r="7" spans="1:12" x14ac:dyDescent="0.25">
      <c r="A7" s="400">
        <v>2021</v>
      </c>
      <c r="B7" s="396">
        <v>1</v>
      </c>
      <c r="C7" s="25">
        <v>-9.16682981764977</v>
      </c>
      <c r="D7" s="25">
        <v>44.179927553772814</v>
      </c>
      <c r="E7" s="25">
        <v>6.0289387857010581</v>
      </c>
      <c r="F7" s="6"/>
      <c r="G7" s="6"/>
      <c r="L7" s="52"/>
    </row>
    <row r="8" spans="1:12" x14ac:dyDescent="0.25">
      <c r="A8" s="401"/>
      <c r="B8" s="396">
        <v>2</v>
      </c>
      <c r="C8" s="25">
        <v>16.948030883669389</v>
      </c>
      <c r="D8" s="25">
        <v>24.908146812528884</v>
      </c>
      <c r="E8" s="25">
        <v>40.371157064943105</v>
      </c>
      <c r="F8" s="6"/>
      <c r="G8" s="6"/>
      <c r="L8" s="52"/>
    </row>
    <row r="9" spans="1:12" x14ac:dyDescent="0.25">
      <c r="A9" s="401"/>
      <c r="B9" s="396">
        <v>3</v>
      </c>
      <c r="C9" s="25">
        <v>-25.847428010548612</v>
      </c>
      <c r="D9" s="25">
        <v>31.321946452611741</v>
      </c>
      <c r="E9" s="25">
        <v>34.312052561046301</v>
      </c>
      <c r="F9" s="6"/>
      <c r="G9" s="6"/>
      <c r="L9" s="52"/>
    </row>
    <row r="10" spans="1:12" x14ac:dyDescent="0.25">
      <c r="A10" s="402"/>
      <c r="B10" s="396">
        <v>4</v>
      </c>
      <c r="C10" s="25">
        <v>-7.7098489754022381</v>
      </c>
      <c r="D10" s="25">
        <v>20.297295530363698</v>
      </c>
      <c r="E10" s="25">
        <v>29.78240605195731</v>
      </c>
      <c r="F10" s="6"/>
      <c r="G10" s="6"/>
      <c r="L10" s="52"/>
    </row>
    <row r="11" spans="1:12" x14ac:dyDescent="0.25">
      <c r="A11" s="400">
        <v>2022</v>
      </c>
      <c r="B11" s="396">
        <v>1</v>
      </c>
      <c r="C11" s="25">
        <v>3.8487318389755387</v>
      </c>
      <c r="D11" s="25">
        <v>22.491832874894229</v>
      </c>
      <c r="E11" s="25">
        <v>10.875482783994684</v>
      </c>
      <c r="F11" s="6"/>
      <c r="G11" s="6"/>
      <c r="L11" s="52"/>
    </row>
    <row r="12" spans="1:12" x14ac:dyDescent="0.25">
      <c r="A12" s="398"/>
      <c r="B12" s="396">
        <v>2</v>
      </c>
      <c r="C12" s="25">
        <v>4.6672124077167751</v>
      </c>
      <c r="D12" s="25">
        <v>27.885687116352372</v>
      </c>
      <c r="E12" s="25">
        <v>4.0533319080701631</v>
      </c>
      <c r="F12" s="6"/>
      <c r="G12" s="6"/>
      <c r="L12" s="52"/>
    </row>
    <row r="13" spans="1:12" x14ac:dyDescent="0.25">
      <c r="A13" s="399"/>
      <c r="B13" s="396">
        <v>3</v>
      </c>
      <c r="C13" s="25">
        <v>43.092127550929831</v>
      </c>
      <c r="D13" s="25">
        <v>24.981031696449094</v>
      </c>
      <c r="E13" s="25">
        <v>-9.6597085555804512</v>
      </c>
      <c r="L13" s="52"/>
    </row>
    <row r="14" spans="1:12" x14ac:dyDescent="0.25">
      <c r="L14" s="52"/>
    </row>
    <row r="15" spans="1:12" x14ac:dyDescent="0.25">
      <c r="L15" s="52"/>
    </row>
    <row r="16" spans="1:12" x14ac:dyDescent="0.25">
      <c r="L16" s="52"/>
    </row>
    <row r="17" spans="12:23" x14ac:dyDescent="0.25">
      <c r="L17" s="52"/>
      <c r="U17" s="501" t="s">
        <v>99</v>
      </c>
      <c r="V17" s="501"/>
      <c r="W17" s="501"/>
    </row>
    <row r="18" spans="12:23" x14ac:dyDescent="0.25">
      <c r="L18" s="52"/>
    </row>
    <row r="19" spans="12:23" x14ac:dyDescent="0.25">
      <c r="L19" s="52"/>
    </row>
    <row r="20" spans="12:23" x14ac:dyDescent="0.25">
      <c r="L20" s="52"/>
    </row>
    <row r="21" spans="12:23" x14ac:dyDescent="0.25">
      <c r="L21" s="52"/>
    </row>
    <row r="22" spans="12:23" x14ac:dyDescent="0.25">
      <c r="L22" s="52"/>
    </row>
    <row r="23" spans="12:23" x14ac:dyDescent="0.25">
      <c r="L23" s="52"/>
    </row>
    <row r="24" spans="12:23" x14ac:dyDescent="0.25">
      <c r="L24" s="52"/>
    </row>
    <row r="26" spans="12:23" x14ac:dyDescent="0.25">
      <c r="L26" s="52"/>
    </row>
    <row r="27" spans="12:23" x14ac:dyDescent="0.25">
      <c r="L27" s="52"/>
    </row>
    <row r="28" spans="12:23" x14ac:dyDescent="0.25">
      <c r="L28" s="52"/>
    </row>
    <row r="29" spans="12:23" x14ac:dyDescent="0.25">
      <c r="L29" s="52"/>
    </row>
    <row r="30" spans="12:23" x14ac:dyDescent="0.25">
      <c r="L30" s="52"/>
    </row>
    <row r="31" spans="12:23" x14ac:dyDescent="0.25">
      <c r="L31" s="52"/>
    </row>
    <row r="32" spans="12:23" x14ac:dyDescent="0.25">
      <c r="L32" s="52"/>
    </row>
    <row r="33" spans="12:12" x14ac:dyDescent="0.25">
      <c r="L33" s="52"/>
    </row>
    <row r="34" spans="12:12" x14ac:dyDescent="0.25">
      <c r="L34" s="556"/>
    </row>
    <row r="35" spans="12:12" x14ac:dyDescent="0.25">
      <c r="L35" s="556"/>
    </row>
    <row r="36" spans="12:12" x14ac:dyDescent="0.25">
      <c r="L36" s="556"/>
    </row>
    <row r="37" spans="12:12" x14ac:dyDescent="0.25">
      <c r="L37" s="52"/>
    </row>
    <row r="38" spans="12:12" x14ac:dyDescent="0.25">
      <c r="L38" s="52"/>
    </row>
    <row r="39" spans="12:12" x14ac:dyDescent="0.25">
      <c r="L39" s="52"/>
    </row>
    <row r="40" spans="12:12" x14ac:dyDescent="0.25">
      <c r="L40" s="52"/>
    </row>
    <row r="41" spans="12:12" x14ac:dyDescent="0.25">
      <c r="L41" s="52"/>
    </row>
    <row r="42" spans="12:12" x14ac:dyDescent="0.25">
      <c r="L42" s="52"/>
    </row>
    <row r="43" spans="12:12" x14ac:dyDescent="0.25">
      <c r="L43" s="52"/>
    </row>
    <row r="44" spans="12:12" x14ac:dyDescent="0.25">
      <c r="L44" s="52"/>
    </row>
    <row r="45" spans="12:12" x14ac:dyDescent="0.25">
      <c r="L45" s="52"/>
    </row>
    <row r="46" spans="12:12" x14ac:dyDescent="0.25">
      <c r="L46" s="52"/>
    </row>
    <row r="47" spans="12:12" x14ac:dyDescent="0.25">
      <c r="L47" s="52"/>
    </row>
    <row r="48" spans="12:12" x14ac:dyDescent="0.25"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  <row r="407" spans="12:12" x14ac:dyDescent="0.25">
      <c r="L407" s="52"/>
    </row>
    <row r="408" spans="12:12" x14ac:dyDescent="0.25">
      <c r="L408" s="52"/>
    </row>
    <row r="409" spans="12:12" x14ac:dyDescent="0.25">
      <c r="L409" s="52"/>
    </row>
    <row r="410" spans="12:12" x14ac:dyDescent="0.25">
      <c r="L410" s="52"/>
    </row>
    <row r="411" spans="12:12" x14ac:dyDescent="0.25">
      <c r="L411" s="52"/>
    </row>
    <row r="412" spans="12:12" x14ac:dyDescent="0.25">
      <c r="L412" s="52"/>
    </row>
    <row r="413" spans="12:12" x14ac:dyDescent="0.25">
      <c r="L413" s="52"/>
    </row>
    <row r="414" spans="12:12" x14ac:dyDescent="0.25">
      <c r="L414" s="52"/>
    </row>
    <row r="415" spans="12:12" x14ac:dyDescent="0.25">
      <c r="L415" s="52"/>
    </row>
    <row r="416" spans="12:12" x14ac:dyDescent="0.25">
      <c r="L416" s="52"/>
    </row>
    <row r="417" spans="12:12" x14ac:dyDescent="0.25">
      <c r="L417" s="52"/>
    </row>
    <row r="418" spans="12:12" x14ac:dyDescent="0.25">
      <c r="L418" s="52"/>
    </row>
    <row r="419" spans="12:12" x14ac:dyDescent="0.25">
      <c r="L419" s="52"/>
    </row>
    <row r="420" spans="12:12" x14ac:dyDescent="0.25">
      <c r="L420" s="52"/>
    </row>
    <row r="421" spans="12:12" x14ac:dyDescent="0.25">
      <c r="L421" s="52"/>
    </row>
    <row r="422" spans="12:12" x14ac:dyDescent="0.25">
      <c r="L422" s="52"/>
    </row>
    <row r="423" spans="12:12" x14ac:dyDescent="0.25">
      <c r="L423" s="52"/>
    </row>
    <row r="424" spans="12:12" x14ac:dyDescent="0.25">
      <c r="L424" s="52"/>
    </row>
    <row r="425" spans="12:12" x14ac:dyDescent="0.25">
      <c r="L425" s="52"/>
    </row>
  </sheetData>
  <mergeCells count="5">
    <mergeCell ref="B1:K1"/>
    <mergeCell ref="H2:K2"/>
    <mergeCell ref="H3:K3"/>
    <mergeCell ref="U17:W17"/>
    <mergeCell ref="L34:L36"/>
  </mergeCells>
  <hyperlinks>
    <hyperlink ref="U17:W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6" tint="0.59999389629810485"/>
  </sheetPr>
  <dimension ref="A1:S40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85546875" style="40" customWidth="1"/>
    <col min="2" max="2" width="8.140625" style="40" customWidth="1"/>
    <col min="3" max="6" width="12.85546875" style="40" bestFit="1" customWidth="1"/>
    <col min="7" max="7" width="11.42578125" style="40" bestFit="1" customWidth="1"/>
    <col min="8" max="11" width="6.85546875" style="40" customWidth="1"/>
    <col min="12" max="12" width="1" style="40" customWidth="1"/>
    <col min="13" max="16384" width="9.140625" style="40"/>
  </cols>
  <sheetData>
    <row r="1" spans="1:19" x14ac:dyDescent="0.25">
      <c r="A1" s="146" t="s">
        <v>82</v>
      </c>
      <c r="B1" s="469" t="str">
        <f>INDEX(Content!B2:G60,MATCH(A1,Content!A2:A58,0),1)</f>
        <v>Export Price Index, YoY</v>
      </c>
      <c r="C1" s="470"/>
      <c r="D1" s="470"/>
      <c r="E1" s="470"/>
      <c r="F1" s="470"/>
      <c r="G1" s="470"/>
      <c r="H1" s="470"/>
      <c r="I1" s="470"/>
      <c r="J1" s="470"/>
      <c r="K1" s="470"/>
      <c r="L1" s="52"/>
    </row>
    <row r="2" spans="1:19" ht="25.5" x14ac:dyDescent="0.25">
      <c r="A2" s="285" t="s">
        <v>235</v>
      </c>
      <c r="B2" s="281" t="s">
        <v>3</v>
      </c>
      <c r="C2" s="286" t="s">
        <v>164</v>
      </c>
      <c r="D2" s="286" t="s">
        <v>163</v>
      </c>
      <c r="E2" s="286" t="s">
        <v>1038</v>
      </c>
      <c r="F2" s="286" t="s">
        <v>238</v>
      </c>
      <c r="G2" s="287" t="s">
        <v>1039</v>
      </c>
      <c r="H2" s="479" t="s">
        <v>90</v>
      </c>
      <c r="I2" s="480"/>
      <c r="J2" s="480"/>
      <c r="K2" s="481"/>
      <c r="L2" s="52"/>
    </row>
    <row r="3" spans="1:19" x14ac:dyDescent="0.25">
      <c r="A3" s="282">
        <v>2020</v>
      </c>
      <c r="B3" s="278">
        <v>1</v>
      </c>
      <c r="C3" s="279">
        <v>98.7</v>
      </c>
      <c r="D3" s="279">
        <v>97.2</v>
      </c>
      <c r="E3" s="279">
        <v>95.3</v>
      </c>
      <c r="F3" s="279">
        <v>114.6</v>
      </c>
      <c r="G3" s="284">
        <v>98</v>
      </c>
      <c r="H3" s="476" t="s">
        <v>91</v>
      </c>
      <c r="I3" s="553"/>
      <c r="J3" s="553"/>
      <c r="K3" s="553"/>
      <c r="L3" s="52"/>
    </row>
    <row r="4" spans="1:19" x14ac:dyDescent="0.25">
      <c r="A4" s="283"/>
      <c r="B4" s="278">
        <v>2</v>
      </c>
      <c r="C4" s="279">
        <v>71.8</v>
      </c>
      <c r="D4" s="279">
        <v>88</v>
      </c>
      <c r="E4" s="279">
        <v>92</v>
      </c>
      <c r="F4" s="279">
        <v>118</v>
      </c>
      <c r="G4" s="284">
        <v>58.7</v>
      </c>
      <c r="L4" s="52"/>
    </row>
    <row r="5" spans="1:19" x14ac:dyDescent="0.25">
      <c r="A5" s="283"/>
      <c r="B5" s="278">
        <v>3</v>
      </c>
      <c r="C5" s="279">
        <v>84.8</v>
      </c>
      <c r="D5" s="279">
        <v>109.9</v>
      </c>
      <c r="E5" s="279">
        <v>86.4</v>
      </c>
      <c r="F5" s="279">
        <v>119.4</v>
      </c>
      <c r="G5" s="284">
        <v>74</v>
      </c>
      <c r="L5" s="52"/>
    </row>
    <row r="6" spans="1:19" x14ac:dyDescent="0.25">
      <c r="A6" s="283"/>
      <c r="B6" s="278">
        <v>4</v>
      </c>
      <c r="C6" s="279">
        <v>89.4</v>
      </c>
      <c r="D6" s="279">
        <v>124.5</v>
      </c>
      <c r="E6" s="279">
        <v>97</v>
      </c>
      <c r="F6" s="279">
        <v>117.3</v>
      </c>
      <c r="G6" s="284">
        <v>77.7</v>
      </c>
      <c r="L6" s="52"/>
    </row>
    <row r="7" spans="1:19" x14ac:dyDescent="0.25">
      <c r="A7" s="282">
        <v>2021</v>
      </c>
      <c r="B7" s="278">
        <v>1</v>
      </c>
      <c r="C7" s="279">
        <v>103.9</v>
      </c>
      <c r="D7" s="279">
        <v>140</v>
      </c>
      <c r="E7" s="279">
        <v>119.9</v>
      </c>
      <c r="F7" s="279">
        <v>117.6</v>
      </c>
      <c r="G7" s="284">
        <v>96</v>
      </c>
      <c r="L7" s="52"/>
    </row>
    <row r="8" spans="1:19" x14ac:dyDescent="0.25">
      <c r="A8" s="283"/>
      <c r="B8" s="278">
        <v>2</v>
      </c>
      <c r="C8" s="279">
        <v>156.9</v>
      </c>
      <c r="D8" s="279">
        <v>174.2</v>
      </c>
      <c r="E8" s="279">
        <v>175.1</v>
      </c>
      <c r="F8" s="279">
        <v>106.7</v>
      </c>
      <c r="G8" s="284">
        <v>176.8</v>
      </c>
      <c r="L8" s="52"/>
    </row>
    <row r="9" spans="1:19" x14ac:dyDescent="0.25">
      <c r="A9" s="283"/>
      <c r="B9" s="278">
        <v>3</v>
      </c>
      <c r="C9" s="279">
        <v>147.4</v>
      </c>
      <c r="D9" s="279">
        <v>150.6</v>
      </c>
      <c r="E9" s="279">
        <v>202</v>
      </c>
      <c r="F9" s="279">
        <v>107.6</v>
      </c>
      <c r="G9" s="284">
        <v>159.80000000000001</v>
      </c>
      <c r="L9" s="52"/>
    </row>
    <row r="10" spans="1:19" x14ac:dyDescent="0.25">
      <c r="A10" s="283"/>
      <c r="B10" s="278">
        <v>4</v>
      </c>
      <c r="C10" s="279">
        <v>155.30000000000001</v>
      </c>
      <c r="D10" s="279">
        <v>139.4</v>
      </c>
      <c r="E10" s="279">
        <v>175.1</v>
      </c>
      <c r="F10" s="279">
        <v>113.2</v>
      </c>
      <c r="G10" s="284">
        <v>171.7</v>
      </c>
      <c r="L10" s="52"/>
    </row>
    <row r="11" spans="1:19" x14ac:dyDescent="0.25">
      <c r="A11" s="277">
        <v>2022</v>
      </c>
      <c r="B11" s="278">
        <v>1</v>
      </c>
      <c r="C11" s="279">
        <v>148</v>
      </c>
      <c r="D11" s="279">
        <v>134.80000000000001</v>
      </c>
      <c r="E11" s="279">
        <v>142.6</v>
      </c>
      <c r="F11" s="279">
        <v>118.7</v>
      </c>
      <c r="G11" s="284">
        <v>157.4</v>
      </c>
      <c r="L11" s="376"/>
    </row>
    <row r="12" spans="1:19" x14ac:dyDescent="0.25">
      <c r="A12" s="280"/>
      <c r="B12" s="278">
        <v>2</v>
      </c>
      <c r="C12" s="279">
        <v>137.4</v>
      </c>
      <c r="D12" s="279">
        <v>113.5</v>
      </c>
      <c r="E12" s="279">
        <v>111.6</v>
      </c>
      <c r="F12" s="279">
        <v>114</v>
      </c>
      <c r="G12" s="284">
        <v>144</v>
      </c>
      <c r="L12" s="52"/>
      <c r="Q12" s="1"/>
      <c r="R12" s="1"/>
      <c r="S12" s="1"/>
    </row>
    <row r="13" spans="1:19" x14ac:dyDescent="0.25">
      <c r="A13" s="281"/>
      <c r="B13" s="278">
        <v>3</v>
      </c>
      <c r="C13" s="279">
        <v>133.9</v>
      </c>
      <c r="D13" s="279">
        <v>101.8</v>
      </c>
      <c r="E13" s="279">
        <v>126.8</v>
      </c>
      <c r="F13" s="279">
        <v>119.7</v>
      </c>
      <c r="G13" s="279">
        <v>137.19999999999999</v>
      </c>
      <c r="L13" s="52"/>
      <c r="Q13" s="582"/>
      <c r="R13" s="582"/>
      <c r="S13" s="582"/>
    </row>
    <row r="14" spans="1:19" x14ac:dyDescent="0.25">
      <c r="A14" s="405"/>
      <c r="B14" s="406"/>
      <c r="C14" s="407"/>
      <c r="D14" s="272"/>
      <c r="E14" s="406"/>
      <c r="F14" s="272"/>
      <c r="G14" s="272"/>
      <c r="H14" s="6"/>
      <c r="L14" s="52"/>
      <c r="Q14" s="373"/>
      <c r="R14" s="373"/>
      <c r="S14" s="373"/>
    </row>
    <row r="15" spans="1:19" x14ac:dyDescent="0.25">
      <c r="A15" s="353"/>
      <c r="B15" s="408"/>
      <c r="C15" s="409"/>
      <c r="D15" s="410"/>
      <c r="E15" s="410"/>
      <c r="F15" s="410"/>
      <c r="G15" s="410"/>
      <c r="H15" s="6"/>
      <c r="L15" s="52"/>
    </row>
    <row r="16" spans="1:19" x14ac:dyDescent="0.25">
      <c r="A16" s="353"/>
      <c r="B16" s="408"/>
      <c r="C16" s="409"/>
      <c r="D16" s="410"/>
      <c r="E16" s="410"/>
      <c r="F16" s="410"/>
      <c r="G16" s="410"/>
      <c r="H16" s="6"/>
      <c r="L16" s="52"/>
    </row>
    <row r="17" spans="12:19" x14ac:dyDescent="0.25">
      <c r="L17" s="52"/>
      <c r="Q17" s="501" t="s">
        <v>99</v>
      </c>
      <c r="R17" s="501"/>
      <c r="S17" s="501"/>
    </row>
    <row r="18" spans="12:19" x14ac:dyDescent="0.25">
      <c r="L18" s="556"/>
    </row>
    <row r="19" spans="12:19" x14ac:dyDescent="0.25">
      <c r="L19" s="556"/>
    </row>
    <row r="20" spans="12:19" x14ac:dyDescent="0.25">
      <c r="L20" s="556"/>
    </row>
    <row r="21" spans="12:19" x14ac:dyDescent="0.25">
      <c r="L21" s="52"/>
    </row>
    <row r="22" spans="12:19" x14ac:dyDescent="0.25">
      <c r="L22" s="52"/>
    </row>
    <row r="23" spans="12:19" x14ac:dyDescent="0.25">
      <c r="L23" s="52"/>
    </row>
    <row r="24" spans="12:19" x14ac:dyDescent="0.25">
      <c r="L24" s="52"/>
    </row>
    <row r="25" spans="12:19" x14ac:dyDescent="0.25">
      <c r="L25" s="52"/>
    </row>
    <row r="26" spans="12:19" x14ac:dyDescent="0.25">
      <c r="L26" s="52"/>
    </row>
    <row r="27" spans="12:19" x14ac:dyDescent="0.25">
      <c r="L27" s="52"/>
    </row>
    <row r="28" spans="12:19" x14ac:dyDescent="0.25">
      <c r="L28" s="52"/>
    </row>
    <row r="29" spans="12:19" x14ac:dyDescent="0.25">
      <c r="L29" s="52"/>
    </row>
    <row r="30" spans="12:19" x14ac:dyDescent="0.25">
      <c r="L30" s="52"/>
    </row>
    <row r="31" spans="12:19" x14ac:dyDescent="0.25">
      <c r="L31" s="52"/>
    </row>
    <row r="32" spans="12:19" x14ac:dyDescent="0.25">
      <c r="L32" s="52"/>
    </row>
    <row r="33" spans="12:12" x14ac:dyDescent="0.25">
      <c r="L33" s="52"/>
    </row>
    <row r="34" spans="12:12" x14ac:dyDescent="0.25">
      <c r="L34" s="52"/>
    </row>
    <row r="35" spans="12:12" x14ac:dyDescent="0.25">
      <c r="L35" s="52"/>
    </row>
    <row r="36" spans="12:12" x14ac:dyDescent="0.25">
      <c r="L36" s="52"/>
    </row>
    <row r="37" spans="12:12" x14ac:dyDescent="0.25">
      <c r="L37" s="52"/>
    </row>
    <row r="38" spans="12:12" x14ac:dyDescent="0.25">
      <c r="L38" s="52"/>
    </row>
    <row r="39" spans="12:12" x14ac:dyDescent="0.25">
      <c r="L39" s="52"/>
    </row>
    <row r="40" spans="12:12" x14ac:dyDescent="0.25">
      <c r="L40" s="52"/>
    </row>
    <row r="41" spans="12:12" x14ac:dyDescent="0.25">
      <c r="L41" s="52"/>
    </row>
    <row r="42" spans="12:12" x14ac:dyDescent="0.25">
      <c r="L42" s="52"/>
    </row>
    <row r="43" spans="12:12" x14ac:dyDescent="0.25">
      <c r="L43" s="52"/>
    </row>
    <row r="44" spans="12:12" x14ac:dyDescent="0.25">
      <c r="L44" s="52"/>
    </row>
    <row r="45" spans="12:12" x14ac:dyDescent="0.25">
      <c r="L45" s="52"/>
    </row>
    <row r="46" spans="12:12" x14ac:dyDescent="0.25">
      <c r="L46" s="52"/>
    </row>
    <row r="47" spans="12:12" x14ac:dyDescent="0.25">
      <c r="L47" s="52"/>
    </row>
    <row r="48" spans="12:12" x14ac:dyDescent="0.25"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  <row r="407" spans="12:12" x14ac:dyDescent="0.25">
      <c r="L407" s="52"/>
    </row>
    <row r="408" spans="12:12" x14ac:dyDescent="0.25">
      <c r="L408" s="52"/>
    </row>
    <row r="409" spans="12:12" x14ac:dyDescent="0.25">
      <c r="L409" s="52"/>
    </row>
  </sheetData>
  <mergeCells count="6">
    <mergeCell ref="B1:K1"/>
    <mergeCell ref="H2:K2"/>
    <mergeCell ref="H3:K3"/>
    <mergeCell ref="Q13:S13"/>
    <mergeCell ref="L18:L20"/>
    <mergeCell ref="Q17:S17"/>
  </mergeCells>
  <hyperlinks>
    <hyperlink ref="Q17:S17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6" tint="0.59999389629810485"/>
  </sheetPr>
  <dimension ref="A1:S40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85546875" style="40" customWidth="1"/>
    <col min="2" max="2" width="8.140625" style="40" customWidth="1"/>
    <col min="3" max="6" width="12.85546875" style="40" bestFit="1" customWidth="1"/>
    <col min="7" max="7" width="17.140625" style="40" customWidth="1"/>
    <col min="8" max="11" width="6.85546875" style="40" customWidth="1"/>
    <col min="12" max="12" width="1" style="40" customWidth="1"/>
    <col min="13" max="16384" width="9.140625" style="40"/>
  </cols>
  <sheetData>
    <row r="1" spans="1:12" x14ac:dyDescent="0.25">
      <c r="A1" s="146" t="s">
        <v>83</v>
      </c>
      <c r="B1" s="469" t="str">
        <f>INDEX(Content!B2:G60,MATCH(A1,Content!A2:A58,0),1)</f>
        <v>Import Price Index, YoY</v>
      </c>
      <c r="C1" s="470"/>
      <c r="D1" s="470"/>
      <c r="E1" s="470"/>
      <c r="F1" s="470"/>
      <c r="G1" s="470"/>
      <c r="H1" s="470"/>
      <c r="I1" s="470"/>
      <c r="J1" s="470"/>
      <c r="K1" s="470"/>
      <c r="L1" s="52"/>
    </row>
    <row r="2" spans="1:12" ht="38.25" x14ac:dyDescent="0.25">
      <c r="A2" s="285" t="s">
        <v>235</v>
      </c>
      <c r="B2" s="281" t="s">
        <v>3</v>
      </c>
      <c r="C2" s="286" t="s">
        <v>164</v>
      </c>
      <c r="D2" s="286" t="s">
        <v>1040</v>
      </c>
      <c r="E2" s="286" t="s">
        <v>928</v>
      </c>
      <c r="F2" s="286" t="s">
        <v>239</v>
      </c>
      <c r="G2" s="287" t="s">
        <v>1041</v>
      </c>
      <c r="H2" s="479" t="s">
        <v>90</v>
      </c>
      <c r="I2" s="480"/>
      <c r="J2" s="480"/>
      <c r="K2" s="481"/>
      <c r="L2" s="52"/>
    </row>
    <row r="3" spans="1:12" x14ac:dyDescent="0.25">
      <c r="A3" s="282">
        <v>2020</v>
      </c>
      <c r="B3" s="278">
        <v>1</v>
      </c>
      <c r="C3" s="279">
        <v>104.2</v>
      </c>
      <c r="D3" s="279">
        <v>104.8</v>
      </c>
      <c r="E3" s="279">
        <v>105.2</v>
      </c>
      <c r="F3" s="279">
        <v>104.7</v>
      </c>
      <c r="G3" s="279">
        <v>104.2</v>
      </c>
      <c r="H3" s="476" t="s">
        <v>91</v>
      </c>
      <c r="I3" s="553"/>
      <c r="J3" s="553"/>
      <c r="K3" s="553"/>
      <c r="L3" s="52"/>
    </row>
    <row r="4" spans="1:12" x14ac:dyDescent="0.25">
      <c r="A4" s="283"/>
      <c r="B4" s="278">
        <v>2</v>
      </c>
      <c r="C4" s="279">
        <v>103.7</v>
      </c>
      <c r="D4" s="279">
        <v>111.7</v>
      </c>
      <c r="E4" s="279">
        <v>107.2</v>
      </c>
      <c r="F4" s="279">
        <v>101</v>
      </c>
      <c r="G4" s="279">
        <v>103.7</v>
      </c>
      <c r="L4" s="52"/>
    </row>
    <row r="5" spans="1:12" x14ac:dyDescent="0.25">
      <c r="A5" s="283"/>
      <c r="B5" s="278">
        <v>3</v>
      </c>
      <c r="C5" s="279">
        <v>103.6</v>
      </c>
      <c r="D5" s="279">
        <v>110.1</v>
      </c>
      <c r="E5" s="279">
        <v>105.8</v>
      </c>
      <c r="F5" s="279">
        <v>99.9</v>
      </c>
      <c r="G5" s="279">
        <v>103.5</v>
      </c>
      <c r="L5" s="52"/>
    </row>
    <row r="6" spans="1:12" x14ac:dyDescent="0.25">
      <c r="A6" s="283"/>
      <c r="B6" s="278">
        <v>4</v>
      </c>
      <c r="C6" s="279">
        <v>104.9</v>
      </c>
      <c r="D6" s="279">
        <v>108.4</v>
      </c>
      <c r="E6" s="279">
        <v>106.7</v>
      </c>
      <c r="F6" s="279">
        <v>99.3</v>
      </c>
      <c r="G6" s="279">
        <v>104</v>
      </c>
      <c r="L6" s="52"/>
    </row>
    <row r="7" spans="1:12" x14ac:dyDescent="0.25">
      <c r="A7" s="282">
        <v>2021</v>
      </c>
      <c r="B7" s="278">
        <v>1</v>
      </c>
      <c r="C7" s="279">
        <v>107.5</v>
      </c>
      <c r="D7" s="279">
        <v>109.2</v>
      </c>
      <c r="E7" s="279">
        <v>107.9</v>
      </c>
      <c r="F7" s="279">
        <v>109</v>
      </c>
      <c r="G7" s="279">
        <v>105.1</v>
      </c>
      <c r="L7" s="52"/>
    </row>
    <row r="8" spans="1:12" x14ac:dyDescent="0.25">
      <c r="A8" s="283"/>
      <c r="B8" s="278">
        <v>2</v>
      </c>
      <c r="C8" s="279">
        <v>111.4</v>
      </c>
      <c r="D8" s="279">
        <v>111.7</v>
      </c>
      <c r="E8" s="279">
        <v>107.9</v>
      </c>
      <c r="F8" s="279">
        <v>116.9</v>
      </c>
      <c r="G8" s="279">
        <v>106.9</v>
      </c>
      <c r="L8" s="52"/>
    </row>
    <row r="9" spans="1:12" x14ac:dyDescent="0.25">
      <c r="A9" s="283"/>
      <c r="B9" s="278">
        <v>3</v>
      </c>
      <c r="C9" s="279">
        <v>112.9</v>
      </c>
      <c r="D9" s="279">
        <v>115.7</v>
      </c>
      <c r="E9" s="279">
        <v>109.7</v>
      </c>
      <c r="F9" s="279">
        <v>120.4</v>
      </c>
      <c r="G9" s="279">
        <v>106.9</v>
      </c>
      <c r="L9" s="52"/>
    </row>
    <row r="10" spans="1:12" x14ac:dyDescent="0.25">
      <c r="A10" s="283"/>
      <c r="B10" s="278">
        <v>4</v>
      </c>
      <c r="C10" s="279">
        <v>112.9</v>
      </c>
      <c r="D10" s="279">
        <v>117.3</v>
      </c>
      <c r="E10" s="279">
        <v>109.1</v>
      </c>
      <c r="F10" s="279">
        <v>129.80000000000001</v>
      </c>
      <c r="G10" s="279">
        <v>107.2</v>
      </c>
      <c r="L10" s="52"/>
    </row>
    <row r="11" spans="1:12" x14ac:dyDescent="0.25">
      <c r="A11" s="354">
        <v>2022</v>
      </c>
      <c r="B11" s="279">
        <v>1</v>
      </c>
      <c r="C11" s="279">
        <v>112.8</v>
      </c>
      <c r="D11" s="279">
        <v>117.8</v>
      </c>
      <c r="E11" s="279">
        <v>109</v>
      </c>
      <c r="F11" s="279">
        <v>116.8</v>
      </c>
      <c r="G11" s="279">
        <v>108.4</v>
      </c>
      <c r="L11" s="376"/>
    </row>
    <row r="12" spans="1:12" x14ac:dyDescent="0.25">
      <c r="A12" s="355"/>
      <c r="B12" s="279">
        <v>2</v>
      </c>
      <c r="C12" s="279">
        <v>112.6</v>
      </c>
      <c r="D12" s="279">
        <v>123.3</v>
      </c>
      <c r="E12" s="279">
        <v>107.8</v>
      </c>
      <c r="F12" s="279">
        <v>132.6</v>
      </c>
      <c r="G12" s="279">
        <v>106.7</v>
      </c>
      <c r="L12" s="52"/>
    </row>
    <row r="13" spans="1:12" x14ac:dyDescent="0.25">
      <c r="A13" s="451"/>
      <c r="B13" s="279">
        <v>3</v>
      </c>
      <c r="C13" s="279">
        <v>116.1</v>
      </c>
      <c r="D13" s="279">
        <v>131.6</v>
      </c>
      <c r="E13" s="279">
        <v>111.9</v>
      </c>
      <c r="F13" s="279">
        <v>145.80000000000001</v>
      </c>
      <c r="G13" s="279">
        <v>110</v>
      </c>
      <c r="L13" s="52"/>
    </row>
    <row r="14" spans="1:12" x14ac:dyDescent="0.25">
      <c r="L14" s="52"/>
    </row>
    <row r="15" spans="1:12" x14ac:dyDescent="0.25">
      <c r="L15" s="556"/>
    </row>
    <row r="16" spans="1:12" x14ac:dyDescent="0.25">
      <c r="L16" s="556"/>
    </row>
    <row r="17" spans="12:19" x14ac:dyDescent="0.25">
      <c r="L17" s="556"/>
      <c r="Q17" s="501" t="s">
        <v>99</v>
      </c>
      <c r="R17" s="501"/>
      <c r="S17" s="501"/>
    </row>
    <row r="18" spans="12:19" x14ac:dyDescent="0.25">
      <c r="L18" s="52"/>
    </row>
    <row r="19" spans="12:19" x14ac:dyDescent="0.25">
      <c r="L19" s="52"/>
    </row>
    <row r="20" spans="12:19" x14ac:dyDescent="0.25">
      <c r="L20" s="52"/>
    </row>
    <row r="21" spans="12:19" x14ac:dyDescent="0.25">
      <c r="L21" s="52"/>
    </row>
    <row r="22" spans="12:19" x14ac:dyDescent="0.25">
      <c r="L22" s="52"/>
    </row>
    <row r="23" spans="12:19" x14ac:dyDescent="0.25">
      <c r="L23" s="52"/>
    </row>
    <row r="24" spans="12:19" x14ac:dyDescent="0.25">
      <c r="L24" s="52"/>
    </row>
    <row r="25" spans="12:19" x14ac:dyDescent="0.25">
      <c r="L25" s="52"/>
    </row>
    <row r="26" spans="12:19" x14ac:dyDescent="0.25">
      <c r="L26" s="52"/>
    </row>
    <row r="27" spans="12:19" x14ac:dyDescent="0.25">
      <c r="L27" s="52"/>
    </row>
    <row r="28" spans="12:19" x14ac:dyDescent="0.25">
      <c r="L28" s="52"/>
    </row>
    <row r="29" spans="12:19" x14ac:dyDescent="0.25">
      <c r="L29" s="52"/>
    </row>
    <row r="30" spans="12:19" x14ac:dyDescent="0.25">
      <c r="L30" s="52"/>
    </row>
    <row r="31" spans="12:19" x14ac:dyDescent="0.25">
      <c r="L31" s="52"/>
    </row>
    <row r="32" spans="12:19" x14ac:dyDescent="0.25">
      <c r="L32" s="52"/>
    </row>
    <row r="33" spans="12:12" x14ac:dyDescent="0.25">
      <c r="L33" s="52"/>
    </row>
    <row r="34" spans="12:12" x14ac:dyDescent="0.25">
      <c r="L34" s="52"/>
    </row>
    <row r="35" spans="12:12" x14ac:dyDescent="0.25">
      <c r="L35" s="52"/>
    </row>
    <row r="36" spans="12:12" x14ac:dyDescent="0.25">
      <c r="L36" s="52"/>
    </row>
    <row r="37" spans="12:12" x14ac:dyDescent="0.25">
      <c r="L37" s="52"/>
    </row>
    <row r="38" spans="12:12" x14ac:dyDescent="0.25">
      <c r="L38" s="52"/>
    </row>
    <row r="39" spans="12:12" x14ac:dyDescent="0.25">
      <c r="L39" s="52"/>
    </row>
    <row r="40" spans="12:12" x14ac:dyDescent="0.25">
      <c r="L40" s="52"/>
    </row>
    <row r="41" spans="12:12" x14ac:dyDescent="0.25">
      <c r="L41" s="52"/>
    </row>
    <row r="42" spans="12:12" x14ac:dyDescent="0.25">
      <c r="L42" s="52"/>
    </row>
    <row r="43" spans="12:12" x14ac:dyDescent="0.25">
      <c r="L43" s="52"/>
    </row>
    <row r="44" spans="12:12" x14ac:dyDescent="0.25">
      <c r="L44" s="52"/>
    </row>
    <row r="45" spans="12:12" x14ac:dyDescent="0.25">
      <c r="L45" s="52"/>
    </row>
    <row r="46" spans="12:12" x14ac:dyDescent="0.25">
      <c r="L46" s="52"/>
    </row>
    <row r="47" spans="12:12" x14ac:dyDescent="0.25">
      <c r="L47" s="52"/>
    </row>
    <row r="48" spans="12:12" x14ac:dyDescent="0.25">
      <c r="L48" s="52"/>
    </row>
    <row r="49" spans="12:12" x14ac:dyDescent="0.25">
      <c r="L49" s="52"/>
    </row>
    <row r="50" spans="12:12" x14ac:dyDescent="0.25">
      <c r="L50" s="52"/>
    </row>
    <row r="51" spans="12:12" x14ac:dyDescent="0.25">
      <c r="L51" s="52"/>
    </row>
    <row r="52" spans="12:12" x14ac:dyDescent="0.25">
      <c r="L52" s="52"/>
    </row>
    <row r="53" spans="12:12" x14ac:dyDescent="0.25">
      <c r="L53" s="52"/>
    </row>
    <row r="54" spans="12:12" x14ac:dyDescent="0.25">
      <c r="L54" s="52"/>
    </row>
    <row r="55" spans="12:12" x14ac:dyDescent="0.25">
      <c r="L55" s="52"/>
    </row>
    <row r="56" spans="12:12" x14ac:dyDescent="0.25">
      <c r="L56" s="52"/>
    </row>
    <row r="57" spans="12:12" x14ac:dyDescent="0.25">
      <c r="L57" s="52"/>
    </row>
    <row r="58" spans="12:12" x14ac:dyDescent="0.25">
      <c r="L58" s="52"/>
    </row>
    <row r="59" spans="12:12" x14ac:dyDescent="0.25">
      <c r="L59" s="52"/>
    </row>
    <row r="60" spans="12:12" x14ac:dyDescent="0.25">
      <c r="L60" s="52"/>
    </row>
    <row r="61" spans="12:12" x14ac:dyDescent="0.25">
      <c r="L61" s="52"/>
    </row>
    <row r="62" spans="12:12" x14ac:dyDescent="0.25">
      <c r="L62" s="52"/>
    </row>
    <row r="63" spans="12:12" x14ac:dyDescent="0.25">
      <c r="L63" s="52"/>
    </row>
    <row r="64" spans="12:12" x14ac:dyDescent="0.25">
      <c r="L64" s="52"/>
    </row>
    <row r="65" spans="12:12" x14ac:dyDescent="0.25">
      <c r="L65" s="52"/>
    </row>
    <row r="66" spans="12:12" x14ac:dyDescent="0.25">
      <c r="L66" s="52"/>
    </row>
    <row r="67" spans="12:12" x14ac:dyDescent="0.25">
      <c r="L67" s="52"/>
    </row>
    <row r="68" spans="12:12" x14ac:dyDescent="0.25">
      <c r="L68" s="52"/>
    </row>
    <row r="69" spans="12:12" x14ac:dyDescent="0.25">
      <c r="L69" s="52"/>
    </row>
    <row r="70" spans="12:12" x14ac:dyDescent="0.25">
      <c r="L70" s="52"/>
    </row>
    <row r="71" spans="12:12" x14ac:dyDescent="0.25">
      <c r="L71" s="52"/>
    </row>
    <row r="72" spans="12:12" x14ac:dyDescent="0.25">
      <c r="L72" s="52"/>
    </row>
    <row r="73" spans="12:12" x14ac:dyDescent="0.25">
      <c r="L73" s="52"/>
    </row>
    <row r="74" spans="12:12" x14ac:dyDescent="0.25">
      <c r="L74" s="52"/>
    </row>
    <row r="75" spans="12:12" x14ac:dyDescent="0.25">
      <c r="L75" s="52"/>
    </row>
    <row r="76" spans="12:12" x14ac:dyDescent="0.25">
      <c r="L76" s="52"/>
    </row>
    <row r="77" spans="12:12" x14ac:dyDescent="0.25">
      <c r="L77" s="52"/>
    </row>
    <row r="78" spans="12:12" x14ac:dyDescent="0.25">
      <c r="L78" s="52"/>
    </row>
    <row r="79" spans="12:12" x14ac:dyDescent="0.25">
      <c r="L79" s="52"/>
    </row>
    <row r="80" spans="12:12" x14ac:dyDescent="0.25">
      <c r="L80" s="52"/>
    </row>
    <row r="81" spans="12:12" x14ac:dyDescent="0.25">
      <c r="L81" s="52"/>
    </row>
    <row r="82" spans="12:12" x14ac:dyDescent="0.25">
      <c r="L82" s="52"/>
    </row>
    <row r="83" spans="12:12" x14ac:dyDescent="0.25">
      <c r="L83" s="52"/>
    </row>
    <row r="84" spans="12:12" x14ac:dyDescent="0.25">
      <c r="L84" s="52"/>
    </row>
    <row r="85" spans="12:12" x14ac:dyDescent="0.25">
      <c r="L85" s="52"/>
    </row>
    <row r="86" spans="12:12" x14ac:dyDescent="0.25">
      <c r="L86" s="52"/>
    </row>
    <row r="87" spans="12:12" x14ac:dyDescent="0.25">
      <c r="L87" s="52"/>
    </row>
    <row r="88" spans="12:12" x14ac:dyDescent="0.25">
      <c r="L88" s="52"/>
    </row>
    <row r="89" spans="12:12" x14ac:dyDescent="0.25">
      <c r="L89" s="52"/>
    </row>
    <row r="90" spans="12:12" x14ac:dyDescent="0.25">
      <c r="L90" s="52"/>
    </row>
    <row r="91" spans="12:12" x14ac:dyDescent="0.25">
      <c r="L91" s="52"/>
    </row>
    <row r="92" spans="12:12" x14ac:dyDescent="0.25">
      <c r="L92" s="52"/>
    </row>
    <row r="93" spans="12:12" x14ac:dyDescent="0.25">
      <c r="L93" s="52"/>
    </row>
    <row r="94" spans="12:12" x14ac:dyDescent="0.25">
      <c r="L94" s="52"/>
    </row>
    <row r="95" spans="12:12" x14ac:dyDescent="0.25">
      <c r="L95" s="52"/>
    </row>
    <row r="96" spans="12:12" x14ac:dyDescent="0.25">
      <c r="L96" s="52"/>
    </row>
    <row r="97" spans="12:12" x14ac:dyDescent="0.25">
      <c r="L97" s="52"/>
    </row>
    <row r="98" spans="12:12" x14ac:dyDescent="0.25">
      <c r="L98" s="52"/>
    </row>
    <row r="99" spans="12:12" x14ac:dyDescent="0.25">
      <c r="L99" s="52"/>
    </row>
    <row r="100" spans="12:12" x14ac:dyDescent="0.25">
      <c r="L100" s="52"/>
    </row>
    <row r="101" spans="12:12" x14ac:dyDescent="0.25">
      <c r="L101" s="52"/>
    </row>
    <row r="102" spans="12:12" x14ac:dyDescent="0.25">
      <c r="L102" s="52"/>
    </row>
    <row r="103" spans="12:12" x14ac:dyDescent="0.25">
      <c r="L103" s="52"/>
    </row>
    <row r="104" spans="12:12" x14ac:dyDescent="0.25">
      <c r="L104" s="52"/>
    </row>
    <row r="105" spans="12:12" x14ac:dyDescent="0.25">
      <c r="L105" s="52"/>
    </row>
    <row r="106" spans="12:12" x14ac:dyDescent="0.25">
      <c r="L106" s="52"/>
    </row>
    <row r="107" spans="12:12" x14ac:dyDescent="0.25">
      <c r="L107" s="52"/>
    </row>
    <row r="108" spans="12:12" x14ac:dyDescent="0.25">
      <c r="L108" s="52"/>
    </row>
    <row r="109" spans="12:12" x14ac:dyDescent="0.25">
      <c r="L109" s="52"/>
    </row>
    <row r="110" spans="12:12" x14ac:dyDescent="0.25">
      <c r="L110" s="52"/>
    </row>
    <row r="111" spans="12:12" x14ac:dyDescent="0.25">
      <c r="L111" s="52"/>
    </row>
    <row r="112" spans="12:12" x14ac:dyDescent="0.25">
      <c r="L112" s="52"/>
    </row>
    <row r="113" spans="12:12" x14ac:dyDescent="0.25">
      <c r="L113" s="52"/>
    </row>
    <row r="114" spans="12:12" x14ac:dyDescent="0.25">
      <c r="L114" s="52"/>
    </row>
    <row r="115" spans="12:12" x14ac:dyDescent="0.25">
      <c r="L115" s="52"/>
    </row>
    <row r="116" spans="12:12" x14ac:dyDescent="0.25">
      <c r="L116" s="52"/>
    </row>
    <row r="117" spans="12:12" x14ac:dyDescent="0.25">
      <c r="L117" s="52"/>
    </row>
    <row r="118" spans="12:12" x14ac:dyDescent="0.25">
      <c r="L118" s="52"/>
    </row>
    <row r="119" spans="12:12" x14ac:dyDescent="0.25">
      <c r="L119" s="52"/>
    </row>
    <row r="120" spans="12:12" x14ac:dyDescent="0.25">
      <c r="L120" s="52"/>
    </row>
    <row r="121" spans="12:12" x14ac:dyDescent="0.25">
      <c r="L121" s="52"/>
    </row>
    <row r="122" spans="12:12" x14ac:dyDescent="0.25">
      <c r="L122" s="52"/>
    </row>
    <row r="123" spans="12:12" x14ac:dyDescent="0.25">
      <c r="L123" s="52"/>
    </row>
    <row r="124" spans="12:12" x14ac:dyDescent="0.25">
      <c r="L124" s="52"/>
    </row>
    <row r="125" spans="12:12" x14ac:dyDescent="0.25">
      <c r="L125" s="52"/>
    </row>
    <row r="126" spans="12:12" x14ac:dyDescent="0.25">
      <c r="L126" s="52"/>
    </row>
    <row r="127" spans="12:12" x14ac:dyDescent="0.25">
      <c r="L127" s="52"/>
    </row>
    <row r="128" spans="12:12" x14ac:dyDescent="0.25">
      <c r="L128" s="52"/>
    </row>
    <row r="129" spans="12:12" x14ac:dyDescent="0.25">
      <c r="L129" s="52"/>
    </row>
    <row r="130" spans="12:12" x14ac:dyDescent="0.25">
      <c r="L130" s="52"/>
    </row>
    <row r="131" spans="12:12" x14ac:dyDescent="0.25">
      <c r="L131" s="52"/>
    </row>
    <row r="132" spans="12:12" x14ac:dyDescent="0.25">
      <c r="L132" s="52"/>
    </row>
    <row r="133" spans="12:12" x14ac:dyDescent="0.25">
      <c r="L133" s="52"/>
    </row>
    <row r="134" spans="12:12" x14ac:dyDescent="0.25">
      <c r="L134" s="52"/>
    </row>
    <row r="135" spans="12:12" x14ac:dyDescent="0.25">
      <c r="L135" s="52"/>
    </row>
    <row r="136" spans="12:12" x14ac:dyDescent="0.25">
      <c r="L136" s="52"/>
    </row>
    <row r="137" spans="12:12" x14ac:dyDescent="0.25">
      <c r="L137" s="52"/>
    </row>
    <row r="138" spans="12:12" x14ac:dyDescent="0.25">
      <c r="L138" s="52"/>
    </row>
    <row r="139" spans="12:12" x14ac:dyDescent="0.25">
      <c r="L139" s="52"/>
    </row>
    <row r="140" spans="12:12" x14ac:dyDescent="0.25">
      <c r="L140" s="52"/>
    </row>
    <row r="141" spans="12:12" x14ac:dyDescent="0.25">
      <c r="L141" s="52"/>
    </row>
    <row r="142" spans="12:12" x14ac:dyDescent="0.25">
      <c r="L142" s="52"/>
    </row>
    <row r="143" spans="12:12" x14ac:dyDescent="0.25">
      <c r="L143" s="52"/>
    </row>
    <row r="144" spans="12:12" x14ac:dyDescent="0.25">
      <c r="L144" s="52"/>
    </row>
    <row r="145" spans="12:12" x14ac:dyDescent="0.25">
      <c r="L145" s="52"/>
    </row>
    <row r="146" spans="12:12" x14ac:dyDescent="0.25">
      <c r="L146" s="52"/>
    </row>
    <row r="147" spans="12:12" x14ac:dyDescent="0.25">
      <c r="L147" s="52"/>
    </row>
    <row r="148" spans="12:12" x14ac:dyDescent="0.25">
      <c r="L148" s="52"/>
    </row>
    <row r="149" spans="12:12" x14ac:dyDescent="0.25">
      <c r="L149" s="52"/>
    </row>
    <row r="150" spans="12:12" x14ac:dyDescent="0.25">
      <c r="L150" s="52"/>
    </row>
    <row r="151" spans="12:12" x14ac:dyDescent="0.25">
      <c r="L151" s="52"/>
    </row>
    <row r="152" spans="12:12" x14ac:dyDescent="0.25">
      <c r="L152" s="52"/>
    </row>
    <row r="153" spans="12:12" x14ac:dyDescent="0.25">
      <c r="L153" s="52"/>
    </row>
    <row r="154" spans="12:12" x14ac:dyDescent="0.25">
      <c r="L154" s="52"/>
    </row>
    <row r="155" spans="12:12" x14ac:dyDescent="0.25">
      <c r="L155" s="52"/>
    </row>
    <row r="156" spans="12:12" x14ac:dyDescent="0.25">
      <c r="L156" s="52"/>
    </row>
    <row r="157" spans="12:12" x14ac:dyDescent="0.25">
      <c r="L157" s="52"/>
    </row>
    <row r="158" spans="12:12" x14ac:dyDescent="0.25">
      <c r="L158" s="52"/>
    </row>
    <row r="159" spans="12:12" x14ac:dyDescent="0.25">
      <c r="L159" s="52"/>
    </row>
    <row r="160" spans="12:12" x14ac:dyDescent="0.25">
      <c r="L160" s="52"/>
    </row>
    <row r="161" spans="12:12" x14ac:dyDescent="0.25">
      <c r="L161" s="52"/>
    </row>
    <row r="162" spans="12:12" x14ac:dyDescent="0.25">
      <c r="L162" s="52"/>
    </row>
    <row r="163" spans="12:12" x14ac:dyDescent="0.25">
      <c r="L163" s="52"/>
    </row>
    <row r="164" spans="12:12" x14ac:dyDescent="0.25">
      <c r="L164" s="52"/>
    </row>
    <row r="165" spans="12:12" x14ac:dyDescent="0.25">
      <c r="L165" s="52"/>
    </row>
    <row r="166" spans="12:12" x14ac:dyDescent="0.25">
      <c r="L166" s="52"/>
    </row>
    <row r="167" spans="12:12" x14ac:dyDescent="0.25">
      <c r="L167" s="52"/>
    </row>
    <row r="168" spans="12:12" x14ac:dyDescent="0.25">
      <c r="L168" s="52"/>
    </row>
    <row r="169" spans="12:12" x14ac:dyDescent="0.25">
      <c r="L169" s="52"/>
    </row>
    <row r="170" spans="12:12" x14ac:dyDescent="0.25">
      <c r="L170" s="52"/>
    </row>
    <row r="171" spans="12:12" x14ac:dyDescent="0.25">
      <c r="L171" s="52"/>
    </row>
    <row r="172" spans="12:12" x14ac:dyDescent="0.25">
      <c r="L172" s="52"/>
    </row>
    <row r="173" spans="12:12" x14ac:dyDescent="0.25">
      <c r="L173" s="52"/>
    </row>
    <row r="174" spans="12:12" x14ac:dyDescent="0.25">
      <c r="L174" s="52"/>
    </row>
    <row r="175" spans="12:12" x14ac:dyDescent="0.25">
      <c r="L175" s="52"/>
    </row>
    <row r="176" spans="12:12" x14ac:dyDescent="0.25">
      <c r="L176" s="52"/>
    </row>
    <row r="177" spans="12:12" x14ac:dyDescent="0.25">
      <c r="L177" s="52"/>
    </row>
    <row r="178" spans="12:12" x14ac:dyDescent="0.25">
      <c r="L178" s="52"/>
    </row>
    <row r="179" spans="12:12" x14ac:dyDescent="0.25">
      <c r="L179" s="52"/>
    </row>
    <row r="180" spans="12:12" x14ac:dyDescent="0.25">
      <c r="L180" s="52"/>
    </row>
    <row r="181" spans="12:12" x14ac:dyDescent="0.25">
      <c r="L181" s="52"/>
    </row>
    <row r="182" spans="12:12" x14ac:dyDescent="0.25">
      <c r="L182" s="52"/>
    </row>
    <row r="183" spans="12:12" x14ac:dyDescent="0.25">
      <c r="L183" s="52"/>
    </row>
    <row r="184" spans="12:12" x14ac:dyDescent="0.25">
      <c r="L184" s="52"/>
    </row>
    <row r="185" spans="12:12" x14ac:dyDescent="0.25">
      <c r="L185" s="52"/>
    </row>
    <row r="186" spans="12:12" x14ac:dyDescent="0.25">
      <c r="L186" s="52"/>
    </row>
    <row r="187" spans="12:12" x14ac:dyDescent="0.25">
      <c r="L187" s="52"/>
    </row>
    <row r="188" spans="12:12" x14ac:dyDescent="0.25">
      <c r="L188" s="52"/>
    </row>
    <row r="189" spans="12:12" x14ac:dyDescent="0.25">
      <c r="L189" s="52"/>
    </row>
    <row r="190" spans="12:12" x14ac:dyDescent="0.25">
      <c r="L190" s="52"/>
    </row>
    <row r="191" spans="12:12" x14ac:dyDescent="0.25">
      <c r="L191" s="52"/>
    </row>
    <row r="192" spans="12:12" x14ac:dyDescent="0.25">
      <c r="L192" s="52"/>
    </row>
    <row r="193" spans="12:12" x14ac:dyDescent="0.25">
      <c r="L193" s="52"/>
    </row>
    <row r="194" spans="12:12" x14ac:dyDescent="0.25">
      <c r="L194" s="52"/>
    </row>
    <row r="195" spans="12:12" x14ac:dyDescent="0.25">
      <c r="L195" s="52"/>
    </row>
    <row r="196" spans="12:12" x14ac:dyDescent="0.25">
      <c r="L196" s="52"/>
    </row>
    <row r="197" spans="12:12" x14ac:dyDescent="0.25">
      <c r="L197" s="52"/>
    </row>
    <row r="198" spans="12:12" x14ac:dyDescent="0.25">
      <c r="L198" s="52"/>
    </row>
    <row r="199" spans="12:12" x14ac:dyDescent="0.25">
      <c r="L199" s="52"/>
    </row>
    <row r="200" spans="12:12" x14ac:dyDescent="0.25">
      <c r="L200" s="52"/>
    </row>
    <row r="201" spans="12:12" x14ac:dyDescent="0.25">
      <c r="L201" s="52"/>
    </row>
    <row r="202" spans="12:12" x14ac:dyDescent="0.25">
      <c r="L202" s="52"/>
    </row>
    <row r="203" spans="12:12" x14ac:dyDescent="0.25">
      <c r="L203" s="52"/>
    </row>
    <row r="204" spans="12:12" x14ac:dyDescent="0.25">
      <c r="L204" s="52"/>
    </row>
    <row r="205" spans="12:12" x14ac:dyDescent="0.25">
      <c r="L205" s="52"/>
    </row>
    <row r="206" spans="12:12" x14ac:dyDescent="0.25">
      <c r="L206" s="52"/>
    </row>
    <row r="207" spans="12:12" x14ac:dyDescent="0.25">
      <c r="L207" s="52"/>
    </row>
    <row r="208" spans="12:12" x14ac:dyDescent="0.25">
      <c r="L208" s="52"/>
    </row>
    <row r="209" spans="12:12" x14ac:dyDescent="0.25">
      <c r="L209" s="52"/>
    </row>
    <row r="210" spans="12:12" x14ac:dyDescent="0.25">
      <c r="L210" s="52"/>
    </row>
    <row r="211" spans="12:12" x14ac:dyDescent="0.25">
      <c r="L211" s="52"/>
    </row>
    <row r="212" spans="12:12" x14ac:dyDescent="0.25">
      <c r="L212" s="52"/>
    </row>
    <row r="213" spans="12:12" x14ac:dyDescent="0.25">
      <c r="L213" s="52"/>
    </row>
    <row r="214" spans="12:12" x14ac:dyDescent="0.25">
      <c r="L214" s="52"/>
    </row>
    <row r="215" spans="12:12" x14ac:dyDescent="0.25">
      <c r="L215" s="52"/>
    </row>
    <row r="216" spans="12:12" x14ac:dyDescent="0.25">
      <c r="L216" s="52"/>
    </row>
    <row r="217" spans="12:12" x14ac:dyDescent="0.25">
      <c r="L217" s="52"/>
    </row>
    <row r="218" spans="12:12" x14ac:dyDescent="0.25">
      <c r="L218" s="52"/>
    </row>
    <row r="219" spans="12:12" x14ac:dyDescent="0.25">
      <c r="L219" s="52"/>
    </row>
    <row r="220" spans="12:12" x14ac:dyDescent="0.25">
      <c r="L220" s="52"/>
    </row>
    <row r="221" spans="12:12" x14ac:dyDescent="0.25">
      <c r="L221" s="52"/>
    </row>
    <row r="222" spans="12:12" x14ac:dyDescent="0.25">
      <c r="L222" s="52"/>
    </row>
    <row r="223" spans="12:12" x14ac:dyDescent="0.25">
      <c r="L223" s="52"/>
    </row>
    <row r="224" spans="12:12" x14ac:dyDescent="0.25">
      <c r="L224" s="52"/>
    </row>
    <row r="225" spans="12:12" x14ac:dyDescent="0.25">
      <c r="L225" s="52"/>
    </row>
    <row r="226" spans="12:12" x14ac:dyDescent="0.25">
      <c r="L226" s="52"/>
    </row>
    <row r="227" spans="12:12" x14ac:dyDescent="0.25">
      <c r="L227" s="52"/>
    </row>
    <row r="228" spans="12:12" x14ac:dyDescent="0.25">
      <c r="L228" s="52"/>
    </row>
    <row r="229" spans="12:12" x14ac:dyDescent="0.25">
      <c r="L229" s="52"/>
    </row>
    <row r="230" spans="12:12" x14ac:dyDescent="0.25">
      <c r="L230" s="52"/>
    </row>
    <row r="231" spans="12:12" x14ac:dyDescent="0.25">
      <c r="L231" s="52"/>
    </row>
    <row r="232" spans="12:12" x14ac:dyDescent="0.25">
      <c r="L232" s="52"/>
    </row>
    <row r="233" spans="12:12" x14ac:dyDescent="0.25">
      <c r="L233" s="52"/>
    </row>
    <row r="234" spans="12:12" x14ac:dyDescent="0.25">
      <c r="L234" s="52"/>
    </row>
    <row r="235" spans="12:12" x14ac:dyDescent="0.25">
      <c r="L235" s="52"/>
    </row>
    <row r="236" spans="12:12" x14ac:dyDescent="0.25">
      <c r="L236" s="52"/>
    </row>
    <row r="237" spans="12:12" x14ac:dyDescent="0.25">
      <c r="L237" s="52"/>
    </row>
    <row r="238" spans="12:12" x14ac:dyDescent="0.25">
      <c r="L238" s="52"/>
    </row>
    <row r="239" spans="12:12" x14ac:dyDescent="0.25">
      <c r="L239" s="52"/>
    </row>
    <row r="240" spans="12:12" x14ac:dyDescent="0.25">
      <c r="L240" s="52"/>
    </row>
    <row r="241" spans="12:12" x14ac:dyDescent="0.25">
      <c r="L241" s="52"/>
    </row>
    <row r="242" spans="12:12" x14ac:dyDescent="0.25">
      <c r="L242" s="52"/>
    </row>
    <row r="243" spans="12:12" x14ac:dyDescent="0.25">
      <c r="L243" s="52"/>
    </row>
    <row r="244" spans="12:12" x14ac:dyDescent="0.25">
      <c r="L244" s="52"/>
    </row>
    <row r="245" spans="12:12" x14ac:dyDescent="0.25">
      <c r="L245" s="52"/>
    </row>
    <row r="246" spans="12:12" x14ac:dyDescent="0.25">
      <c r="L246" s="52"/>
    </row>
    <row r="247" spans="12:12" x14ac:dyDescent="0.25">
      <c r="L247" s="52"/>
    </row>
    <row r="248" spans="12:12" x14ac:dyDescent="0.25">
      <c r="L248" s="52"/>
    </row>
    <row r="249" spans="12:12" x14ac:dyDescent="0.25">
      <c r="L249" s="52"/>
    </row>
    <row r="250" spans="12:12" x14ac:dyDescent="0.25">
      <c r="L250" s="52"/>
    </row>
    <row r="251" spans="12:12" x14ac:dyDescent="0.25">
      <c r="L251" s="52"/>
    </row>
    <row r="252" spans="12:12" x14ac:dyDescent="0.25">
      <c r="L252" s="52"/>
    </row>
    <row r="253" spans="12:12" x14ac:dyDescent="0.25">
      <c r="L253" s="52"/>
    </row>
    <row r="254" spans="12:12" x14ac:dyDescent="0.25">
      <c r="L254" s="52"/>
    </row>
    <row r="255" spans="12:12" x14ac:dyDescent="0.25">
      <c r="L255" s="52"/>
    </row>
    <row r="256" spans="12:12" x14ac:dyDescent="0.25">
      <c r="L256" s="52"/>
    </row>
    <row r="257" spans="12:12" x14ac:dyDescent="0.25">
      <c r="L257" s="52"/>
    </row>
    <row r="258" spans="12:12" x14ac:dyDescent="0.25">
      <c r="L258" s="52"/>
    </row>
    <row r="259" spans="12:12" x14ac:dyDescent="0.25">
      <c r="L259" s="52"/>
    </row>
    <row r="260" spans="12:12" x14ac:dyDescent="0.25">
      <c r="L260" s="52"/>
    </row>
    <row r="261" spans="12:12" x14ac:dyDescent="0.25">
      <c r="L261" s="52"/>
    </row>
    <row r="262" spans="12:12" x14ac:dyDescent="0.25">
      <c r="L262" s="52"/>
    </row>
    <row r="263" spans="12:12" x14ac:dyDescent="0.25">
      <c r="L263" s="52"/>
    </row>
    <row r="264" spans="12:12" x14ac:dyDescent="0.25">
      <c r="L264" s="52"/>
    </row>
    <row r="265" spans="12:12" x14ac:dyDescent="0.25">
      <c r="L265" s="52"/>
    </row>
    <row r="266" spans="12:12" x14ac:dyDescent="0.25">
      <c r="L266" s="52"/>
    </row>
    <row r="267" spans="12:12" x14ac:dyDescent="0.25">
      <c r="L267" s="52"/>
    </row>
    <row r="268" spans="12:12" x14ac:dyDescent="0.25">
      <c r="L268" s="52"/>
    </row>
    <row r="269" spans="12:12" x14ac:dyDescent="0.25">
      <c r="L269" s="52"/>
    </row>
    <row r="270" spans="12:12" x14ac:dyDescent="0.25">
      <c r="L270" s="52"/>
    </row>
    <row r="271" spans="12:12" x14ac:dyDescent="0.25">
      <c r="L271" s="52"/>
    </row>
    <row r="272" spans="12:12" x14ac:dyDescent="0.25">
      <c r="L272" s="52"/>
    </row>
    <row r="273" spans="12:12" x14ac:dyDescent="0.25">
      <c r="L273" s="52"/>
    </row>
    <row r="274" spans="12:12" x14ac:dyDescent="0.25">
      <c r="L274" s="52"/>
    </row>
    <row r="275" spans="12:12" x14ac:dyDescent="0.25">
      <c r="L275" s="52"/>
    </row>
    <row r="276" spans="12:12" x14ac:dyDescent="0.25">
      <c r="L276" s="52"/>
    </row>
    <row r="277" spans="12:12" x14ac:dyDescent="0.25">
      <c r="L277" s="52"/>
    </row>
    <row r="278" spans="12:12" x14ac:dyDescent="0.25">
      <c r="L278" s="52"/>
    </row>
    <row r="279" spans="12:12" x14ac:dyDescent="0.25">
      <c r="L279" s="52"/>
    </row>
    <row r="280" spans="12:12" x14ac:dyDescent="0.25">
      <c r="L280" s="52"/>
    </row>
    <row r="281" spans="12:12" x14ac:dyDescent="0.25">
      <c r="L281" s="52"/>
    </row>
    <row r="282" spans="12:12" x14ac:dyDescent="0.25">
      <c r="L282" s="52"/>
    </row>
    <row r="283" spans="12:12" x14ac:dyDescent="0.25">
      <c r="L283" s="52"/>
    </row>
    <row r="284" spans="12:12" x14ac:dyDescent="0.25">
      <c r="L284" s="52"/>
    </row>
    <row r="285" spans="12:12" x14ac:dyDescent="0.25">
      <c r="L285" s="52"/>
    </row>
    <row r="286" spans="12:12" x14ac:dyDescent="0.25">
      <c r="L286" s="52"/>
    </row>
    <row r="287" spans="12:12" x14ac:dyDescent="0.25">
      <c r="L287" s="52"/>
    </row>
    <row r="288" spans="12:12" x14ac:dyDescent="0.25">
      <c r="L288" s="52"/>
    </row>
    <row r="289" spans="12:12" x14ac:dyDescent="0.25">
      <c r="L289" s="52"/>
    </row>
    <row r="290" spans="12:12" x14ac:dyDescent="0.25">
      <c r="L290" s="52"/>
    </row>
    <row r="291" spans="12:12" x14ac:dyDescent="0.25">
      <c r="L291" s="52"/>
    </row>
    <row r="292" spans="12:12" x14ac:dyDescent="0.25">
      <c r="L292" s="52"/>
    </row>
    <row r="293" spans="12:12" x14ac:dyDescent="0.25">
      <c r="L293" s="52"/>
    </row>
    <row r="294" spans="12:12" x14ac:dyDescent="0.25">
      <c r="L294" s="52"/>
    </row>
    <row r="295" spans="12:12" x14ac:dyDescent="0.25">
      <c r="L295" s="52"/>
    </row>
    <row r="296" spans="12:12" x14ac:dyDescent="0.25">
      <c r="L296" s="52"/>
    </row>
    <row r="297" spans="12:12" x14ac:dyDescent="0.25">
      <c r="L297" s="52"/>
    </row>
    <row r="298" spans="12:12" x14ac:dyDescent="0.25">
      <c r="L298" s="52"/>
    </row>
    <row r="299" spans="12:12" x14ac:dyDescent="0.25">
      <c r="L299" s="52"/>
    </row>
    <row r="300" spans="12:12" x14ac:dyDescent="0.25">
      <c r="L300" s="52"/>
    </row>
    <row r="301" spans="12:12" x14ac:dyDescent="0.25">
      <c r="L301" s="52"/>
    </row>
    <row r="302" spans="12:12" x14ac:dyDescent="0.25">
      <c r="L302" s="52"/>
    </row>
    <row r="303" spans="12:12" x14ac:dyDescent="0.25">
      <c r="L303" s="52"/>
    </row>
    <row r="304" spans="12:12" x14ac:dyDescent="0.25">
      <c r="L304" s="52"/>
    </row>
    <row r="305" spans="12:12" x14ac:dyDescent="0.25">
      <c r="L305" s="52"/>
    </row>
    <row r="306" spans="12:12" x14ac:dyDescent="0.25">
      <c r="L306" s="52"/>
    </row>
    <row r="307" spans="12:12" x14ac:dyDescent="0.25">
      <c r="L307" s="52"/>
    </row>
    <row r="308" spans="12:12" x14ac:dyDescent="0.25">
      <c r="L308" s="52"/>
    </row>
    <row r="309" spans="12:12" x14ac:dyDescent="0.25">
      <c r="L309" s="52"/>
    </row>
    <row r="310" spans="12:12" x14ac:dyDescent="0.25">
      <c r="L310" s="52"/>
    </row>
    <row r="311" spans="12:12" x14ac:dyDescent="0.25">
      <c r="L311" s="52"/>
    </row>
    <row r="312" spans="12:12" x14ac:dyDescent="0.25">
      <c r="L312" s="52"/>
    </row>
    <row r="313" spans="12:12" x14ac:dyDescent="0.25">
      <c r="L313" s="52"/>
    </row>
    <row r="314" spans="12:12" x14ac:dyDescent="0.25">
      <c r="L314" s="52"/>
    </row>
    <row r="315" spans="12:12" x14ac:dyDescent="0.25">
      <c r="L315" s="52"/>
    </row>
    <row r="316" spans="12:12" x14ac:dyDescent="0.25">
      <c r="L316" s="52"/>
    </row>
    <row r="317" spans="12:12" x14ac:dyDescent="0.25">
      <c r="L317" s="52"/>
    </row>
    <row r="318" spans="12:12" x14ac:dyDescent="0.25">
      <c r="L318" s="52"/>
    </row>
    <row r="319" spans="12:12" x14ac:dyDescent="0.25">
      <c r="L319" s="52"/>
    </row>
    <row r="320" spans="12:12" x14ac:dyDescent="0.25">
      <c r="L320" s="52"/>
    </row>
    <row r="321" spans="12:12" x14ac:dyDescent="0.25">
      <c r="L321" s="52"/>
    </row>
    <row r="322" spans="12:12" x14ac:dyDescent="0.25">
      <c r="L322" s="52"/>
    </row>
    <row r="323" spans="12:12" x14ac:dyDescent="0.25">
      <c r="L323" s="52"/>
    </row>
    <row r="324" spans="12:12" x14ac:dyDescent="0.25">
      <c r="L324" s="52"/>
    </row>
    <row r="325" spans="12:12" x14ac:dyDescent="0.25">
      <c r="L325" s="52"/>
    </row>
    <row r="326" spans="12:12" x14ac:dyDescent="0.25">
      <c r="L326" s="52"/>
    </row>
    <row r="327" spans="12:12" x14ac:dyDescent="0.25">
      <c r="L327" s="52"/>
    </row>
    <row r="328" spans="12:12" x14ac:dyDescent="0.25">
      <c r="L328" s="52"/>
    </row>
    <row r="329" spans="12:12" x14ac:dyDescent="0.25">
      <c r="L329" s="52"/>
    </row>
    <row r="330" spans="12:12" x14ac:dyDescent="0.25">
      <c r="L330" s="52"/>
    </row>
    <row r="331" spans="12:12" x14ac:dyDescent="0.25">
      <c r="L331" s="52"/>
    </row>
    <row r="332" spans="12:12" x14ac:dyDescent="0.25">
      <c r="L332" s="52"/>
    </row>
    <row r="333" spans="12:12" x14ac:dyDescent="0.25">
      <c r="L333" s="52"/>
    </row>
    <row r="334" spans="12:12" x14ac:dyDescent="0.25">
      <c r="L334" s="52"/>
    </row>
    <row r="335" spans="12:12" x14ac:dyDescent="0.25">
      <c r="L335" s="52"/>
    </row>
    <row r="336" spans="12:12" x14ac:dyDescent="0.25">
      <c r="L336" s="52"/>
    </row>
    <row r="337" spans="12:12" x14ac:dyDescent="0.25">
      <c r="L337" s="52"/>
    </row>
    <row r="338" spans="12:12" x14ac:dyDescent="0.25">
      <c r="L338" s="52"/>
    </row>
    <row r="339" spans="12:12" x14ac:dyDescent="0.25">
      <c r="L339" s="52"/>
    </row>
    <row r="340" spans="12:12" x14ac:dyDescent="0.25">
      <c r="L340" s="52"/>
    </row>
    <row r="341" spans="12:12" x14ac:dyDescent="0.25">
      <c r="L341" s="52"/>
    </row>
    <row r="342" spans="12:12" x14ac:dyDescent="0.25">
      <c r="L342" s="52"/>
    </row>
    <row r="343" spans="12:12" x14ac:dyDescent="0.25">
      <c r="L343" s="52"/>
    </row>
    <row r="344" spans="12:12" x14ac:dyDescent="0.25">
      <c r="L344" s="52"/>
    </row>
    <row r="345" spans="12:12" x14ac:dyDescent="0.25">
      <c r="L345" s="52"/>
    </row>
    <row r="346" spans="12:12" x14ac:dyDescent="0.25">
      <c r="L346" s="52"/>
    </row>
    <row r="347" spans="12:12" x14ac:dyDescent="0.25">
      <c r="L347" s="52"/>
    </row>
    <row r="348" spans="12:12" x14ac:dyDescent="0.25">
      <c r="L348" s="52"/>
    </row>
    <row r="349" spans="12:12" x14ac:dyDescent="0.25">
      <c r="L349" s="52"/>
    </row>
    <row r="350" spans="12:12" x14ac:dyDescent="0.25">
      <c r="L350" s="52"/>
    </row>
    <row r="351" spans="12:12" x14ac:dyDescent="0.25">
      <c r="L351" s="52"/>
    </row>
    <row r="352" spans="12:12" x14ac:dyDescent="0.25">
      <c r="L352" s="52"/>
    </row>
    <row r="353" spans="12:12" x14ac:dyDescent="0.25">
      <c r="L353" s="52"/>
    </row>
    <row r="354" spans="12:12" x14ac:dyDescent="0.25">
      <c r="L354" s="52"/>
    </row>
    <row r="355" spans="12:12" x14ac:dyDescent="0.25">
      <c r="L355" s="52"/>
    </row>
    <row r="356" spans="12:12" x14ac:dyDescent="0.25">
      <c r="L356" s="52"/>
    </row>
    <row r="357" spans="12:12" x14ac:dyDescent="0.25">
      <c r="L357" s="52"/>
    </row>
    <row r="358" spans="12:12" x14ac:dyDescent="0.25">
      <c r="L358" s="52"/>
    </row>
    <row r="359" spans="12:12" x14ac:dyDescent="0.25">
      <c r="L359" s="52"/>
    </row>
    <row r="360" spans="12:12" x14ac:dyDescent="0.25">
      <c r="L360" s="52"/>
    </row>
    <row r="361" spans="12:12" x14ac:dyDescent="0.25">
      <c r="L361" s="52"/>
    </row>
    <row r="362" spans="12:12" x14ac:dyDescent="0.25">
      <c r="L362" s="52"/>
    </row>
    <row r="363" spans="12:12" x14ac:dyDescent="0.25">
      <c r="L363" s="52"/>
    </row>
    <row r="364" spans="12:12" x14ac:dyDescent="0.25">
      <c r="L364" s="52"/>
    </row>
    <row r="365" spans="12:12" x14ac:dyDescent="0.25">
      <c r="L365" s="52"/>
    </row>
    <row r="366" spans="12:12" x14ac:dyDescent="0.25">
      <c r="L366" s="52"/>
    </row>
    <row r="367" spans="12:12" x14ac:dyDescent="0.25">
      <c r="L367" s="52"/>
    </row>
    <row r="368" spans="12:12" x14ac:dyDescent="0.25">
      <c r="L368" s="52"/>
    </row>
    <row r="369" spans="12:12" x14ac:dyDescent="0.25">
      <c r="L369" s="52"/>
    </row>
    <row r="370" spans="12:12" x14ac:dyDescent="0.25">
      <c r="L370" s="52"/>
    </row>
    <row r="371" spans="12:12" x14ac:dyDescent="0.25">
      <c r="L371" s="52"/>
    </row>
    <row r="372" spans="12:12" x14ac:dyDescent="0.25">
      <c r="L372" s="52"/>
    </row>
    <row r="373" spans="12:12" x14ac:dyDescent="0.25">
      <c r="L373" s="52"/>
    </row>
    <row r="374" spans="12:12" x14ac:dyDescent="0.25">
      <c r="L374" s="52"/>
    </row>
    <row r="375" spans="12:12" x14ac:dyDescent="0.25">
      <c r="L375" s="52"/>
    </row>
    <row r="376" spans="12:12" x14ac:dyDescent="0.25">
      <c r="L376" s="52"/>
    </row>
    <row r="377" spans="12:12" x14ac:dyDescent="0.25">
      <c r="L377" s="52"/>
    </row>
    <row r="378" spans="12:12" x14ac:dyDescent="0.25">
      <c r="L378" s="52"/>
    </row>
    <row r="379" spans="12:12" x14ac:dyDescent="0.25">
      <c r="L379" s="52"/>
    </row>
    <row r="380" spans="12:12" x14ac:dyDescent="0.25">
      <c r="L380" s="52"/>
    </row>
    <row r="381" spans="12:12" x14ac:dyDescent="0.25">
      <c r="L381" s="52"/>
    </row>
    <row r="382" spans="12:12" x14ac:dyDescent="0.25">
      <c r="L382" s="52"/>
    </row>
    <row r="383" spans="12:12" x14ac:dyDescent="0.25">
      <c r="L383" s="52"/>
    </row>
    <row r="384" spans="12:12" x14ac:dyDescent="0.25">
      <c r="L384" s="52"/>
    </row>
    <row r="385" spans="12:12" x14ac:dyDescent="0.25">
      <c r="L385" s="52"/>
    </row>
    <row r="386" spans="12:12" x14ac:dyDescent="0.25">
      <c r="L386" s="52"/>
    </row>
    <row r="387" spans="12:12" x14ac:dyDescent="0.25">
      <c r="L387" s="52"/>
    </row>
    <row r="388" spans="12:12" x14ac:dyDescent="0.25">
      <c r="L388" s="52"/>
    </row>
    <row r="389" spans="12:12" x14ac:dyDescent="0.25">
      <c r="L389" s="52"/>
    </row>
    <row r="390" spans="12:12" x14ac:dyDescent="0.25">
      <c r="L390" s="52"/>
    </row>
    <row r="391" spans="12:12" x14ac:dyDescent="0.25">
      <c r="L391" s="52"/>
    </row>
    <row r="392" spans="12:12" x14ac:dyDescent="0.25">
      <c r="L392" s="52"/>
    </row>
    <row r="393" spans="12:12" x14ac:dyDescent="0.25">
      <c r="L393" s="52"/>
    </row>
    <row r="394" spans="12:12" x14ac:dyDescent="0.25">
      <c r="L394" s="52"/>
    </row>
    <row r="395" spans="12:12" x14ac:dyDescent="0.25">
      <c r="L395" s="52"/>
    </row>
    <row r="396" spans="12:12" x14ac:dyDescent="0.25">
      <c r="L396" s="52"/>
    </row>
    <row r="397" spans="12:12" x14ac:dyDescent="0.25">
      <c r="L397" s="52"/>
    </row>
    <row r="398" spans="12:12" x14ac:dyDescent="0.25">
      <c r="L398" s="52"/>
    </row>
    <row r="399" spans="12:12" x14ac:dyDescent="0.25">
      <c r="L399" s="52"/>
    </row>
    <row r="400" spans="12:12" x14ac:dyDescent="0.25">
      <c r="L400" s="52"/>
    </row>
    <row r="401" spans="12:12" x14ac:dyDescent="0.25">
      <c r="L401" s="52"/>
    </row>
    <row r="402" spans="12:12" x14ac:dyDescent="0.25">
      <c r="L402" s="52"/>
    </row>
    <row r="403" spans="12:12" x14ac:dyDescent="0.25">
      <c r="L403" s="52"/>
    </row>
    <row r="404" spans="12:12" x14ac:dyDescent="0.25">
      <c r="L404" s="52"/>
    </row>
    <row r="405" spans="12:12" x14ac:dyDescent="0.25">
      <c r="L405" s="52"/>
    </row>
    <row r="406" spans="12:12" x14ac:dyDescent="0.25">
      <c r="L406" s="52"/>
    </row>
  </sheetData>
  <mergeCells count="5">
    <mergeCell ref="Q17:S17"/>
    <mergeCell ref="L15:L17"/>
    <mergeCell ref="B1:K1"/>
    <mergeCell ref="H2:K2"/>
    <mergeCell ref="H3:K3"/>
  </mergeCells>
  <hyperlinks>
    <hyperlink ref="Q17:S17" location="Content!A1" display="Content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H3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T422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13.42578125" customWidth="1"/>
    <col min="4" max="4" width="14.5703125" customWidth="1"/>
    <col min="5" max="5" width="14.5703125" style="40" customWidth="1"/>
    <col min="6" max="7" width="7.5703125" customWidth="1"/>
    <col min="8" max="8" width="7.42578125" customWidth="1"/>
    <col min="9" max="9" width="7.5703125" customWidth="1"/>
    <col min="10" max="10" width="1" style="40" customWidth="1"/>
    <col min="11" max="12" width="4.85546875" customWidth="1"/>
    <col min="14" max="20" width="7.85546875" customWidth="1"/>
  </cols>
  <sheetData>
    <row r="1" spans="1:10" x14ac:dyDescent="0.25">
      <c r="A1" s="126" t="s">
        <v>84</v>
      </c>
      <c r="B1" s="469" t="str">
        <f>INDEX(Content!B13:G67,MATCH(A1,Content!A13:A67,0),1)</f>
        <v xml:space="preserve">Unemployment Rate and the Temporary Unemployed Population, %       </v>
      </c>
      <c r="C1" s="470"/>
      <c r="D1" s="470"/>
      <c r="E1" s="470"/>
      <c r="F1" s="470"/>
      <c r="G1" s="470"/>
      <c r="H1" s="470"/>
      <c r="I1" s="470"/>
      <c r="J1" s="52"/>
    </row>
    <row r="2" spans="1:10" ht="36" customHeight="1" x14ac:dyDescent="0.25">
      <c r="A2" s="69" t="s">
        <v>17</v>
      </c>
      <c r="B2" s="165" t="s">
        <v>89</v>
      </c>
      <c r="C2" s="143" t="s">
        <v>1042</v>
      </c>
      <c r="D2" s="166" t="s">
        <v>1043</v>
      </c>
      <c r="E2" s="166" t="s">
        <v>1044</v>
      </c>
      <c r="F2" s="479" t="s">
        <v>90</v>
      </c>
      <c r="G2" s="480"/>
      <c r="H2" s="480"/>
      <c r="I2" s="481"/>
      <c r="J2" s="52"/>
    </row>
    <row r="3" spans="1:10" x14ac:dyDescent="0.25">
      <c r="A3" s="167">
        <v>2018</v>
      </c>
      <c r="B3" s="167">
        <v>1</v>
      </c>
      <c r="C3" s="168">
        <v>4.9000000000000004</v>
      </c>
      <c r="D3" s="168">
        <v>137.04924396832499</v>
      </c>
      <c r="E3" s="168">
        <v>150.6</v>
      </c>
      <c r="F3" s="475" t="s">
        <v>91</v>
      </c>
      <c r="G3" s="475"/>
      <c r="H3" s="475"/>
      <c r="I3" s="476"/>
      <c r="J3" s="52"/>
    </row>
    <row r="4" spans="1:10" x14ac:dyDescent="0.25">
      <c r="A4" s="167"/>
      <c r="B4" s="167">
        <v>2</v>
      </c>
      <c r="C4" s="168">
        <v>4.9000000000000004</v>
      </c>
      <c r="D4" s="168">
        <v>138.95796579848599</v>
      </c>
      <c r="E4" s="168">
        <v>150.9</v>
      </c>
      <c r="F4" s="475" t="s">
        <v>94</v>
      </c>
      <c r="G4" s="475"/>
      <c r="H4" s="475"/>
      <c r="I4" s="476"/>
      <c r="J4" s="52"/>
    </row>
    <row r="5" spans="1:10" x14ac:dyDescent="0.25">
      <c r="A5" s="167"/>
      <c r="B5" s="167">
        <v>3</v>
      </c>
      <c r="C5" s="168">
        <v>4.8</v>
      </c>
      <c r="D5" s="168">
        <v>135.90858495015598</v>
      </c>
      <c r="E5" s="168">
        <v>145.80000000000001</v>
      </c>
      <c r="J5" s="52"/>
    </row>
    <row r="6" spans="1:10" x14ac:dyDescent="0.25">
      <c r="A6" s="167"/>
      <c r="B6" s="167">
        <v>4</v>
      </c>
      <c r="C6" s="168">
        <v>4.8</v>
      </c>
      <c r="D6" s="168">
        <v>157.363111176074</v>
      </c>
      <c r="E6" s="168">
        <v>94.8</v>
      </c>
      <c r="J6" s="52"/>
    </row>
    <row r="7" spans="1:10" x14ac:dyDescent="0.25">
      <c r="A7" s="167">
        <v>2019</v>
      </c>
      <c r="B7" s="167">
        <v>1</v>
      </c>
      <c r="C7" s="168">
        <v>4.8</v>
      </c>
      <c r="D7" s="168">
        <v>149.58980258679</v>
      </c>
      <c r="E7" s="168">
        <v>146.4</v>
      </c>
      <c r="J7" s="52"/>
    </row>
    <row r="8" spans="1:10" x14ac:dyDescent="0.25">
      <c r="A8" s="167"/>
      <c r="B8" s="167">
        <v>2</v>
      </c>
      <c r="C8" s="168">
        <v>4.8</v>
      </c>
      <c r="D8" s="168">
        <v>130.93995263465101</v>
      </c>
      <c r="E8" s="168">
        <v>150.1</v>
      </c>
      <c r="J8" s="52"/>
    </row>
    <row r="9" spans="1:10" x14ac:dyDescent="0.25">
      <c r="A9" s="167"/>
      <c r="B9" s="167">
        <v>3</v>
      </c>
      <c r="C9" s="168">
        <v>4.8</v>
      </c>
      <c r="D9" s="168">
        <v>132.00854485930603</v>
      </c>
      <c r="E9" s="168">
        <v>152.30000000000001</v>
      </c>
      <c r="J9" s="52"/>
    </row>
    <row r="10" spans="1:10" x14ac:dyDescent="0.25">
      <c r="A10" s="167"/>
      <c r="B10" s="167">
        <v>4</v>
      </c>
      <c r="C10" s="168">
        <v>4.8</v>
      </c>
      <c r="D10" s="168">
        <v>119.231009292875</v>
      </c>
      <c r="E10" s="168">
        <v>96</v>
      </c>
      <c r="J10" s="52"/>
    </row>
    <row r="11" spans="1:10" x14ac:dyDescent="0.25">
      <c r="A11" s="167">
        <v>2020</v>
      </c>
      <c r="B11" s="167">
        <v>1</v>
      </c>
      <c r="C11" s="168">
        <v>4.8</v>
      </c>
      <c r="D11" s="168">
        <v>143.928427912389</v>
      </c>
      <c r="E11" s="168">
        <v>147.89999999999998</v>
      </c>
      <c r="J11" s="52"/>
    </row>
    <row r="12" spans="1:10" x14ac:dyDescent="0.25">
      <c r="A12" s="167"/>
      <c r="B12" s="167">
        <v>2</v>
      </c>
      <c r="C12" s="168">
        <v>5</v>
      </c>
      <c r="D12" s="168">
        <v>516.588917093041</v>
      </c>
      <c r="E12" s="168">
        <v>199.5</v>
      </c>
      <c r="J12" s="52"/>
    </row>
    <row r="13" spans="1:10" x14ac:dyDescent="0.25">
      <c r="A13" s="167"/>
      <c r="B13" s="167">
        <v>3</v>
      </c>
      <c r="C13" s="168">
        <v>5</v>
      </c>
      <c r="D13" s="169">
        <v>310.65396722718503</v>
      </c>
      <c r="E13" s="169">
        <v>230.2</v>
      </c>
      <c r="J13" s="52"/>
    </row>
    <row r="14" spans="1:10" x14ac:dyDescent="0.25">
      <c r="A14" s="167"/>
      <c r="B14" s="167">
        <v>4</v>
      </c>
      <c r="C14" s="168">
        <v>4.9000000000000004</v>
      </c>
      <c r="D14" s="169">
        <v>181.016744185503</v>
      </c>
      <c r="E14" s="169">
        <v>111.9</v>
      </c>
      <c r="J14" s="52"/>
    </row>
    <row r="15" spans="1:10" x14ac:dyDescent="0.25">
      <c r="A15" s="167">
        <v>2021</v>
      </c>
      <c r="B15" s="167">
        <v>1</v>
      </c>
      <c r="C15" s="168">
        <v>4.9000000000000004</v>
      </c>
      <c r="D15" s="169">
        <v>157.64600323939899</v>
      </c>
      <c r="E15" s="169">
        <v>167.1</v>
      </c>
      <c r="J15" s="52"/>
    </row>
    <row r="16" spans="1:10" x14ac:dyDescent="0.25">
      <c r="A16" s="170"/>
      <c r="B16" s="167">
        <v>2</v>
      </c>
      <c r="C16" s="168">
        <v>4.9000000000000004</v>
      </c>
      <c r="D16" s="169">
        <v>128.77454615024399</v>
      </c>
      <c r="E16" s="169">
        <v>148</v>
      </c>
      <c r="J16" s="52"/>
    </row>
    <row r="17" spans="1:20" x14ac:dyDescent="0.25">
      <c r="A17" s="170"/>
      <c r="B17" s="167">
        <v>3</v>
      </c>
      <c r="C17" s="168">
        <v>4.9000000000000004</v>
      </c>
      <c r="D17" s="168">
        <v>152.95406571969801</v>
      </c>
      <c r="E17" s="168">
        <v>149.19999999999999</v>
      </c>
      <c r="J17" s="52"/>
    </row>
    <row r="18" spans="1:20" x14ac:dyDescent="0.25">
      <c r="A18" s="170"/>
      <c r="B18" s="167">
        <v>4</v>
      </c>
      <c r="C18" s="168">
        <v>4.9000000000000004</v>
      </c>
      <c r="D18" s="168">
        <v>176.16652643791301</v>
      </c>
      <c r="E18" s="168">
        <v>107</v>
      </c>
      <c r="J18" s="52"/>
      <c r="R18" s="501" t="s">
        <v>99</v>
      </c>
      <c r="S18" s="501"/>
      <c r="T18" s="501"/>
    </row>
    <row r="19" spans="1:20" x14ac:dyDescent="0.25">
      <c r="A19" s="170">
        <v>2022</v>
      </c>
      <c r="B19" s="167">
        <v>1</v>
      </c>
      <c r="C19" s="168">
        <v>4.9000000000000004</v>
      </c>
      <c r="D19" s="169">
        <v>158.00500856994</v>
      </c>
      <c r="E19" s="169">
        <v>165.10000000000002</v>
      </c>
      <c r="J19" s="52"/>
    </row>
    <row r="20" spans="1:20" x14ac:dyDescent="0.25">
      <c r="A20" s="319"/>
      <c r="B20" s="319">
        <v>2</v>
      </c>
      <c r="C20" s="320">
        <v>4.9000000000000004</v>
      </c>
      <c r="D20" s="320">
        <v>149.50752525206201</v>
      </c>
      <c r="E20" s="320">
        <v>144.6</v>
      </c>
      <c r="J20" s="52"/>
    </row>
    <row r="21" spans="1:20" x14ac:dyDescent="0.25">
      <c r="A21" s="167"/>
      <c r="B21" s="167">
        <v>3</v>
      </c>
      <c r="C21" s="168">
        <v>4.9000000000000004</v>
      </c>
      <c r="D21" s="168">
        <v>228.29900000000001</v>
      </c>
      <c r="E21" s="25">
        <v>206.8</v>
      </c>
      <c r="J21" s="52"/>
    </row>
    <row r="22" spans="1:20" x14ac:dyDescent="0.25">
      <c r="J22" s="52"/>
    </row>
    <row r="23" spans="1:20" x14ac:dyDescent="0.25">
      <c r="J23" s="52"/>
    </row>
    <row r="24" spans="1:20" x14ac:dyDescent="0.25">
      <c r="J24" s="52"/>
    </row>
    <row r="25" spans="1:20" x14ac:dyDescent="0.25">
      <c r="J25" s="52"/>
    </row>
    <row r="26" spans="1:20" x14ac:dyDescent="0.25">
      <c r="J26" s="52"/>
    </row>
    <row r="27" spans="1:20" x14ac:dyDescent="0.25">
      <c r="J27" s="52"/>
    </row>
    <row r="28" spans="1:20" x14ac:dyDescent="0.25">
      <c r="F28" t="s">
        <v>3</v>
      </c>
      <c r="J28" s="52"/>
    </row>
    <row r="29" spans="1:20" x14ac:dyDescent="0.25">
      <c r="J29" s="52"/>
    </row>
    <row r="30" spans="1:20" x14ac:dyDescent="0.25">
      <c r="J30" s="52"/>
    </row>
    <row r="31" spans="1:20" x14ac:dyDescent="0.25">
      <c r="J31" s="556"/>
    </row>
    <row r="32" spans="1:20" x14ac:dyDescent="0.25">
      <c r="J32" s="556"/>
    </row>
    <row r="33" spans="10:10" x14ac:dyDescent="0.25">
      <c r="J33" s="556"/>
    </row>
    <row r="34" spans="10:10" x14ac:dyDescent="0.25">
      <c r="J34" s="52"/>
    </row>
    <row r="35" spans="10:10" x14ac:dyDescent="0.25">
      <c r="J35" s="52"/>
    </row>
    <row r="36" spans="10:10" x14ac:dyDescent="0.25">
      <c r="J36" s="52"/>
    </row>
    <row r="37" spans="10:10" x14ac:dyDescent="0.25">
      <c r="J37" s="52"/>
    </row>
    <row r="38" spans="10:10" x14ac:dyDescent="0.25">
      <c r="J38" s="52"/>
    </row>
    <row r="39" spans="10:10" x14ac:dyDescent="0.25">
      <c r="J39" s="52"/>
    </row>
    <row r="40" spans="10:10" x14ac:dyDescent="0.25">
      <c r="J40" s="52"/>
    </row>
    <row r="41" spans="10:10" x14ac:dyDescent="0.25">
      <c r="J41" s="52"/>
    </row>
    <row r="42" spans="10:10" x14ac:dyDescent="0.25">
      <c r="J42" s="52"/>
    </row>
    <row r="43" spans="10:10" x14ac:dyDescent="0.25">
      <c r="J43" s="52"/>
    </row>
    <row r="44" spans="10:10" x14ac:dyDescent="0.25">
      <c r="J44" s="52"/>
    </row>
    <row r="45" spans="10:10" x14ac:dyDescent="0.25">
      <c r="J45" s="52"/>
    </row>
    <row r="46" spans="10:10" x14ac:dyDescent="0.25">
      <c r="J46" s="52"/>
    </row>
    <row r="47" spans="10:10" x14ac:dyDescent="0.25">
      <c r="J47" s="52"/>
    </row>
    <row r="48" spans="10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</sheetData>
  <mergeCells count="6">
    <mergeCell ref="J31:J33"/>
    <mergeCell ref="F2:I2"/>
    <mergeCell ref="F3:I3"/>
    <mergeCell ref="B1:I1"/>
    <mergeCell ref="R18:T18"/>
    <mergeCell ref="F4:I4"/>
  </mergeCells>
  <hyperlinks>
    <hyperlink ref="R18:T18" location="Content!A1" display="Content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F3:F4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24"/>
  <sheetViews>
    <sheetView showGridLines="0" view="pageBreakPreview" zoomScaleNormal="70" zoomScaleSheetLayoutView="100" workbookViewId="0"/>
  </sheetViews>
  <sheetFormatPr defaultRowHeight="15" x14ac:dyDescent="0.25"/>
  <cols>
    <col min="1" max="1" width="22.5703125" customWidth="1"/>
    <col min="2" max="2" width="10.42578125" customWidth="1"/>
    <col min="3" max="3" width="12.42578125" customWidth="1"/>
    <col min="4" max="4" width="10.5703125" customWidth="1"/>
    <col min="5" max="5" width="14.7109375" customWidth="1"/>
    <col min="10" max="10" width="1" style="40" customWidth="1"/>
    <col min="20" max="20" width="7.5703125" customWidth="1"/>
  </cols>
  <sheetData>
    <row r="1" spans="1:12" x14ac:dyDescent="0.25">
      <c r="A1" s="146" t="s">
        <v>85</v>
      </c>
      <c r="B1" s="583" t="str">
        <f>INDEX(Content!B13:G67,MATCH(A1,Content!A13:A67,0),1)</f>
        <v>Labor Force, Employees and the Self-employed, YoY</v>
      </c>
      <c r="C1" s="583"/>
      <c r="D1" s="583"/>
      <c r="E1" s="583"/>
      <c r="F1" s="583"/>
      <c r="G1" s="583"/>
      <c r="H1" s="583"/>
      <c r="I1" s="583"/>
      <c r="J1" s="52"/>
    </row>
    <row r="2" spans="1:12" ht="45" x14ac:dyDescent="0.25">
      <c r="A2" s="314" t="s">
        <v>17</v>
      </c>
      <c r="B2" s="314" t="s">
        <v>89</v>
      </c>
      <c r="C2" s="314" t="s">
        <v>1046</v>
      </c>
      <c r="D2" s="314" t="s">
        <v>1047</v>
      </c>
      <c r="E2" s="314" t="s">
        <v>833</v>
      </c>
      <c r="F2" s="479" t="s">
        <v>90</v>
      </c>
      <c r="G2" s="480"/>
      <c r="H2" s="480"/>
      <c r="I2" s="481"/>
      <c r="J2" s="52"/>
    </row>
    <row r="3" spans="1:12" x14ac:dyDescent="0.25">
      <c r="A3" s="321">
        <v>2015</v>
      </c>
      <c r="B3" s="438">
        <v>1</v>
      </c>
      <c r="C3" s="437">
        <v>-1.6062582245461243</v>
      </c>
      <c r="D3" s="437">
        <v>3.333377613204263</v>
      </c>
      <c r="E3" s="437">
        <v>-13.20142706749327</v>
      </c>
      <c r="F3" s="474" t="s">
        <v>91</v>
      </c>
      <c r="G3" s="475"/>
      <c r="H3" s="475"/>
      <c r="I3" s="476"/>
      <c r="J3" s="52"/>
    </row>
    <row r="4" spans="1:12" x14ac:dyDescent="0.25">
      <c r="A4" s="322"/>
      <c r="B4" s="438">
        <v>2</v>
      </c>
      <c r="C4" s="437">
        <v>-0.87233550654273984</v>
      </c>
      <c r="D4" s="437">
        <v>3.702918825847263</v>
      </c>
      <c r="E4" s="437">
        <v>-11.457616731144896</v>
      </c>
      <c r="F4" s="474"/>
      <c r="G4" s="475"/>
      <c r="H4" s="475"/>
      <c r="I4" s="476"/>
      <c r="J4" s="52"/>
    </row>
    <row r="5" spans="1:12" x14ac:dyDescent="0.25">
      <c r="A5" s="322"/>
      <c r="B5" s="438">
        <v>3</v>
      </c>
      <c r="C5" s="437">
        <v>-0.50883196792146634</v>
      </c>
      <c r="D5" s="437">
        <v>3.6484777633247063</v>
      </c>
      <c r="E5" s="437">
        <v>-10.19625379035044</v>
      </c>
      <c r="J5" s="52"/>
    </row>
    <row r="6" spans="1:12" x14ac:dyDescent="0.25">
      <c r="A6" s="323"/>
      <c r="B6" s="438">
        <v>4</v>
      </c>
      <c r="C6" s="437">
        <v>-1.6225682283178031</v>
      </c>
      <c r="D6" s="437">
        <v>1.9911199947571845</v>
      </c>
      <c r="E6" s="437">
        <v>-10.28066732090285</v>
      </c>
      <c r="J6" s="52"/>
    </row>
    <row r="7" spans="1:12" x14ac:dyDescent="0.25">
      <c r="A7" s="321">
        <v>2016</v>
      </c>
      <c r="B7" s="438">
        <v>1</v>
      </c>
      <c r="C7" s="437">
        <v>-0.71873340443303846</v>
      </c>
      <c r="D7" s="437">
        <v>0.63065579139218642</v>
      </c>
      <c r="E7" s="437">
        <v>-4.4909018953579789</v>
      </c>
      <c r="J7" s="52"/>
    </row>
    <row r="8" spans="1:12" x14ac:dyDescent="0.25">
      <c r="A8" s="322"/>
      <c r="B8" s="438">
        <v>2</v>
      </c>
      <c r="C8" s="437">
        <v>-1.0540928075587885</v>
      </c>
      <c r="D8" s="437">
        <v>0.66967763771282307</v>
      </c>
      <c r="E8" s="437">
        <v>-5.7250551139136263</v>
      </c>
      <c r="J8" s="52"/>
    </row>
    <row r="9" spans="1:12" x14ac:dyDescent="0.25">
      <c r="A9" s="322"/>
      <c r="B9" s="438">
        <v>3</v>
      </c>
      <c r="C9" s="437">
        <v>-0.55500350916204866</v>
      </c>
      <c r="D9" s="437">
        <v>1.0545231738223038</v>
      </c>
      <c r="E9" s="437">
        <v>-4.8854597062731955</v>
      </c>
      <c r="J9" s="52"/>
    </row>
    <row r="10" spans="1:12" x14ac:dyDescent="0.25">
      <c r="A10" s="323"/>
      <c r="B10" s="438">
        <v>4</v>
      </c>
      <c r="C10" s="437">
        <v>0.1361575329025726</v>
      </c>
      <c r="D10" s="437">
        <v>2.1900586815054339</v>
      </c>
      <c r="E10" s="437">
        <v>-5.4579103955197894</v>
      </c>
      <c r="J10" s="52"/>
    </row>
    <row r="11" spans="1:12" x14ac:dyDescent="0.25">
      <c r="A11" s="321">
        <v>2017</v>
      </c>
      <c r="B11" s="438">
        <v>1</v>
      </c>
      <c r="C11" s="437">
        <v>0.78391195885960485</v>
      </c>
      <c r="D11" s="437">
        <v>1.456463544018689</v>
      </c>
      <c r="E11" s="437">
        <v>-1.1969992709827864</v>
      </c>
      <c r="J11" s="52"/>
    </row>
    <row r="12" spans="1:12" x14ac:dyDescent="0.25">
      <c r="A12" s="322"/>
      <c r="B12" s="438">
        <v>2</v>
      </c>
      <c r="C12" s="437">
        <v>0.66065256293971686</v>
      </c>
      <c r="D12" s="437">
        <v>1.2051463856471543</v>
      </c>
      <c r="E12" s="437">
        <v>-0.91486148592373695</v>
      </c>
      <c r="J12" s="52"/>
    </row>
    <row r="13" spans="1:12" x14ac:dyDescent="0.25">
      <c r="A13" s="322"/>
      <c r="B13" s="438">
        <v>3</v>
      </c>
      <c r="C13" s="437">
        <v>-0.1690770452348147</v>
      </c>
      <c r="D13" s="437">
        <v>0.54448298325615951</v>
      </c>
      <c r="E13" s="437">
        <v>-2.2000000000000002</v>
      </c>
      <c r="J13" s="52"/>
    </row>
    <row r="14" spans="1:12" x14ac:dyDescent="0.25">
      <c r="A14" s="323"/>
      <c r="B14" s="438">
        <v>4</v>
      </c>
      <c r="C14" s="437">
        <v>0.22273282926077798</v>
      </c>
      <c r="D14" s="437">
        <v>1.8161857081954906</v>
      </c>
      <c r="E14" s="437">
        <v>-4.4636981489725684</v>
      </c>
      <c r="J14" s="52"/>
    </row>
    <row r="15" spans="1:12" x14ac:dyDescent="0.25">
      <c r="A15" s="321">
        <v>2018</v>
      </c>
      <c r="B15" s="438">
        <v>1</v>
      </c>
      <c r="C15" s="437">
        <v>1.0018688935676749</v>
      </c>
      <c r="D15" s="437">
        <v>2.2507279452270552</v>
      </c>
      <c r="E15" s="437">
        <v>-2.7705050697386469</v>
      </c>
      <c r="I15" s="40"/>
      <c r="J15" s="52"/>
      <c r="K15" s="40"/>
      <c r="L15" s="40"/>
    </row>
    <row r="16" spans="1:12" x14ac:dyDescent="0.25">
      <c r="A16" s="322"/>
      <c r="B16" s="438">
        <v>2</v>
      </c>
      <c r="C16" s="437">
        <v>1.1298442805291984</v>
      </c>
      <c r="D16" s="437">
        <v>3.0101697039973629</v>
      </c>
      <c r="E16" s="437">
        <v>-4.4273607187514585</v>
      </c>
      <c r="I16" s="40"/>
      <c r="J16" s="52"/>
      <c r="K16" s="40"/>
      <c r="L16" s="40"/>
    </row>
    <row r="17" spans="1:18" x14ac:dyDescent="0.25">
      <c r="A17" s="322"/>
      <c r="B17" s="438">
        <v>3</v>
      </c>
      <c r="C17" s="437">
        <v>1.8175242939302905</v>
      </c>
      <c r="D17" s="437">
        <v>3.3787269969824507</v>
      </c>
      <c r="E17" s="437">
        <v>-2.7664169845135689</v>
      </c>
      <c r="I17" s="40"/>
      <c r="J17" s="52"/>
      <c r="K17" s="40"/>
      <c r="L17" s="40"/>
    </row>
    <row r="18" spans="1:18" x14ac:dyDescent="0.25">
      <c r="A18" s="323"/>
      <c r="B18" s="438">
        <v>4</v>
      </c>
      <c r="C18" s="437">
        <v>1.9715968295224542</v>
      </c>
      <c r="D18" s="437">
        <v>2.3838196696001006</v>
      </c>
      <c r="E18" s="437">
        <v>0.67816314667699373</v>
      </c>
      <c r="J18" s="52"/>
    </row>
    <row r="19" spans="1:18" x14ac:dyDescent="0.25">
      <c r="A19" s="321">
        <v>2019</v>
      </c>
      <c r="B19" s="438">
        <v>1</v>
      </c>
      <c r="C19" s="437">
        <v>2.2672709599597169</v>
      </c>
      <c r="D19" s="437">
        <v>2.6583544985761449</v>
      </c>
      <c r="E19" s="437">
        <v>1.0183598531211828</v>
      </c>
      <c r="I19" s="40"/>
      <c r="J19" s="52"/>
      <c r="K19" s="40"/>
      <c r="L19" s="40"/>
    </row>
    <row r="20" spans="1:18" x14ac:dyDescent="0.25">
      <c r="A20" s="322"/>
      <c r="B20" s="438">
        <v>2</v>
      </c>
      <c r="C20" s="437">
        <v>1.4518089725036134</v>
      </c>
      <c r="D20" s="437">
        <v>1.5014147068666404</v>
      </c>
      <c r="E20" s="437">
        <v>1.2937927024276661</v>
      </c>
      <c r="J20" s="52"/>
      <c r="P20" s="501" t="s">
        <v>99</v>
      </c>
      <c r="Q20" s="501"/>
      <c r="R20" s="501"/>
    </row>
    <row r="21" spans="1:18" x14ac:dyDescent="0.25">
      <c r="A21" s="322"/>
      <c r="B21" s="438">
        <v>3</v>
      </c>
      <c r="C21" s="437">
        <v>0.51902519506413114</v>
      </c>
      <c r="D21" s="437">
        <v>0.86358136721113965</v>
      </c>
      <c r="E21" s="437">
        <v>-0.55768231012805813</v>
      </c>
      <c r="J21" s="556"/>
    </row>
    <row r="22" spans="1:18" x14ac:dyDescent="0.25">
      <c r="A22" s="323"/>
      <c r="B22" s="438">
        <v>4</v>
      </c>
      <c r="C22" s="437">
        <v>0.73136847422988183</v>
      </c>
      <c r="D22" s="437">
        <v>0.53834786018036596</v>
      </c>
      <c r="E22" s="437">
        <v>1.3423787528868303</v>
      </c>
      <c r="J22" s="556"/>
    </row>
    <row r="23" spans="1:18" x14ac:dyDescent="0.25">
      <c r="A23" s="321">
        <v>2020</v>
      </c>
      <c r="B23" s="438">
        <v>1</v>
      </c>
      <c r="C23" s="437">
        <v>0.70426567420555841</v>
      </c>
      <c r="D23" s="437">
        <v>1.1680561386673105</v>
      </c>
      <c r="E23" s="437">
        <v>-0.79484321232979482</v>
      </c>
      <c r="J23" s="556"/>
    </row>
    <row r="24" spans="1:18" x14ac:dyDescent="0.25">
      <c r="A24" s="322"/>
      <c r="B24" s="438">
        <v>2</v>
      </c>
      <c r="C24" s="437">
        <v>-0.67557543735520653</v>
      </c>
      <c r="D24" s="437">
        <v>-0.19932559010865702</v>
      </c>
      <c r="E24" s="437">
        <v>-2.1957520091847869</v>
      </c>
      <c r="J24" s="556"/>
    </row>
    <row r="25" spans="1:18" x14ac:dyDescent="0.25">
      <c r="A25" s="322"/>
      <c r="B25" s="438">
        <v>3</v>
      </c>
      <c r="C25" s="437">
        <v>-0.68504080609127982</v>
      </c>
      <c r="D25" s="437">
        <v>-0.24441079006163591</v>
      </c>
      <c r="E25" s="437">
        <v>-2.081650111686713</v>
      </c>
      <c r="J25" s="556"/>
    </row>
    <row r="26" spans="1:18" x14ac:dyDescent="0.25">
      <c r="A26" s="323"/>
      <c r="B26" s="438">
        <v>4</v>
      </c>
      <c r="C26" s="437">
        <v>-0.32940479175690029</v>
      </c>
      <c r="D26" s="437">
        <v>0.12599181053229813</v>
      </c>
      <c r="E26" s="437">
        <v>-1.7708778426625003</v>
      </c>
      <c r="J26" s="556"/>
    </row>
    <row r="27" spans="1:18" x14ac:dyDescent="0.25">
      <c r="A27" s="321">
        <v>2021</v>
      </c>
      <c r="B27" s="438">
        <v>1</v>
      </c>
      <c r="C27" s="437">
        <v>-0.14669092563110553</v>
      </c>
      <c r="D27" s="437">
        <v>-0.65806050006671057</v>
      </c>
      <c r="E27" s="437">
        <v>1.5389125018320868</v>
      </c>
      <c r="J27" s="556"/>
    </row>
    <row r="28" spans="1:18" x14ac:dyDescent="0.25">
      <c r="A28" s="322"/>
      <c r="B28" s="438">
        <v>2</v>
      </c>
      <c r="C28" s="437">
        <v>1.1638728356905546</v>
      </c>
      <c r="D28" s="437">
        <v>0.61268620855359757</v>
      </c>
      <c r="E28" s="437">
        <v>2.9591587185130379</v>
      </c>
      <c r="J28" s="556"/>
    </row>
    <row r="29" spans="1:18" x14ac:dyDescent="0.25">
      <c r="A29" s="322"/>
      <c r="B29" s="438">
        <v>3</v>
      </c>
      <c r="C29" s="437">
        <v>1.1454017513858474</v>
      </c>
      <c r="D29" s="437">
        <v>0.48250360750358823</v>
      </c>
      <c r="E29" s="437">
        <v>3.2859292336067512</v>
      </c>
      <c r="J29" s="556"/>
    </row>
    <row r="30" spans="1:18" x14ac:dyDescent="0.25">
      <c r="A30" s="323"/>
      <c r="B30" s="438">
        <v>4</v>
      </c>
      <c r="C30" s="437">
        <v>0.77077019841043182</v>
      </c>
      <c r="D30" s="437">
        <v>0.62167627893042265</v>
      </c>
      <c r="E30" s="437">
        <v>1.2518124697921564</v>
      </c>
      <c r="J30" s="52"/>
    </row>
    <row r="31" spans="1:18" x14ac:dyDescent="0.25">
      <c r="A31" s="321">
        <v>2022</v>
      </c>
      <c r="B31" s="438">
        <v>1</v>
      </c>
      <c r="C31" s="437">
        <v>0.4008609399733416</v>
      </c>
      <c r="D31" s="437">
        <v>0.45951631432110673</v>
      </c>
      <c r="E31" s="437">
        <v>0.21170130869893455</v>
      </c>
      <c r="J31" s="52"/>
    </row>
    <row r="32" spans="1:18" x14ac:dyDescent="0.25">
      <c r="A32" s="322"/>
      <c r="B32" s="438">
        <v>2</v>
      </c>
      <c r="C32" s="437">
        <v>0.26235093696762135</v>
      </c>
      <c r="D32" s="437">
        <v>0.30895522388058794</v>
      </c>
      <c r="E32" s="437">
        <v>0.11401425178149793</v>
      </c>
      <c r="J32" s="52"/>
    </row>
    <row r="33" spans="1:10" x14ac:dyDescent="0.25">
      <c r="A33" s="322"/>
      <c r="B33" s="438">
        <v>3</v>
      </c>
      <c r="C33" s="437">
        <v>0.14183753361550089</v>
      </c>
      <c r="D33" s="437">
        <v>0.42622926296580488</v>
      </c>
      <c r="E33" s="437">
        <v>-0.75155075187971931</v>
      </c>
      <c r="J33" s="52"/>
    </row>
    <row r="34" spans="1:10" x14ac:dyDescent="0.25">
      <c r="E34" s="171"/>
      <c r="J34" s="556"/>
    </row>
    <row r="35" spans="1:10" x14ac:dyDescent="0.25">
      <c r="E35" s="171"/>
      <c r="J35" s="556"/>
    </row>
    <row r="36" spans="1:10" x14ac:dyDescent="0.25">
      <c r="E36" s="171"/>
      <c r="J36" s="556"/>
    </row>
    <row r="37" spans="1:10" x14ac:dyDescent="0.25">
      <c r="J37" s="52"/>
    </row>
    <row r="38" spans="1:10" x14ac:dyDescent="0.25">
      <c r="J38" s="52"/>
    </row>
    <row r="39" spans="1:10" x14ac:dyDescent="0.25">
      <c r="J39" s="52"/>
    </row>
    <row r="40" spans="1:10" x14ac:dyDescent="0.25">
      <c r="J40" s="52"/>
    </row>
    <row r="41" spans="1:10" x14ac:dyDescent="0.25">
      <c r="J41" s="52"/>
    </row>
    <row r="42" spans="1:10" x14ac:dyDescent="0.25">
      <c r="J42" s="52"/>
    </row>
    <row r="43" spans="1:10" x14ac:dyDescent="0.25">
      <c r="J43" s="52"/>
    </row>
    <row r="44" spans="1:10" x14ac:dyDescent="0.25">
      <c r="J44" s="52"/>
    </row>
    <row r="45" spans="1:10" x14ac:dyDescent="0.25">
      <c r="J45" s="52"/>
    </row>
    <row r="46" spans="1:10" x14ac:dyDescent="0.25">
      <c r="J46" s="52"/>
    </row>
    <row r="47" spans="1:10" x14ac:dyDescent="0.25">
      <c r="J47" s="52"/>
    </row>
    <row r="48" spans="1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</sheetData>
  <mergeCells count="7">
    <mergeCell ref="P20:R20"/>
    <mergeCell ref="B1:I1"/>
    <mergeCell ref="J34:J36"/>
    <mergeCell ref="J21:J29"/>
    <mergeCell ref="F4:I4"/>
    <mergeCell ref="F2:I2"/>
    <mergeCell ref="F3:I3"/>
  </mergeCells>
  <hyperlinks>
    <hyperlink ref="P20:R20" location="Content!A1" display="Content"/>
  </hyperlinks>
  <pageMargins left="0.7" right="0.7" top="0.75" bottom="0.75" header="0.3" footer="0.3"/>
  <pageSetup paperSize="9" scale="4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F3:F4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12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3" style="40" customWidth="1"/>
    <col min="4" max="4" width="15.28515625" customWidth="1"/>
    <col min="5" max="8" width="5.85546875" customWidth="1"/>
    <col min="9" max="9" width="1" style="40" customWidth="1"/>
    <col min="10" max="19" width="6.5703125" customWidth="1"/>
  </cols>
  <sheetData>
    <row r="1" spans="1:19" ht="30" customHeight="1" x14ac:dyDescent="0.25">
      <c r="A1" s="146" t="s">
        <v>206</v>
      </c>
      <c r="B1" s="527" t="str">
        <f>INDEX(Content!B13:G67,MATCH(A1,Content!A13:A67,0),1)</f>
        <v>The Number of Employees Working from 0 to 30 Hours a Week, SA, thsn individuals</v>
      </c>
      <c r="C1" s="528"/>
      <c r="D1" s="528"/>
      <c r="E1" s="528"/>
      <c r="F1" s="528"/>
      <c r="G1" s="528"/>
      <c r="H1" s="528"/>
      <c r="I1" s="52"/>
    </row>
    <row r="2" spans="1:19" ht="36.75" customHeight="1" x14ac:dyDescent="0.25">
      <c r="A2" s="101" t="s">
        <v>17</v>
      </c>
      <c r="B2" s="101" t="s">
        <v>89</v>
      </c>
      <c r="C2" s="101" t="s">
        <v>1049</v>
      </c>
      <c r="D2" s="101" t="s">
        <v>1050</v>
      </c>
      <c r="E2" s="479" t="s">
        <v>90</v>
      </c>
      <c r="F2" s="480"/>
      <c r="G2" s="480"/>
      <c r="H2" s="481"/>
      <c r="I2" s="52"/>
    </row>
    <row r="3" spans="1:19" x14ac:dyDescent="0.25">
      <c r="A3" s="543">
        <v>2015</v>
      </c>
      <c r="B3" s="439">
        <v>1</v>
      </c>
      <c r="C3" s="440">
        <v>834.41194678738702</v>
      </c>
      <c r="D3" s="441"/>
      <c r="E3" s="474" t="s">
        <v>91</v>
      </c>
      <c r="F3" s="475"/>
      <c r="G3" s="475"/>
      <c r="H3" s="476"/>
      <c r="I3" s="52"/>
    </row>
    <row r="4" spans="1:19" x14ac:dyDescent="0.25">
      <c r="A4" s="544"/>
      <c r="B4" s="439">
        <v>2</v>
      </c>
      <c r="C4" s="440">
        <v>770.081203303959</v>
      </c>
      <c r="D4" s="441"/>
      <c r="E4" s="474" t="s">
        <v>94</v>
      </c>
      <c r="F4" s="475"/>
      <c r="G4" s="475"/>
      <c r="H4" s="476"/>
      <c r="I4" s="52"/>
    </row>
    <row r="5" spans="1:19" x14ac:dyDescent="0.25">
      <c r="A5" s="544"/>
      <c r="B5" s="439">
        <v>3</v>
      </c>
      <c r="C5" s="440">
        <v>786.75866459726501</v>
      </c>
      <c r="D5" s="441"/>
      <c r="I5" s="52"/>
    </row>
    <row r="6" spans="1:19" x14ac:dyDescent="0.25">
      <c r="A6" s="545"/>
      <c r="B6" s="439">
        <v>4</v>
      </c>
      <c r="C6" s="440">
        <v>746.747469192425</v>
      </c>
      <c r="D6" s="441"/>
      <c r="I6" s="52"/>
    </row>
    <row r="7" spans="1:19" x14ac:dyDescent="0.25">
      <c r="A7" s="543">
        <v>2016</v>
      </c>
      <c r="B7" s="439">
        <v>1</v>
      </c>
      <c r="C7" s="440">
        <v>649.56261299350797</v>
      </c>
      <c r="D7" s="441"/>
      <c r="I7" s="52"/>
    </row>
    <row r="8" spans="1:19" x14ac:dyDescent="0.25">
      <c r="A8" s="544"/>
      <c r="B8" s="439">
        <v>2</v>
      </c>
      <c r="C8" s="440">
        <v>617.96809790150803</v>
      </c>
      <c r="D8" s="441"/>
      <c r="I8" s="52"/>
    </row>
    <row r="9" spans="1:19" x14ac:dyDescent="0.25">
      <c r="A9" s="544"/>
      <c r="B9" s="439">
        <v>3</v>
      </c>
      <c r="C9" s="440">
        <v>641.838329946047</v>
      </c>
      <c r="D9" s="442"/>
      <c r="I9" s="52"/>
    </row>
    <row r="10" spans="1:19" x14ac:dyDescent="0.25">
      <c r="A10" s="545"/>
      <c r="B10" s="439">
        <v>4</v>
      </c>
      <c r="C10" s="440">
        <v>649.19946883254909</v>
      </c>
      <c r="D10" s="442"/>
      <c r="I10" s="52"/>
    </row>
    <row r="11" spans="1:19" x14ac:dyDescent="0.25">
      <c r="A11" s="543">
        <v>2017</v>
      </c>
      <c r="B11" s="439">
        <v>1</v>
      </c>
      <c r="C11" s="440">
        <v>786.91861934075007</v>
      </c>
      <c r="D11" s="442"/>
      <c r="I11" s="52"/>
    </row>
    <row r="12" spans="1:19" x14ac:dyDescent="0.25">
      <c r="A12" s="544"/>
      <c r="B12" s="439">
        <v>2</v>
      </c>
      <c r="C12" s="440">
        <v>593.77270391732702</v>
      </c>
      <c r="D12" s="442"/>
      <c r="I12" s="52"/>
    </row>
    <row r="13" spans="1:19" x14ac:dyDescent="0.25">
      <c r="A13" s="544"/>
      <c r="B13" s="439">
        <v>3</v>
      </c>
      <c r="C13" s="440">
        <v>616.04855683425103</v>
      </c>
      <c r="D13" s="442"/>
      <c r="I13" s="52"/>
    </row>
    <row r="14" spans="1:19" x14ac:dyDescent="0.25">
      <c r="A14" s="545"/>
      <c r="B14" s="439">
        <v>4</v>
      </c>
      <c r="C14" s="440">
        <v>607.66678725168299</v>
      </c>
      <c r="D14" s="442"/>
      <c r="I14" s="52"/>
    </row>
    <row r="15" spans="1:19" x14ac:dyDescent="0.25">
      <c r="A15" s="543">
        <v>2018</v>
      </c>
      <c r="B15" s="439">
        <v>1</v>
      </c>
      <c r="C15" s="440">
        <v>619.26782194438999</v>
      </c>
      <c r="D15" s="441"/>
      <c r="I15" s="52"/>
    </row>
    <row r="16" spans="1:19" x14ac:dyDescent="0.25">
      <c r="A16" s="544"/>
      <c r="B16" s="439">
        <v>2</v>
      </c>
      <c r="C16" s="440">
        <v>588.43019421358599</v>
      </c>
      <c r="D16" s="441"/>
      <c r="I16" s="52"/>
      <c r="Q16" s="501" t="s">
        <v>99</v>
      </c>
      <c r="R16" s="501"/>
      <c r="S16" s="501"/>
    </row>
    <row r="17" spans="1:9" x14ac:dyDescent="0.25">
      <c r="A17" s="544"/>
      <c r="B17" s="439">
        <v>3</v>
      </c>
      <c r="C17" s="440">
        <v>577.49591536464493</v>
      </c>
      <c r="D17" s="441"/>
      <c r="I17" s="52"/>
    </row>
    <row r="18" spans="1:9" x14ac:dyDescent="0.25">
      <c r="A18" s="545"/>
      <c r="B18" s="439">
        <v>4</v>
      </c>
      <c r="C18" s="440">
        <v>647.77190654851904</v>
      </c>
      <c r="D18" s="441"/>
      <c r="I18" s="52"/>
    </row>
    <row r="19" spans="1:9" x14ac:dyDescent="0.25">
      <c r="A19" s="543">
        <v>2019</v>
      </c>
      <c r="B19" s="439">
        <v>1</v>
      </c>
      <c r="C19" s="440">
        <v>580.74096817040595</v>
      </c>
      <c r="D19" s="441">
        <v>588.61013764948507</v>
      </c>
      <c r="I19" s="52"/>
    </row>
    <row r="20" spans="1:9" x14ac:dyDescent="0.25">
      <c r="A20" s="544"/>
      <c r="B20" s="439">
        <v>2</v>
      </c>
      <c r="C20" s="440">
        <v>578.79792840851599</v>
      </c>
      <c r="D20" s="441">
        <v>588.61013764948507</v>
      </c>
      <c r="I20" s="52"/>
    </row>
    <row r="21" spans="1:9" x14ac:dyDescent="0.25">
      <c r="A21" s="544"/>
      <c r="B21" s="439">
        <v>3</v>
      </c>
      <c r="C21" s="440">
        <v>547.12974747049907</v>
      </c>
      <c r="D21" s="442">
        <v>588.61013764948507</v>
      </c>
      <c r="I21" s="52"/>
    </row>
    <row r="22" spans="1:9" x14ac:dyDescent="0.25">
      <c r="A22" s="545"/>
      <c r="B22" s="439">
        <v>4</v>
      </c>
      <c r="C22" s="440">
        <v>562.90922253840608</v>
      </c>
      <c r="D22" s="442">
        <v>588.61013764948507</v>
      </c>
      <c r="I22" s="52"/>
    </row>
    <row r="23" spans="1:9" x14ac:dyDescent="0.25">
      <c r="A23" s="543">
        <v>2020</v>
      </c>
      <c r="B23" s="439">
        <v>1</v>
      </c>
      <c r="C23" s="440">
        <v>533.13019570298707</v>
      </c>
      <c r="D23" s="442">
        <v>588.61013764948507</v>
      </c>
      <c r="I23" s="52"/>
    </row>
    <row r="24" spans="1:9" x14ac:dyDescent="0.25">
      <c r="A24" s="544"/>
      <c r="B24" s="439">
        <v>2</v>
      </c>
      <c r="C24" s="440">
        <v>921.87841067270097</v>
      </c>
      <c r="D24" s="442">
        <v>588.61013764948507</v>
      </c>
      <c r="I24" s="556"/>
    </row>
    <row r="25" spans="1:9" x14ac:dyDescent="0.25">
      <c r="A25" s="544"/>
      <c r="B25" s="439">
        <v>3</v>
      </c>
      <c r="C25" s="440">
        <v>918.65824177726097</v>
      </c>
      <c r="D25" s="442">
        <v>588.61013764948507</v>
      </c>
      <c r="I25" s="556"/>
    </row>
    <row r="26" spans="1:9" x14ac:dyDescent="0.25">
      <c r="A26" s="545"/>
      <c r="B26" s="439">
        <v>4</v>
      </c>
      <c r="C26" s="440">
        <v>634.272207927718</v>
      </c>
      <c r="D26" s="442">
        <v>588.61013764948507</v>
      </c>
      <c r="I26" s="556"/>
    </row>
    <row r="27" spans="1:9" x14ac:dyDescent="0.25">
      <c r="A27" s="543">
        <v>2021</v>
      </c>
      <c r="B27" s="439">
        <v>1</v>
      </c>
      <c r="C27" s="440">
        <v>742.93494013950692</v>
      </c>
      <c r="D27" s="441">
        <v>588.61013764948507</v>
      </c>
      <c r="I27" s="52"/>
    </row>
    <row r="28" spans="1:9" x14ac:dyDescent="0.25">
      <c r="A28" s="544"/>
      <c r="B28" s="439">
        <v>2</v>
      </c>
      <c r="C28" s="440">
        <v>596.63946350325796</v>
      </c>
      <c r="D28" s="441">
        <v>588.61013764948507</v>
      </c>
      <c r="I28" s="52"/>
    </row>
    <row r="29" spans="1:9" x14ac:dyDescent="0.25">
      <c r="A29" s="544"/>
      <c r="B29" s="439">
        <v>3</v>
      </c>
      <c r="C29" s="440">
        <v>603.20488001273702</v>
      </c>
      <c r="D29" s="441">
        <v>588.61013764948507</v>
      </c>
      <c r="I29" s="52"/>
    </row>
    <row r="30" spans="1:9" x14ac:dyDescent="0.25">
      <c r="A30" s="545"/>
      <c r="B30" s="439">
        <v>4</v>
      </c>
      <c r="C30" s="440">
        <v>638.13346939865198</v>
      </c>
      <c r="D30" s="443">
        <v>588.61013764948507</v>
      </c>
      <c r="I30" s="52"/>
    </row>
    <row r="31" spans="1:9" x14ac:dyDescent="0.25">
      <c r="A31" s="543">
        <v>2022</v>
      </c>
      <c r="B31" s="439">
        <v>1</v>
      </c>
      <c r="C31" s="440">
        <v>644.31080926742493</v>
      </c>
      <c r="D31" s="443">
        <v>588.61013764948507</v>
      </c>
      <c r="I31" s="52"/>
    </row>
    <row r="32" spans="1:9" x14ac:dyDescent="0.25">
      <c r="A32" s="544"/>
      <c r="B32" s="439">
        <v>2</v>
      </c>
      <c r="C32" s="440">
        <v>542.75454879137999</v>
      </c>
      <c r="D32" s="443">
        <v>588.61013764948507</v>
      </c>
      <c r="I32" s="52"/>
    </row>
    <row r="33" spans="1:9" x14ac:dyDescent="0.25">
      <c r="A33" s="544"/>
      <c r="B33" s="439">
        <v>3</v>
      </c>
      <c r="C33" s="440">
        <v>595.17134345570798</v>
      </c>
      <c r="D33" s="443">
        <v>588.61013764948507</v>
      </c>
      <c r="I33" s="52"/>
    </row>
    <row r="34" spans="1:9" x14ac:dyDescent="0.25">
      <c r="I34" s="52"/>
    </row>
    <row r="35" spans="1:9" x14ac:dyDescent="0.25">
      <c r="I35" s="52"/>
    </row>
    <row r="36" spans="1:9" x14ac:dyDescent="0.25">
      <c r="I36" s="52"/>
    </row>
    <row r="37" spans="1:9" x14ac:dyDescent="0.25">
      <c r="I37" s="52"/>
    </row>
    <row r="38" spans="1:9" x14ac:dyDescent="0.25">
      <c r="I38" s="52"/>
    </row>
    <row r="39" spans="1:9" x14ac:dyDescent="0.25">
      <c r="I39" s="52"/>
    </row>
    <row r="40" spans="1:9" x14ac:dyDescent="0.25">
      <c r="I40" s="52"/>
    </row>
    <row r="41" spans="1:9" x14ac:dyDescent="0.25">
      <c r="I41" s="52"/>
    </row>
    <row r="42" spans="1:9" x14ac:dyDescent="0.25">
      <c r="I42" s="52"/>
    </row>
    <row r="43" spans="1:9" x14ac:dyDescent="0.25">
      <c r="I43" s="52"/>
    </row>
    <row r="44" spans="1:9" x14ac:dyDescent="0.25">
      <c r="I44" s="52"/>
    </row>
    <row r="45" spans="1:9" x14ac:dyDescent="0.25">
      <c r="I45" s="52"/>
    </row>
    <row r="46" spans="1:9" x14ac:dyDescent="0.25">
      <c r="I46" s="52"/>
    </row>
    <row r="47" spans="1:9" x14ac:dyDescent="0.25">
      <c r="I47" s="52"/>
    </row>
    <row r="48" spans="1:9" x14ac:dyDescent="0.25">
      <c r="I48" s="52"/>
    </row>
    <row r="49" spans="9:9" x14ac:dyDescent="0.25">
      <c r="I49" s="52"/>
    </row>
    <row r="50" spans="9:9" x14ac:dyDescent="0.25">
      <c r="I50" s="52"/>
    </row>
    <row r="51" spans="9:9" x14ac:dyDescent="0.25">
      <c r="I51" s="52"/>
    </row>
    <row r="52" spans="9:9" x14ac:dyDescent="0.25">
      <c r="I52" s="52"/>
    </row>
    <row r="53" spans="9:9" x14ac:dyDescent="0.25">
      <c r="I53" s="52"/>
    </row>
    <row r="54" spans="9:9" x14ac:dyDescent="0.25">
      <c r="I54" s="52"/>
    </row>
    <row r="55" spans="9:9" x14ac:dyDescent="0.25">
      <c r="I55" s="52"/>
    </row>
    <row r="56" spans="9:9" x14ac:dyDescent="0.25">
      <c r="I56" s="52"/>
    </row>
    <row r="57" spans="9:9" x14ac:dyDescent="0.25">
      <c r="I57" s="52"/>
    </row>
    <row r="58" spans="9:9" x14ac:dyDescent="0.25">
      <c r="I58" s="52"/>
    </row>
    <row r="59" spans="9:9" x14ac:dyDescent="0.25">
      <c r="I59" s="52"/>
    </row>
    <row r="60" spans="9:9" x14ac:dyDescent="0.25">
      <c r="I60" s="52"/>
    </row>
    <row r="61" spans="9:9" x14ac:dyDescent="0.25">
      <c r="I61" s="52"/>
    </row>
    <row r="62" spans="9:9" x14ac:dyDescent="0.25">
      <c r="I62" s="52"/>
    </row>
    <row r="63" spans="9:9" x14ac:dyDescent="0.25">
      <c r="I63" s="52"/>
    </row>
    <row r="64" spans="9:9" x14ac:dyDescent="0.25">
      <c r="I64" s="52"/>
    </row>
    <row r="65" spans="9:9" x14ac:dyDescent="0.25">
      <c r="I65" s="52"/>
    </row>
    <row r="66" spans="9:9" x14ac:dyDescent="0.25">
      <c r="I66" s="52"/>
    </row>
    <row r="67" spans="9:9" x14ac:dyDescent="0.25">
      <c r="I67" s="52"/>
    </row>
    <row r="68" spans="9:9" x14ac:dyDescent="0.25">
      <c r="I68" s="52"/>
    </row>
    <row r="69" spans="9:9" x14ac:dyDescent="0.25">
      <c r="I69" s="52"/>
    </row>
    <row r="70" spans="9:9" x14ac:dyDescent="0.25">
      <c r="I70" s="52"/>
    </row>
    <row r="71" spans="9:9" x14ac:dyDescent="0.25">
      <c r="I71" s="52"/>
    </row>
    <row r="72" spans="9:9" x14ac:dyDescent="0.25">
      <c r="I72" s="52"/>
    </row>
    <row r="73" spans="9:9" x14ac:dyDescent="0.25">
      <c r="I73" s="52"/>
    </row>
    <row r="74" spans="9:9" x14ac:dyDescent="0.25">
      <c r="I74" s="52"/>
    </row>
    <row r="75" spans="9:9" x14ac:dyDescent="0.25">
      <c r="I75" s="52"/>
    </row>
    <row r="76" spans="9:9" x14ac:dyDescent="0.25">
      <c r="I76" s="52"/>
    </row>
    <row r="77" spans="9:9" x14ac:dyDescent="0.25">
      <c r="I77" s="52"/>
    </row>
    <row r="78" spans="9:9" x14ac:dyDescent="0.25">
      <c r="I78" s="52"/>
    </row>
    <row r="79" spans="9:9" x14ac:dyDescent="0.25">
      <c r="I79" s="52"/>
    </row>
    <row r="80" spans="9:9" x14ac:dyDescent="0.25">
      <c r="I80" s="52"/>
    </row>
    <row r="81" spans="9:9" x14ac:dyDescent="0.25">
      <c r="I81" s="52"/>
    </row>
    <row r="82" spans="9:9" x14ac:dyDescent="0.25">
      <c r="I82" s="52"/>
    </row>
    <row r="83" spans="9:9" x14ac:dyDescent="0.25">
      <c r="I83" s="52"/>
    </row>
    <row r="84" spans="9:9" x14ac:dyDescent="0.25">
      <c r="I84" s="52"/>
    </row>
    <row r="85" spans="9:9" x14ac:dyDescent="0.25">
      <c r="I85" s="52"/>
    </row>
    <row r="86" spans="9:9" x14ac:dyDescent="0.25">
      <c r="I86" s="52"/>
    </row>
    <row r="87" spans="9:9" x14ac:dyDescent="0.25">
      <c r="I87" s="52"/>
    </row>
    <row r="88" spans="9:9" x14ac:dyDescent="0.25">
      <c r="I88" s="52"/>
    </row>
    <row r="89" spans="9:9" x14ac:dyDescent="0.25">
      <c r="I89" s="52"/>
    </row>
    <row r="90" spans="9:9" x14ac:dyDescent="0.25">
      <c r="I90" s="52"/>
    </row>
    <row r="91" spans="9:9" x14ac:dyDescent="0.25">
      <c r="I91" s="52"/>
    </row>
    <row r="92" spans="9:9" x14ac:dyDescent="0.25">
      <c r="I92" s="52"/>
    </row>
    <row r="93" spans="9:9" x14ac:dyDescent="0.25">
      <c r="I93" s="52"/>
    </row>
    <row r="94" spans="9:9" x14ac:dyDescent="0.25">
      <c r="I94" s="52"/>
    </row>
    <row r="95" spans="9:9" x14ac:dyDescent="0.25">
      <c r="I95" s="52"/>
    </row>
    <row r="96" spans="9:9" x14ac:dyDescent="0.25">
      <c r="I96" s="52"/>
    </row>
    <row r="97" spans="9:9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  <row r="101" spans="9:9" x14ac:dyDescent="0.25">
      <c r="I101" s="52"/>
    </row>
    <row r="102" spans="9:9" x14ac:dyDescent="0.25">
      <c r="I102" s="52"/>
    </row>
    <row r="103" spans="9:9" x14ac:dyDescent="0.25">
      <c r="I103" s="52"/>
    </row>
    <row r="104" spans="9:9" x14ac:dyDescent="0.25">
      <c r="I104" s="52"/>
    </row>
    <row r="105" spans="9:9" x14ac:dyDescent="0.25">
      <c r="I105" s="52"/>
    </row>
    <row r="106" spans="9:9" x14ac:dyDescent="0.25">
      <c r="I106" s="52"/>
    </row>
    <row r="107" spans="9:9" x14ac:dyDescent="0.25">
      <c r="I107" s="52"/>
    </row>
    <row r="108" spans="9:9" x14ac:dyDescent="0.25">
      <c r="I108" s="52"/>
    </row>
    <row r="109" spans="9:9" x14ac:dyDescent="0.25">
      <c r="I109" s="52"/>
    </row>
    <row r="110" spans="9:9" x14ac:dyDescent="0.25">
      <c r="I110" s="52"/>
    </row>
    <row r="111" spans="9:9" x14ac:dyDescent="0.25">
      <c r="I111" s="52"/>
    </row>
    <row r="112" spans="9:9" x14ac:dyDescent="0.25">
      <c r="I112" s="52"/>
    </row>
    <row r="113" spans="9:9" x14ac:dyDescent="0.25">
      <c r="I113" s="52"/>
    </row>
    <row r="114" spans="9:9" x14ac:dyDescent="0.25">
      <c r="I114" s="52"/>
    </row>
    <row r="115" spans="9:9" x14ac:dyDescent="0.25">
      <c r="I115" s="52"/>
    </row>
    <row r="116" spans="9:9" x14ac:dyDescent="0.25">
      <c r="I116" s="52"/>
    </row>
    <row r="117" spans="9:9" x14ac:dyDescent="0.25">
      <c r="I117" s="52"/>
    </row>
    <row r="118" spans="9:9" x14ac:dyDescent="0.25">
      <c r="I118" s="52"/>
    </row>
    <row r="119" spans="9:9" x14ac:dyDescent="0.25">
      <c r="I119" s="52"/>
    </row>
    <row r="120" spans="9:9" x14ac:dyDescent="0.25">
      <c r="I120" s="52"/>
    </row>
    <row r="121" spans="9:9" x14ac:dyDescent="0.25">
      <c r="I121" s="52"/>
    </row>
    <row r="122" spans="9:9" x14ac:dyDescent="0.25">
      <c r="I122" s="52"/>
    </row>
    <row r="123" spans="9:9" x14ac:dyDescent="0.25">
      <c r="I123" s="52"/>
    </row>
    <row r="124" spans="9:9" x14ac:dyDescent="0.25">
      <c r="I124" s="52"/>
    </row>
    <row r="125" spans="9:9" x14ac:dyDescent="0.25">
      <c r="I125" s="52"/>
    </row>
    <row r="126" spans="9:9" x14ac:dyDescent="0.25">
      <c r="I126" s="52"/>
    </row>
    <row r="127" spans="9:9" x14ac:dyDescent="0.25">
      <c r="I127" s="52"/>
    </row>
    <row r="128" spans="9:9" x14ac:dyDescent="0.25">
      <c r="I128" s="52"/>
    </row>
    <row r="129" spans="9:9" x14ac:dyDescent="0.25">
      <c r="I129" s="52"/>
    </row>
    <row r="130" spans="9:9" x14ac:dyDescent="0.25">
      <c r="I130" s="52"/>
    </row>
    <row r="131" spans="9:9" x14ac:dyDescent="0.25">
      <c r="I131" s="52"/>
    </row>
    <row r="132" spans="9:9" x14ac:dyDescent="0.25">
      <c r="I132" s="52"/>
    </row>
    <row r="133" spans="9:9" x14ac:dyDescent="0.25">
      <c r="I133" s="52"/>
    </row>
    <row r="134" spans="9:9" x14ac:dyDescent="0.25">
      <c r="I134" s="52"/>
    </row>
    <row r="135" spans="9:9" x14ac:dyDescent="0.25">
      <c r="I135" s="52"/>
    </row>
    <row r="136" spans="9:9" x14ac:dyDescent="0.25">
      <c r="I136" s="52"/>
    </row>
    <row r="137" spans="9:9" x14ac:dyDescent="0.25">
      <c r="I137" s="52"/>
    </row>
    <row r="138" spans="9:9" x14ac:dyDescent="0.25">
      <c r="I138" s="52"/>
    </row>
    <row r="139" spans="9:9" x14ac:dyDescent="0.25">
      <c r="I139" s="52"/>
    </row>
    <row r="140" spans="9:9" x14ac:dyDescent="0.25">
      <c r="I140" s="52"/>
    </row>
    <row r="141" spans="9:9" x14ac:dyDescent="0.25">
      <c r="I141" s="52"/>
    </row>
    <row r="142" spans="9:9" x14ac:dyDescent="0.25">
      <c r="I142" s="52"/>
    </row>
    <row r="143" spans="9:9" x14ac:dyDescent="0.25">
      <c r="I143" s="52"/>
    </row>
    <row r="144" spans="9:9" x14ac:dyDescent="0.25">
      <c r="I144" s="52"/>
    </row>
    <row r="145" spans="9:9" x14ac:dyDescent="0.25">
      <c r="I145" s="52"/>
    </row>
    <row r="146" spans="9:9" x14ac:dyDescent="0.25">
      <c r="I146" s="52"/>
    </row>
    <row r="147" spans="9:9" x14ac:dyDescent="0.25">
      <c r="I147" s="52"/>
    </row>
    <row r="148" spans="9:9" x14ac:dyDescent="0.25">
      <c r="I148" s="52"/>
    </row>
    <row r="149" spans="9:9" x14ac:dyDescent="0.25">
      <c r="I149" s="52"/>
    </row>
    <row r="150" spans="9:9" x14ac:dyDescent="0.25">
      <c r="I150" s="52"/>
    </row>
    <row r="151" spans="9:9" x14ac:dyDescent="0.25">
      <c r="I151" s="52"/>
    </row>
    <row r="152" spans="9:9" x14ac:dyDescent="0.25">
      <c r="I152" s="52"/>
    </row>
    <row r="153" spans="9:9" x14ac:dyDescent="0.25">
      <c r="I153" s="52"/>
    </row>
    <row r="154" spans="9:9" x14ac:dyDescent="0.25">
      <c r="I154" s="52"/>
    </row>
    <row r="155" spans="9:9" x14ac:dyDescent="0.25">
      <c r="I155" s="52"/>
    </row>
    <row r="156" spans="9:9" x14ac:dyDescent="0.25">
      <c r="I156" s="52"/>
    </row>
    <row r="157" spans="9:9" x14ac:dyDescent="0.25">
      <c r="I157" s="52"/>
    </row>
    <row r="158" spans="9:9" x14ac:dyDescent="0.25">
      <c r="I158" s="52"/>
    </row>
    <row r="159" spans="9:9" x14ac:dyDescent="0.25">
      <c r="I159" s="52"/>
    </row>
    <row r="160" spans="9:9" x14ac:dyDescent="0.25">
      <c r="I160" s="52"/>
    </row>
    <row r="161" spans="9:9" x14ac:dyDescent="0.25">
      <c r="I161" s="52"/>
    </row>
    <row r="162" spans="9:9" x14ac:dyDescent="0.25">
      <c r="I162" s="52"/>
    </row>
    <row r="163" spans="9:9" x14ac:dyDescent="0.25">
      <c r="I163" s="52"/>
    </row>
    <row r="164" spans="9:9" x14ac:dyDescent="0.25">
      <c r="I164" s="52"/>
    </row>
    <row r="165" spans="9:9" x14ac:dyDescent="0.25">
      <c r="I165" s="52"/>
    </row>
    <row r="166" spans="9:9" x14ac:dyDescent="0.25">
      <c r="I166" s="52"/>
    </row>
    <row r="167" spans="9:9" x14ac:dyDescent="0.25">
      <c r="I167" s="52"/>
    </row>
    <row r="168" spans="9:9" x14ac:dyDescent="0.25">
      <c r="I168" s="52"/>
    </row>
    <row r="169" spans="9:9" x14ac:dyDescent="0.25">
      <c r="I169" s="52"/>
    </row>
    <row r="170" spans="9:9" x14ac:dyDescent="0.25">
      <c r="I170" s="52"/>
    </row>
    <row r="171" spans="9:9" x14ac:dyDescent="0.25">
      <c r="I171" s="52"/>
    </row>
    <row r="172" spans="9:9" x14ac:dyDescent="0.25">
      <c r="I172" s="52"/>
    </row>
    <row r="173" spans="9:9" x14ac:dyDescent="0.25">
      <c r="I173" s="52"/>
    </row>
    <row r="174" spans="9:9" x14ac:dyDescent="0.25">
      <c r="I174" s="52"/>
    </row>
    <row r="175" spans="9:9" x14ac:dyDescent="0.25">
      <c r="I175" s="52"/>
    </row>
    <row r="176" spans="9:9" x14ac:dyDescent="0.25">
      <c r="I176" s="52"/>
    </row>
    <row r="177" spans="9:9" x14ac:dyDescent="0.25">
      <c r="I177" s="52"/>
    </row>
    <row r="178" spans="9:9" x14ac:dyDescent="0.25">
      <c r="I178" s="52"/>
    </row>
    <row r="179" spans="9:9" x14ac:dyDescent="0.25">
      <c r="I179" s="52"/>
    </row>
    <row r="180" spans="9:9" x14ac:dyDescent="0.25">
      <c r="I180" s="52"/>
    </row>
    <row r="181" spans="9:9" x14ac:dyDescent="0.25">
      <c r="I181" s="52"/>
    </row>
    <row r="182" spans="9:9" x14ac:dyDescent="0.25">
      <c r="I182" s="52"/>
    </row>
    <row r="183" spans="9:9" x14ac:dyDescent="0.25">
      <c r="I183" s="52"/>
    </row>
    <row r="184" spans="9:9" x14ac:dyDescent="0.25">
      <c r="I184" s="52"/>
    </row>
    <row r="185" spans="9:9" x14ac:dyDescent="0.25">
      <c r="I185" s="52"/>
    </row>
    <row r="186" spans="9:9" x14ac:dyDescent="0.25">
      <c r="I186" s="52"/>
    </row>
    <row r="187" spans="9:9" x14ac:dyDescent="0.25">
      <c r="I187" s="52"/>
    </row>
    <row r="188" spans="9:9" x14ac:dyDescent="0.25">
      <c r="I188" s="52"/>
    </row>
    <row r="189" spans="9:9" x14ac:dyDescent="0.25">
      <c r="I189" s="52"/>
    </row>
    <row r="190" spans="9:9" x14ac:dyDescent="0.25">
      <c r="I190" s="52"/>
    </row>
    <row r="191" spans="9:9" x14ac:dyDescent="0.25">
      <c r="I191" s="52"/>
    </row>
    <row r="192" spans="9:9" x14ac:dyDescent="0.25">
      <c r="I192" s="52"/>
    </row>
    <row r="193" spans="9:9" x14ac:dyDescent="0.25">
      <c r="I193" s="52"/>
    </row>
    <row r="194" spans="9:9" x14ac:dyDescent="0.25">
      <c r="I194" s="52"/>
    </row>
    <row r="195" spans="9:9" x14ac:dyDescent="0.25">
      <c r="I195" s="52"/>
    </row>
    <row r="196" spans="9:9" x14ac:dyDescent="0.25">
      <c r="I196" s="52"/>
    </row>
    <row r="197" spans="9:9" x14ac:dyDescent="0.25">
      <c r="I197" s="52"/>
    </row>
    <row r="198" spans="9:9" x14ac:dyDescent="0.25">
      <c r="I198" s="52"/>
    </row>
    <row r="199" spans="9:9" x14ac:dyDescent="0.25">
      <c r="I199" s="52"/>
    </row>
    <row r="200" spans="9:9" x14ac:dyDescent="0.25">
      <c r="I200" s="52"/>
    </row>
    <row r="201" spans="9:9" x14ac:dyDescent="0.25">
      <c r="I201" s="52"/>
    </row>
    <row r="202" spans="9:9" x14ac:dyDescent="0.25">
      <c r="I202" s="52"/>
    </row>
    <row r="203" spans="9:9" x14ac:dyDescent="0.25">
      <c r="I203" s="52"/>
    </row>
    <row r="204" spans="9:9" x14ac:dyDescent="0.25">
      <c r="I204" s="52"/>
    </row>
    <row r="205" spans="9:9" x14ac:dyDescent="0.25">
      <c r="I205" s="52"/>
    </row>
    <row r="206" spans="9:9" x14ac:dyDescent="0.25">
      <c r="I206" s="52"/>
    </row>
    <row r="207" spans="9:9" x14ac:dyDescent="0.25">
      <c r="I207" s="52"/>
    </row>
    <row r="208" spans="9:9" x14ac:dyDescent="0.25">
      <c r="I208" s="52"/>
    </row>
    <row r="209" spans="9:9" x14ac:dyDescent="0.25">
      <c r="I209" s="52"/>
    </row>
    <row r="210" spans="9:9" x14ac:dyDescent="0.25">
      <c r="I210" s="52"/>
    </row>
    <row r="211" spans="9:9" x14ac:dyDescent="0.25">
      <c r="I211" s="52"/>
    </row>
    <row r="212" spans="9:9" x14ac:dyDescent="0.25">
      <c r="I212" s="52"/>
    </row>
    <row r="213" spans="9:9" x14ac:dyDescent="0.25">
      <c r="I213" s="52"/>
    </row>
    <row r="214" spans="9:9" x14ac:dyDescent="0.25">
      <c r="I214" s="52"/>
    </row>
    <row r="215" spans="9:9" x14ac:dyDescent="0.25">
      <c r="I215" s="52"/>
    </row>
    <row r="216" spans="9:9" x14ac:dyDescent="0.25">
      <c r="I216" s="52"/>
    </row>
    <row r="217" spans="9:9" x14ac:dyDescent="0.25">
      <c r="I217" s="52"/>
    </row>
    <row r="218" spans="9:9" x14ac:dyDescent="0.25">
      <c r="I218" s="52"/>
    </row>
    <row r="219" spans="9:9" x14ac:dyDescent="0.25">
      <c r="I219" s="52"/>
    </row>
    <row r="220" spans="9:9" x14ac:dyDescent="0.25">
      <c r="I220" s="52"/>
    </row>
    <row r="221" spans="9:9" x14ac:dyDescent="0.25">
      <c r="I221" s="52"/>
    </row>
    <row r="222" spans="9:9" x14ac:dyDescent="0.25">
      <c r="I222" s="52"/>
    </row>
    <row r="223" spans="9:9" x14ac:dyDescent="0.25">
      <c r="I223" s="52"/>
    </row>
    <row r="224" spans="9:9" x14ac:dyDescent="0.25">
      <c r="I224" s="52"/>
    </row>
    <row r="225" spans="9:9" x14ac:dyDescent="0.25">
      <c r="I225" s="52"/>
    </row>
    <row r="226" spans="9:9" x14ac:dyDescent="0.25">
      <c r="I226" s="52"/>
    </row>
    <row r="227" spans="9:9" x14ac:dyDescent="0.25">
      <c r="I227" s="52"/>
    </row>
    <row r="228" spans="9:9" x14ac:dyDescent="0.25">
      <c r="I228" s="52"/>
    </row>
    <row r="229" spans="9:9" x14ac:dyDescent="0.25">
      <c r="I229" s="52"/>
    </row>
    <row r="230" spans="9:9" x14ac:dyDescent="0.25">
      <c r="I230" s="52"/>
    </row>
    <row r="231" spans="9:9" x14ac:dyDescent="0.25">
      <c r="I231" s="52"/>
    </row>
    <row r="232" spans="9:9" x14ac:dyDescent="0.25">
      <c r="I232" s="52"/>
    </row>
    <row r="233" spans="9:9" x14ac:dyDescent="0.25">
      <c r="I233" s="52"/>
    </row>
    <row r="234" spans="9:9" x14ac:dyDescent="0.25">
      <c r="I234" s="52"/>
    </row>
    <row r="235" spans="9:9" x14ac:dyDescent="0.25">
      <c r="I235" s="52"/>
    </row>
    <row r="236" spans="9:9" x14ac:dyDescent="0.25">
      <c r="I236" s="52"/>
    </row>
    <row r="237" spans="9:9" x14ac:dyDescent="0.25">
      <c r="I237" s="52"/>
    </row>
    <row r="238" spans="9:9" x14ac:dyDescent="0.25">
      <c r="I238" s="52"/>
    </row>
    <row r="239" spans="9:9" x14ac:dyDescent="0.25">
      <c r="I239" s="52"/>
    </row>
    <row r="240" spans="9:9" x14ac:dyDescent="0.25">
      <c r="I240" s="52"/>
    </row>
    <row r="241" spans="9:9" x14ac:dyDescent="0.25">
      <c r="I241" s="52"/>
    </row>
    <row r="242" spans="9:9" x14ac:dyDescent="0.25">
      <c r="I242" s="52"/>
    </row>
    <row r="243" spans="9:9" x14ac:dyDescent="0.25">
      <c r="I243" s="52"/>
    </row>
    <row r="244" spans="9:9" x14ac:dyDescent="0.25">
      <c r="I244" s="52"/>
    </row>
    <row r="245" spans="9:9" x14ac:dyDescent="0.25">
      <c r="I245" s="52"/>
    </row>
    <row r="246" spans="9:9" x14ac:dyDescent="0.25">
      <c r="I246" s="52"/>
    </row>
    <row r="247" spans="9:9" x14ac:dyDescent="0.25">
      <c r="I247" s="52"/>
    </row>
    <row r="248" spans="9:9" x14ac:dyDescent="0.25">
      <c r="I248" s="52"/>
    </row>
    <row r="249" spans="9:9" x14ac:dyDescent="0.25">
      <c r="I249" s="52"/>
    </row>
    <row r="250" spans="9:9" x14ac:dyDescent="0.25">
      <c r="I250" s="52"/>
    </row>
    <row r="251" spans="9:9" x14ac:dyDescent="0.25">
      <c r="I251" s="52"/>
    </row>
    <row r="252" spans="9:9" x14ac:dyDescent="0.25">
      <c r="I252" s="52"/>
    </row>
    <row r="253" spans="9:9" x14ac:dyDescent="0.25">
      <c r="I253" s="52"/>
    </row>
    <row r="254" spans="9:9" x14ac:dyDescent="0.25">
      <c r="I254" s="52"/>
    </row>
    <row r="255" spans="9:9" x14ac:dyDescent="0.25">
      <c r="I255" s="52"/>
    </row>
    <row r="256" spans="9:9" x14ac:dyDescent="0.25">
      <c r="I256" s="52"/>
    </row>
    <row r="257" spans="9:9" x14ac:dyDescent="0.25">
      <c r="I257" s="52"/>
    </row>
    <row r="258" spans="9:9" x14ac:dyDescent="0.25">
      <c r="I258" s="52"/>
    </row>
    <row r="259" spans="9:9" x14ac:dyDescent="0.25">
      <c r="I259" s="52"/>
    </row>
    <row r="260" spans="9:9" x14ac:dyDescent="0.25">
      <c r="I260" s="52"/>
    </row>
    <row r="261" spans="9:9" x14ac:dyDescent="0.25">
      <c r="I261" s="52"/>
    </row>
    <row r="262" spans="9:9" x14ac:dyDescent="0.25">
      <c r="I262" s="52"/>
    </row>
    <row r="263" spans="9:9" x14ac:dyDescent="0.25">
      <c r="I263" s="52"/>
    </row>
    <row r="264" spans="9:9" x14ac:dyDescent="0.25">
      <c r="I264" s="52"/>
    </row>
    <row r="265" spans="9:9" x14ac:dyDescent="0.25">
      <c r="I265" s="52"/>
    </row>
    <row r="266" spans="9:9" x14ac:dyDescent="0.25">
      <c r="I266" s="52"/>
    </row>
    <row r="267" spans="9:9" x14ac:dyDescent="0.25">
      <c r="I267" s="52"/>
    </row>
    <row r="268" spans="9:9" x14ac:dyDescent="0.25">
      <c r="I268" s="52"/>
    </row>
    <row r="269" spans="9:9" x14ac:dyDescent="0.25">
      <c r="I269" s="52"/>
    </row>
    <row r="270" spans="9:9" x14ac:dyDescent="0.25">
      <c r="I270" s="52"/>
    </row>
    <row r="271" spans="9:9" x14ac:dyDescent="0.25">
      <c r="I271" s="52"/>
    </row>
    <row r="272" spans="9:9" x14ac:dyDescent="0.25">
      <c r="I272" s="52"/>
    </row>
    <row r="273" spans="9:9" x14ac:dyDescent="0.25">
      <c r="I273" s="52"/>
    </row>
    <row r="274" spans="9:9" x14ac:dyDescent="0.25">
      <c r="I274" s="52"/>
    </row>
    <row r="275" spans="9:9" x14ac:dyDescent="0.25">
      <c r="I275" s="52"/>
    </row>
    <row r="276" spans="9:9" x14ac:dyDescent="0.25">
      <c r="I276" s="52"/>
    </row>
    <row r="277" spans="9:9" x14ac:dyDescent="0.25">
      <c r="I277" s="52"/>
    </row>
    <row r="278" spans="9:9" x14ac:dyDescent="0.25">
      <c r="I278" s="52"/>
    </row>
    <row r="279" spans="9:9" x14ac:dyDescent="0.25">
      <c r="I279" s="52"/>
    </row>
    <row r="280" spans="9:9" x14ac:dyDescent="0.25">
      <c r="I280" s="52"/>
    </row>
    <row r="281" spans="9:9" x14ac:dyDescent="0.25">
      <c r="I281" s="52"/>
    </row>
    <row r="282" spans="9:9" x14ac:dyDescent="0.25">
      <c r="I282" s="52"/>
    </row>
    <row r="283" spans="9:9" x14ac:dyDescent="0.25">
      <c r="I283" s="52"/>
    </row>
    <row r="284" spans="9:9" x14ac:dyDescent="0.25">
      <c r="I284" s="52"/>
    </row>
    <row r="285" spans="9:9" x14ac:dyDescent="0.25">
      <c r="I285" s="52"/>
    </row>
    <row r="286" spans="9:9" x14ac:dyDescent="0.25">
      <c r="I286" s="52"/>
    </row>
    <row r="287" spans="9:9" x14ac:dyDescent="0.25">
      <c r="I287" s="52"/>
    </row>
    <row r="288" spans="9:9" x14ac:dyDescent="0.25">
      <c r="I288" s="52"/>
    </row>
    <row r="289" spans="9:9" x14ac:dyDescent="0.25">
      <c r="I289" s="52"/>
    </row>
    <row r="290" spans="9:9" x14ac:dyDescent="0.25">
      <c r="I290" s="52"/>
    </row>
    <row r="291" spans="9:9" x14ac:dyDescent="0.25">
      <c r="I291" s="52"/>
    </row>
    <row r="292" spans="9:9" x14ac:dyDescent="0.25">
      <c r="I292" s="52"/>
    </row>
    <row r="293" spans="9:9" x14ac:dyDescent="0.25">
      <c r="I293" s="52"/>
    </row>
    <row r="294" spans="9:9" x14ac:dyDescent="0.25">
      <c r="I294" s="52"/>
    </row>
    <row r="295" spans="9:9" x14ac:dyDescent="0.25">
      <c r="I295" s="52"/>
    </row>
    <row r="296" spans="9:9" x14ac:dyDescent="0.25">
      <c r="I296" s="52"/>
    </row>
    <row r="297" spans="9:9" x14ac:dyDescent="0.25">
      <c r="I297" s="52"/>
    </row>
    <row r="298" spans="9:9" x14ac:dyDescent="0.25">
      <c r="I298" s="52"/>
    </row>
    <row r="299" spans="9:9" x14ac:dyDescent="0.25">
      <c r="I299" s="52"/>
    </row>
    <row r="300" spans="9:9" x14ac:dyDescent="0.25">
      <c r="I300" s="52"/>
    </row>
    <row r="301" spans="9:9" x14ac:dyDescent="0.25">
      <c r="I301" s="52"/>
    </row>
    <row r="302" spans="9:9" x14ac:dyDescent="0.25">
      <c r="I302" s="52"/>
    </row>
    <row r="303" spans="9:9" x14ac:dyDescent="0.25">
      <c r="I303" s="52"/>
    </row>
    <row r="304" spans="9:9" x14ac:dyDescent="0.25">
      <c r="I304" s="52"/>
    </row>
    <row r="305" spans="9:9" x14ac:dyDescent="0.25">
      <c r="I305" s="52"/>
    </row>
    <row r="306" spans="9:9" x14ac:dyDescent="0.25">
      <c r="I306" s="52"/>
    </row>
    <row r="307" spans="9:9" x14ac:dyDescent="0.25">
      <c r="I307" s="52"/>
    </row>
    <row r="308" spans="9:9" x14ac:dyDescent="0.25">
      <c r="I308" s="52"/>
    </row>
    <row r="309" spans="9:9" x14ac:dyDescent="0.25">
      <c r="I309" s="52"/>
    </row>
    <row r="310" spans="9:9" x14ac:dyDescent="0.25">
      <c r="I310" s="52"/>
    </row>
    <row r="311" spans="9:9" x14ac:dyDescent="0.25">
      <c r="I311" s="52"/>
    </row>
    <row r="312" spans="9:9" x14ac:dyDescent="0.25">
      <c r="I312" s="52"/>
    </row>
    <row r="313" spans="9:9" x14ac:dyDescent="0.25">
      <c r="I313" s="52"/>
    </row>
    <row r="314" spans="9:9" x14ac:dyDescent="0.25">
      <c r="I314" s="52"/>
    </row>
    <row r="315" spans="9:9" x14ac:dyDescent="0.25">
      <c r="I315" s="52"/>
    </row>
    <row r="316" spans="9:9" x14ac:dyDescent="0.25">
      <c r="I316" s="52"/>
    </row>
    <row r="317" spans="9:9" x14ac:dyDescent="0.25">
      <c r="I317" s="52"/>
    </row>
    <row r="318" spans="9:9" x14ac:dyDescent="0.25">
      <c r="I318" s="52"/>
    </row>
    <row r="319" spans="9:9" x14ac:dyDescent="0.25">
      <c r="I319" s="52"/>
    </row>
    <row r="320" spans="9:9" x14ac:dyDescent="0.25">
      <c r="I320" s="52"/>
    </row>
    <row r="321" spans="9:9" x14ac:dyDescent="0.25">
      <c r="I321" s="52"/>
    </row>
    <row r="322" spans="9:9" x14ac:dyDescent="0.25">
      <c r="I322" s="52"/>
    </row>
    <row r="323" spans="9:9" x14ac:dyDescent="0.25">
      <c r="I323" s="52"/>
    </row>
    <row r="324" spans="9:9" x14ac:dyDescent="0.25">
      <c r="I324" s="52"/>
    </row>
    <row r="325" spans="9:9" x14ac:dyDescent="0.25">
      <c r="I325" s="52"/>
    </row>
    <row r="326" spans="9:9" x14ac:dyDescent="0.25">
      <c r="I326" s="52"/>
    </row>
    <row r="327" spans="9:9" x14ac:dyDescent="0.25">
      <c r="I327" s="52"/>
    </row>
    <row r="328" spans="9:9" x14ac:dyDescent="0.25">
      <c r="I328" s="52"/>
    </row>
    <row r="329" spans="9:9" x14ac:dyDescent="0.25">
      <c r="I329" s="52"/>
    </row>
    <row r="330" spans="9:9" x14ac:dyDescent="0.25">
      <c r="I330" s="52"/>
    </row>
    <row r="331" spans="9:9" x14ac:dyDescent="0.25">
      <c r="I331" s="52"/>
    </row>
    <row r="332" spans="9:9" x14ac:dyDescent="0.25">
      <c r="I332" s="52"/>
    </row>
    <row r="333" spans="9:9" x14ac:dyDescent="0.25">
      <c r="I333" s="52"/>
    </row>
    <row r="334" spans="9:9" x14ac:dyDescent="0.25">
      <c r="I334" s="52"/>
    </row>
    <row r="335" spans="9:9" x14ac:dyDescent="0.25">
      <c r="I335" s="52"/>
    </row>
    <row r="336" spans="9:9" x14ac:dyDescent="0.25">
      <c r="I336" s="52"/>
    </row>
    <row r="337" spans="9:9" x14ac:dyDescent="0.25">
      <c r="I337" s="52"/>
    </row>
    <row r="338" spans="9:9" x14ac:dyDescent="0.25">
      <c r="I338" s="52"/>
    </row>
    <row r="339" spans="9:9" x14ac:dyDescent="0.25">
      <c r="I339" s="52"/>
    </row>
    <row r="340" spans="9:9" x14ac:dyDescent="0.25">
      <c r="I340" s="52"/>
    </row>
    <row r="341" spans="9:9" x14ac:dyDescent="0.25">
      <c r="I341" s="52"/>
    </row>
    <row r="342" spans="9:9" x14ac:dyDescent="0.25">
      <c r="I342" s="52"/>
    </row>
    <row r="343" spans="9:9" x14ac:dyDescent="0.25">
      <c r="I343" s="52"/>
    </row>
    <row r="344" spans="9:9" x14ac:dyDescent="0.25">
      <c r="I344" s="52"/>
    </row>
    <row r="345" spans="9:9" x14ac:dyDescent="0.25">
      <c r="I345" s="52"/>
    </row>
    <row r="346" spans="9:9" x14ac:dyDescent="0.25">
      <c r="I346" s="52"/>
    </row>
    <row r="347" spans="9:9" x14ac:dyDescent="0.25">
      <c r="I347" s="52"/>
    </row>
    <row r="348" spans="9:9" x14ac:dyDescent="0.25">
      <c r="I348" s="52"/>
    </row>
    <row r="349" spans="9:9" x14ac:dyDescent="0.25">
      <c r="I349" s="52"/>
    </row>
    <row r="350" spans="9:9" x14ac:dyDescent="0.25">
      <c r="I350" s="52"/>
    </row>
    <row r="351" spans="9:9" x14ac:dyDescent="0.25">
      <c r="I351" s="52"/>
    </row>
    <row r="352" spans="9:9" x14ac:dyDescent="0.25">
      <c r="I352" s="52"/>
    </row>
    <row r="353" spans="9:9" x14ac:dyDescent="0.25">
      <c r="I353" s="52"/>
    </row>
    <row r="354" spans="9:9" x14ac:dyDescent="0.25">
      <c r="I354" s="52"/>
    </row>
    <row r="355" spans="9:9" x14ac:dyDescent="0.25">
      <c r="I355" s="52"/>
    </row>
    <row r="356" spans="9:9" x14ac:dyDescent="0.25">
      <c r="I356" s="52"/>
    </row>
    <row r="357" spans="9:9" x14ac:dyDescent="0.25">
      <c r="I357" s="52"/>
    </row>
    <row r="358" spans="9:9" x14ac:dyDescent="0.25">
      <c r="I358" s="52"/>
    </row>
    <row r="359" spans="9:9" x14ac:dyDescent="0.25">
      <c r="I359" s="52"/>
    </row>
    <row r="360" spans="9:9" x14ac:dyDescent="0.25">
      <c r="I360" s="52"/>
    </row>
    <row r="361" spans="9:9" x14ac:dyDescent="0.25">
      <c r="I361" s="52"/>
    </row>
    <row r="362" spans="9:9" x14ac:dyDescent="0.25">
      <c r="I362" s="52"/>
    </row>
    <row r="363" spans="9:9" x14ac:dyDescent="0.25">
      <c r="I363" s="52"/>
    </row>
    <row r="364" spans="9:9" x14ac:dyDescent="0.25">
      <c r="I364" s="52"/>
    </row>
    <row r="365" spans="9:9" x14ac:dyDescent="0.25">
      <c r="I365" s="52"/>
    </row>
    <row r="366" spans="9:9" x14ac:dyDescent="0.25">
      <c r="I366" s="52"/>
    </row>
    <row r="367" spans="9:9" x14ac:dyDescent="0.25">
      <c r="I367" s="52"/>
    </row>
    <row r="368" spans="9:9" x14ac:dyDescent="0.25">
      <c r="I368" s="52"/>
    </row>
    <row r="369" spans="9:9" x14ac:dyDescent="0.25">
      <c r="I369" s="52"/>
    </row>
    <row r="370" spans="9:9" x14ac:dyDescent="0.25">
      <c r="I370" s="52"/>
    </row>
    <row r="371" spans="9:9" x14ac:dyDescent="0.25">
      <c r="I371" s="52"/>
    </row>
    <row r="372" spans="9:9" x14ac:dyDescent="0.25">
      <c r="I372" s="52"/>
    </row>
    <row r="373" spans="9:9" x14ac:dyDescent="0.25">
      <c r="I373" s="52"/>
    </row>
    <row r="374" spans="9:9" x14ac:dyDescent="0.25">
      <c r="I374" s="52"/>
    </row>
    <row r="375" spans="9:9" x14ac:dyDescent="0.25">
      <c r="I375" s="52"/>
    </row>
    <row r="376" spans="9:9" x14ac:dyDescent="0.25">
      <c r="I376" s="52"/>
    </row>
    <row r="377" spans="9:9" x14ac:dyDescent="0.25">
      <c r="I377" s="52"/>
    </row>
    <row r="378" spans="9:9" x14ac:dyDescent="0.25">
      <c r="I378" s="52"/>
    </row>
    <row r="379" spans="9:9" x14ac:dyDescent="0.25">
      <c r="I379" s="52"/>
    </row>
    <row r="380" spans="9:9" x14ac:dyDescent="0.25">
      <c r="I380" s="52"/>
    </row>
    <row r="381" spans="9:9" x14ac:dyDescent="0.25">
      <c r="I381" s="52"/>
    </row>
    <row r="382" spans="9:9" x14ac:dyDescent="0.25">
      <c r="I382" s="52"/>
    </row>
    <row r="383" spans="9:9" x14ac:dyDescent="0.25">
      <c r="I383" s="52"/>
    </row>
    <row r="384" spans="9:9" x14ac:dyDescent="0.25">
      <c r="I384" s="52"/>
    </row>
    <row r="385" spans="9:9" x14ac:dyDescent="0.25">
      <c r="I385" s="52"/>
    </row>
    <row r="386" spans="9:9" x14ac:dyDescent="0.25">
      <c r="I386" s="52"/>
    </row>
    <row r="387" spans="9:9" x14ac:dyDescent="0.25">
      <c r="I387" s="52"/>
    </row>
    <row r="388" spans="9:9" x14ac:dyDescent="0.25">
      <c r="I388" s="52"/>
    </row>
    <row r="389" spans="9:9" x14ac:dyDescent="0.25">
      <c r="I389" s="52"/>
    </row>
    <row r="390" spans="9:9" x14ac:dyDescent="0.25">
      <c r="I390" s="52"/>
    </row>
    <row r="391" spans="9:9" x14ac:dyDescent="0.25">
      <c r="I391" s="52"/>
    </row>
    <row r="392" spans="9:9" x14ac:dyDescent="0.25">
      <c r="I392" s="52"/>
    </row>
    <row r="393" spans="9:9" x14ac:dyDescent="0.25">
      <c r="I393" s="52"/>
    </row>
    <row r="394" spans="9:9" x14ac:dyDescent="0.25">
      <c r="I394" s="52"/>
    </row>
    <row r="395" spans="9:9" x14ac:dyDescent="0.25">
      <c r="I395" s="52"/>
    </row>
    <row r="396" spans="9:9" x14ac:dyDescent="0.25">
      <c r="I396" s="52"/>
    </row>
    <row r="397" spans="9:9" x14ac:dyDescent="0.25">
      <c r="I397" s="52"/>
    </row>
    <row r="398" spans="9:9" x14ac:dyDescent="0.25">
      <c r="I398" s="52"/>
    </row>
    <row r="399" spans="9:9" x14ac:dyDescent="0.25">
      <c r="I399" s="52"/>
    </row>
    <row r="400" spans="9:9" x14ac:dyDescent="0.25">
      <c r="I400" s="52"/>
    </row>
    <row r="401" spans="9:9" x14ac:dyDescent="0.25">
      <c r="I401" s="52"/>
    </row>
    <row r="402" spans="9:9" x14ac:dyDescent="0.25">
      <c r="I402" s="52"/>
    </row>
    <row r="403" spans="9:9" x14ac:dyDescent="0.25">
      <c r="I403" s="52"/>
    </row>
    <row r="404" spans="9:9" x14ac:dyDescent="0.25">
      <c r="I404" s="52"/>
    </row>
    <row r="405" spans="9:9" x14ac:dyDescent="0.25">
      <c r="I405" s="52"/>
    </row>
    <row r="406" spans="9:9" x14ac:dyDescent="0.25">
      <c r="I406" s="52"/>
    </row>
    <row r="407" spans="9:9" x14ac:dyDescent="0.25">
      <c r="I407" s="52"/>
    </row>
    <row r="408" spans="9:9" x14ac:dyDescent="0.25">
      <c r="I408" s="52"/>
    </row>
    <row r="409" spans="9:9" x14ac:dyDescent="0.25">
      <c r="I409" s="52"/>
    </row>
    <row r="410" spans="9:9" x14ac:dyDescent="0.25">
      <c r="I410" s="52"/>
    </row>
    <row r="411" spans="9:9" x14ac:dyDescent="0.25">
      <c r="I411" s="52"/>
    </row>
    <row r="412" spans="9:9" x14ac:dyDescent="0.25">
      <c r="I412" s="52"/>
    </row>
  </sheetData>
  <mergeCells count="14">
    <mergeCell ref="A23:A26"/>
    <mergeCell ref="A27:A30"/>
    <mergeCell ref="A31:A33"/>
    <mergeCell ref="B1:H1"/>
    <mergeCell ref="Q16:S16"/>
    <mergeCell ref="I24:I26"/>
    <mergeCell ref="E2:H2"/>
    <mergeCell ref="E3:H3"/>
    <mergeCell ref="E4:H4"/>
    <mergeCell ref="A3:A6"/>
    <mergeCell ref="A7:A10"/>
    <mergeCell ref="A11:A14"/>
    <mergeCell ref="A15:A18"/>
    <mergeCell ref="A19:A22"/>
  </mergeCells>
  <hyperlinks>
    <hyperlink ref="Q16:S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E3:E4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6" tint="0.59999389629810485"/>
  </sheetPr>
  <dimension ref="A1:P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4.85546875" style="40" customWidth="1"/>
    <col min="2" max="2" width="9.140625" style="40"/>
    <col min="3" max="3" width="12.42578125" style="40" customWidth="1"/>
    <col min="4" max="7" width="9.140625" style="40"/>
    <col min="8" max="8" width="1" style="40" customWidth="1"/>
    <col min="9" max="9" width="3.5703125" style="40" customWidth="1"/>
    <col min="10" max="16384" width="9.140625" style="40"/>
  </cols>
  <sheetData>
    <row r="1" spans="1:8" ht="30" customHeight="1" x14ac:dyDescent="0.25">
      <c r="A1" s="146" t="s">
        <v>207</v>
      </c>
      <c r="B1" s="583" t="str">
        <f>INDEX(Content!B13:G67,MATCH(A1,Content!A13:A67,0),1)</f>
        <v xml:space="preserve">Labor Productivity and Real Wages by Types of Economic Activities in the third quarter of 2022, YoY </v>
      </c>
      <c r="C1" s="583"/>
      <c r="D1" s="583"/>
      <c r="E1" s="583"/>
      <c r="F1" s="583"/>
      <c r="G1" s="583"/>
      <c r="H1" s="52"/>
    </row>
    <row r="2" spans="1:8" ht="60" customHeight="1" x14ac:dyDescent="0.25">
      <c r="A2" s="129" t="s">
        <v>168</v>
      </c>
      <c r="B2" s="66" t="s">
        <v>995</v>
      </c>
      <c r="C2" s="100" t="s">
        <v>179</v>
      </c>
      <c r="D2" s="479" t="s">
        <v>90</v>
      </c>
      <c r="E2" s="480"/>
      <c r="F2" s="480"/>
      <c r="G2" s="481"/>
      <c r="H2" s="52"/>
    </row>
    <row r="3" spans="1:8" x14ac:dyDescent="0.25">
      <c r="A3" s="288" t="s">
        <v>175</v>
      </c>
      <c r="B3" s="67">
        <v>-9.2999999999999972</v>
      </c>
      <c r="C3" s="172">
        <v>0.80147404180850401</v>
      </c>
      <c r="D3" s="474" t="s">
        <v>91</v>
      </c>
      <c r="E3" s="475"/>
      <c r="F3" s="475"/>
      <c r="G3" s="476"/>
      <c r="H3" s="52"/>
    </row>
    <row r="4" spans="1:8" x14ac:dyDescent="0.25">
      <c r="A4" s="326" t="s">
        <v>170</v>
      </c>
      <c r="B4" s="67">
        <v>-6.4000000000000057</v>
      </c>
      <c r="C4" s="172">
        <v>2.4239801975056281</v>
      </c>
      <c r="D4" s="474" t="s">
        <v>94</v>
      </c>
      <c r="E4" s="475"/>
      <c r="F4" s="475"/>
      <c r="G4" s="476"/>
      <c r="H4" s="52"/>
    </row>
    <row r="5" spans="1:8" x14ac:dyDescent="0.25">
      <c r="A5" s="289" t="s">
        <v>173</v>
      </c>
      <c r="B5" s="67">
        <v>1.0999999999999943</v>
      </c>
      <c r="C5" s="172">
        <v>14.371097645724859</v>
      </c>
      <c r="H5" s="52"/>
    </row>
    <row r="6" spans="1:8" x14ac:dyDescent="0.25">
      <c r="A6" s="325" t="s">
        <v>178</v>
      </c>
      <c r="B6" s="67">
        <v>1.7000000000000028</v>
      </c>
      <c r="C6" s="172">
        <v>8.5561152372498555</v>
      </c>
      <c r="H6" s="52"/>
    </row>
    <row r="7" spans="1:8" x14ac:dyDescent="0.25">
      <c r="A7" s="288" t="s">
        <v>171</v>
      </c>
      <c r="B7" s="67">
        <v>3.7000000000000028</v>
      </c>
      <c r="C7" s="172">
        <v>6.4282994032345755</v>
      </c>
      <c r="H7" s="52"/>
    </row>
    <row r="8" spans="1:8" x14ac:dyDescent="0.25">
      <c r="A8" s="326" t="s">
        <v>169</v>
      </c>
      <c r="B8" s="67">
        <v>6</v>
      </c>
      <c r="C8" s="172">
        <v>9.4381604911203851</v>
      </c>
      <c r="H8" s="52"/>
    </row>
    <row r="9" spans="1:8" x14ac:dyDescent="0.25">
      <c r="A9" s="288" t="s">
        <v>177</v>
      </c>
      <c r="B9" s="67">
        <v>12.900000000000006</v>
      </c>
      <c r="C9" s="172">
        <v>22.86838660954848</v>
      </c>
      <c r="H9" s="52"/>
    </row>
    <row r="10" spans="1:8" x14ac:dyDescent="0.25">
      <c r="A10" s="288"/>
      <c r="B10" s="67"/>
      <c r="C10" s="172"/>
      <c r="H10" s="52"/>
    </row>
    <row r="11" spans="1:8" x14ac:dyDescent="0.25">
      <c r="A11" s="288" t="s">
        <v>172</v>
      </c>
      <c r="B11" s="67">
        <v>-0.70000000000000284</v>
      </c>
      <c r="C11" s="172">
        <v>-3.9155615923100839</v>
      </c>
      <c r="E11" s="6"/>
      <c r="H11" s="52"/>
    </row>
    <row r="12" spans="1:8" x14ac:dyDescent="0.25">
      <c r="A12" s="288" t="s">
        <v>992</v>
      </c>
      <c r="B12" s="67">
        <v>3.4000000000000057</v>
      </c>
      <c r="C12" s="172">
        <v>-14.768390939979199</v>
      </c>
      <c r="E12" s="6"/>
      <c r="H12" s="52"/>
    </row>
    <row r="13" spans="1:8" x14ac:dyDescent="0.25">
      <c r="A13" s="288" t="s">
        <v>993</v>
      </c>
      <c r="B13" s="67">
        <v>3.5</v>
      </c>
      <c r="C13" s="172">
        <v>-0.9790594119389624</v>
      </c>
      <c r="E13" s="6"/>
      <c r="H13" s="52"/>
    </row>
    <row r="14" spans="1:8" x14ac:dyDescent="0.25">
      <c r="A14" s="324" t="s">
        <v>176</v>
      </c>
      <c r="B14" s="67">
        <v>3.7000000000000028</v>
      </c>
      <c r="C14" s="172">
        <v>-0.22541716880473928</v>
      </c>
      <c r="E14" s="6"/>
      <c r="H14" s="52"/>
    </row>
    <row r="15" spans="1:8" x14ac:dyDescent="0.25">
      <c r="A15" s="195" t="s">
        <v>183</v>
      </c>
      <c r="B15" s="67">
        <v>4.0999999999999943</v>
      </c>
      <c r="C15" s="172">
        <v>1.3060416768337433</v>
      </c>
      <c r="E15" s="272"/>
      <c r="H15" s="52"/>
    </row>
    <row r="16" spans="1:8" x14ac:dyDescent="0.25">
      <c r="A16" s="195" t="s">
        <v>29</v>
      </c>
      <c r="B16" s="67">
        <v>5.2000000000000028</v>
      </c>
      <c r="C16" s="172">
        <v>1.4150120294682296</v>
      </c>
      <c r="E16" s="6"/>
      <c r="H16" s="52"/>
    </row>
    <row r="17" spans="1:16" x14ac:dyDescent="0.25">
      <c r="A17" s="195" t="s">
        <v>181</v>
      </c>
      <c r="B17" s="67">
        <v>10.099999999999994</v>
      </c>
      <c r="C17" s="172">
        <v>7.6088832271761646</v>
      </c>
      <c r="E17" s="6"/>
      <c r="H17" s="52"/>
    </row>
    <row r="18" spans="1:16" x14ac:dyDescent="0.25">
      <c r="A18" s="195" t="s">
        <v>184</v>
      </c>
      <c r="B18" s="173">
        <v>10.5</v>
      </c>
      <c r="C18" s="174">
        <v>-1.211169692312609</v>
      </c>
      <c r="E18" s="6"/>
      <c r="H18" s="52"/>
    </row>
    <row r="19" spans="1:16" x14ac:dyDescent="0.25">
      <c r="A19" s="195" t="s">
        <v>994</v>
      </c>
      <c r="B19" s="230">
        <v>11.200000000000003</v>
      </c>
      <c r="C19" s="231">
        <v>7.9374175272519238</v>
      </c>
      <c r="H19" s="52"/>
    </row>
    <row r="20" spans="1:16" x14ac:dyDescent="0.25">
      <c r="A20" s="195" t="s">
        <v>180</v>
      </c>
      <c r="B20" s="230">
        <v>11.400000000000006</v>
      </c>
      <c r="C20" s="231">
        <v>-1.7288121205411073</v>
      </c>
      <c r="H20" s="52"/>
      <c r="M20"/>
    </row>
    <row r="21" spans="1:16" x14ac:dyDescent="0.25">
      <c r="A21" s="327" t="s">
        <v>182</v>
      </c>
      <c r="B21" s="230">
        <v>12.700000000000003</v>
      </c>
      <c r="C21" s="231">
        <v>-3.6952480666568732</v>
      </c>
      <c r="H21" s="52"/>
    </row>
    <row r="22" spans="1:16" x14ac:dyDescent="0.25">
      <c r="A22" s="288" t="s">
        <v>174</v>
      </c>
      <c r="B22" s="230">
        <v>15.599999999999994</v>
      </c>
      <c r="C22" s="231">
        <v>-3.6916391451446344</v>
      </c>
      <c r="H22" s="52"/>
      <c r="N22" s="501" t="s">
        <v>99</v>
      </c>
      <c r="O22" s="501"/>
      <c r="P22" s="501"/>
    </row>
    <row r="23" spans="1:16" x14ac:dyDescent="0.25">
      <c r="A23"/>
      <c r="B23"/>
      <c r="C23"/>
      <c r="H23" s="52"/>
    </row>
    <row r="24" spans="1:16" x14ac:dyDescent="0.25">
      <c r="A24"/>
      <c r="B24"/>
      <c r="C24"/>
      <c r="H24" s="556"/>
    </row>
    <row r="25" spans="1:16" x14ac:dyDescent="0.25">
      <c r="A25"/>
      <c r="B25"/>
      <c r="C25"/>
      <c r="H25" s="556"/>
    </row>
    <row r="26" spans="1:16" x14ac:dyDescent="0.25">
      <c r="H26" s="556"/>
    </row>
    <row r="27" spans="1:16" x14ac:dyDescent="0.25">
      <c r="A27" s="40" t="s">
        <v>3</v>
      </c>
      <c r="C27" s="40" t="s">
        <v>3</v>
      </c>
      <c r="H27" s="52"/>
    </row>
    <row r="28" spans="1:16" x14ac:dyDescent="0.25">
      <c r="H28" s="52"/>
    </row>
    <row r="29" spans="1:16" x14ac:dyDescent="0.25">
      <c r="H29" s="52"/>
    </row>
    <row r="30" spans="1:16" x14ac:dyDescent="0.25">
      <c r="E30" t="s">
        <v>3</v>
      </c>
      <c r="F30"/>
      <c r="G30"/>
      <c r="H30" s="52"/>
    </row>
    <row r="31" spans="1:16" x14ac:dyDescent="0.25">
      <c r="E31"/>
      <c r="F31"/>
      <c r="G31"/>
      <c r="H31" s="52"/>
    </row>
    <row r="32" spans="1:16" x14ac:dyDescent="0.25">
      <c r="E32"/>
      <c r="F32"/>
      <c r="G32"/>
      <c r="H32" s="52"/>
    </row>
    <row r="33" spans="5:8" x14ac:dyDescent="0.25">
      <c r="E33"/>
      <c r="F33"/>
      <c r="G33"/>
      <c r="H33" s="52"/>
    </row>
    <row r="34" spans="5:8" x14ac:dyDescent="0.25">
      <c r="E34"/>
      <c r="F34"/>
      <c r="G34"/>
      <c r="H34" s="556"/>
    </row>
    <row r="35" spans="5:8" x14ac:dyDescent="0.25">
      <c r="E35"/>
      <c r="F35"/>
      <c r="G35"/>
      <c r="H35" s="556"/>
    </row>
    <row r="36" spans="5:8" x14ac:dyDescent="0.25">
      <c r="E36"/>
      <c r="F36"/>
      <c r="G36"/>
      <c r="H36" s="556"/>
    </row>
    <row r="37" spans="5:8" x14ac:dyDescent="0.25">
      <c r="E37"/>
      <c r="F37"/>
      <c r="G37"/>
      <c r="H37" s="52"/>
    </row>
    <row r="38" spans="5:8" x14ac:dyDescent="0.25">
      <c r="E38"/>
      <c r="F38"/>
      <c r="G38"/>
      <c r="H38" s="52"/>
    </row>
    <row r="39" spans="5:8" x14ac:dyDescent="0.25">
      <c r="E39"/>
      <c r="F39"/>
      <c r="G39"/>
      <c r="H39" s="52"/>
    </row>
    <row r="40" spans="5:8" x14ac:dyDescent="0.25">
      <c r="E40"/>
      <c r="F40"/>
      <c r="G40"/>
      <c r="H40" s="52"/>
    </row>
    <row r="41" spans="5:8" x14ac:dyDescent="0.25">
      <c r="E41"/>
      <c r="F41"/>
      <c r="G41"/>
      <c r="H41" s="52"/>
    </row>
    <row r="42" spans="5:8" x14ac:dyDescent="0.25">
      <c r="H42" s="52"/>
    </row>
    <row r="43" spans="5:8" x14ac:dyDescent="0.25">
      <c r="H43" s="52"/>
    </row>
    <row r="44" spans="5:8" x14ac:dyDescent="0.25">
      <c r="H44" s="52"/>
    </row>
    <row r="45" spans="5:8" x14ac:dyDescent="0.25">
      <c r="H45" s="52"/>
    </row>
    <row r="46" spans="5:8" x14ac:dyDescent="0.25">
      <c r="H46" s="52"/>
    </row>
    <row r="47" spans="5:8" x14ac:dyDescent="0.25">
      <c r="H47" s="52"/>
    </row>
    <row r="48" spans="5:8" x14ac:dyDescent="0.25">
      <c r="H48" s="52"/>
    </row>
    <row r="49" spans="8:8" x14ac:dyDescent="0.25">
      <c r="H49" s="52"/>
    </row>
    <row r="50" spans="8:8" x14ac:dyDescent="0.25">
      <c r="H50" s="52"/>
    </row>
    <row r="51" spans="8:8" x14ac:dyDescent="0.25">
      <c r="H51" s="52"/>
    </row>
    <row r="52" spans="8:8" x14ac:dyDescent="0.25">
      <c r="H52" s="52"/>
    </row>
    <row r="53" spans="8:8" x14ac:dyDescent="0.25">
      <c r="H53" s="52"/>
    </row>
    <row r="54" spans="8:8" x14ac:dyDescent="0.25">
      <c r="H54" s="52"/>
    </row>
    <row r="55" spans="8:8" x14ac:dyDescent="0.25">
      <c r="H55" s="52"/>
    </row>
    <row r="56" spans="8:8" x14ac:dyDescent="0.25">
      <c r="H56" s="52"/>
    </row>
    <row r="57" spans="8:8" x14ac:dyDescent="0.25">
      <c r="H57" s="52"/>
    </row>
    <row r="58" spans="8:8" x14ac:dyDescent="0.25">
      <c r="H58" s="52"/>
    </row>
    <row r="59" spans="8:8" x14ac:dyDescent="0.25">
      <c r="H59" s="52"/>
    </row>
    <row r="60" spans="8:8" x14ac:dyDescent="0.25">
      <c r="H60" s="52"/>
    </row>
    <row r="61" spans="8:8" x14ac:dyDescent="0.25">
      <c r="H61" s="52"/>
    </row>
    <row r="62" spans="8:8" x14ac:dyDescent="0.25">
      <c r="H62" s="52"/>
    </row>
    <row r="63" spans="8:8" x14ac:dyDescent="0.25">
      <c r="H63" s="52"/>
    </row>
    <row r="64" spans="8:8" x14ac:dyDescent="0.25">
      <c r="H64" s="52"/>
    </row>
    <row r="65" spans="8:8" x14ac:dyDescent="0.25">
      <c r="H65" s="52"/>
    </row>
    <row r="66" spans="8:8" x14ac:dyDescent="0.25">
      <c r="H66" s="52"/>
    </row>
    <row r="67" spans="8:8" x14ac:dyDescent="0.25">
      <c r="H67" s="52"/>
    </row>
    <row r="68" spans="8:8" x14ac:dyDescent="0.25">
      <c r="H68" s="52"/>
    </row>
    <row r="69" spans="8:8" x14ac:dyDescent="0.25">
      <c r="H69" s="52"/>
    </row>
    <row r="70" spans="8:8" x14ac:dyDescent="0.25">
      <c r="H70" s="52"/>
    </row>
    <row r="71" spans="8:8" x14ac:dyDescent="0.25">
      <c r="H71" s="52"/>
    </row>
    <row r="72" spans="8:8" x14ac:dyDescent="0.25">
      <c r="H72" s="52"/>
    </row>
    <row r="73" spans="8:8" x14ac:dyDescent="0.25">
      <c r="H73" s="52"/>
    </row>
    <row r="74" spans="8:8" x14ac:dyDescent="0.25">
      <c r="H74" s="52"/>
    </row>
    <row r="75" spans="8:8" x14ac:dyDescent="0.25">
      <c r="H75" s="52"/>
    </row>
    <row r="76" spans="8:8" x14ac:dyDescent="0.25">
      <c r="H76" s="52"/>
    </row>
    <row r="77" spans="8:8" x14ac:dyDescent="0.25">
      <c r="H77" s="52"/>
    </row>
    <row r="78" spans="8:8" x14ac:dyDescent="0.25">
      <c r="H78" s="52"/>
    </row>
    <row r="79" spans="8:8" x14ac:dyDescent="0.25">
      <c r="H79" s="52"/>
    </row>
    <row r="80" spans="8:8" x14ac:dyDescent="0.25">
      <c r="H80" s="52"/>
    </row>
    <row r="81" spans="8:8" x14ac:dyDescent="0.25">
      <c r="H81" s="52"/>
    </row>
    <row r="82" spans="8:8" x14ac:dyDescent="0.25">
      <c r="H82" s="52"/>
    </row>
    <row r="83" spans="8:8" x14ac:dyDescent="0.25">
      <c r="H83" s="52"/>
    </row>
    <row r="84" spans="8:8" x14ac:dyDescent="0.25">
      <c r="H84" s="52"/>
    </row>
    <row r="85" spans="8:8" x14ac:dyDescent="0.25">
      <c r="H85" s="52"/>
    </row>
    <row r="86" spans="8:8" x14ac:dyDescent="0.25">
      <c r="H86" s="52"/>
    </row>
    <row r="87" spans="8:8" x14ac:dyDescent="0.25">
      <c r="H87" s="52"/>
    </row>
    <row r="88" spans="8:8" x14ac:dyDescent="0.25">
      <c r="H88" s="52"/>
    </row>
    <row r="89" spans="8:8" x14ac:dyDescent="0.25">
      <c r="H89" s="52"/>
    </row>
    <row r="90" spans="8:8" x14ac:dyDescent="0.25">
      <c r="H90" s="52"/>
    </row>
    <row r="91" spans="8:8" x14ac:dyDescent="0.25">
      <c r="H91" s="52"/>
    </row>
    <row r="92" spans="8:8" x14ac:dyDescent="0.25">
      <c r="H92" s="52"/>
    </row>
    <row r="93" spans="8:8" x14ac:dyDescent="0.25">
      <c r="H93" s="52"/>
    </row>
    <row r="94" spans="8:8" x14ac:dyDescent="0.25">
      <c r="H94" s="52"/>
    </row>
    <row r="95" spans="8:8" x14ac:dyDescent="0.25">
      <c r="H95" s="52"/>
    </row>
    <row r="96" spans="8:8" x14ac:dyDescent="0.25">
      <c r="H96" s="52"/>
    </row>
    <row r="97" spans="8:8" x14ac:dyDescent="0.25">
      <c r="H97" s="52"/>
    </row>
    <row r="98" spans="8:8" x14ac:dyDescent="0.25">
      <c r="H98" s="52"/>
    </row>
    <row r="99" spans="8:8" x14ac:dyDescent="0.25">
      <c r="H99" s="52"/>
    </row>
    <row r="100" spans="8:8" x14ac:dyDescent="0.25">
      <c r="H100" s="52"/>
    </row>
    <row r="101" spans="8:8" x14ac:dyDescent="0.25">
      <c r="H101" s="52"/>
    </row>
    <row r="102" spans="8:8" x14ac:dyDescent="0.25">
      <c r="H102" s="52"/>
    </row>
    <row r="103" spans="8:8" x14ac:dyDescent="0.25">
      <c r="H103" s="52"/>
    </row>
    <row r="104" spans="8:8" x14ac:dyDescent="0.25">
      <c r="H104" s="52"/>
    </row>
    <row r="105" spans="8:8" x14ac:dyDescent="0.25">
      <c r="H105" s="52"/>
    </row>
    <row r="106" spans="8:8" x14ac:dyDescent="0.25">
      <c r="H106" s="52"/>
    </row>
    <row r="107" spans="8:8" x14ac:dyDescent="0.25">
      <c r="H107" s="52"/>
    </row>
    <row r="108" spans="8:8" x14ac:dyDescent="0.25">
      <c r="H108" s="52"/>
    </row>
    <row r="109" spans="8:8" x14ac:dyDescent="0.25">
      <c r="H109" s="52"/>
    </row>
    <row r="110" spans="8:8" x14ac:dyDescent="0.25">
      <c r="H110" s="52"/>
    </row>
    <row r="111" spans="8:8" x14ac:dyDescent="0.25">
      <c r="H111" s="52"/>
    </row>
    <row r="112" spans="8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  <row r="389" spans="8:8" x14ac:dyDescent="0.25">
      <c r="H389" s="52"/>
    </row>
    <row r="390" spans="8:8" x14ac:dyDescent="0.25">
      <c r="H390" s="52"/>
    </row>
    <row r="391" spans="8:8" x14ac:dyDescent="0.25">
      <c r="H391" s="52"/>
    </row>
    <row r="392" spans="8:8" x14ac:dyDescent="0.25">
      <c r="H392" s="52"/>
    </row>
    <row r="393" spans="8:8" x14ac:dyDescent="0.25">
      <c r="H393" s="52"/>
    </row>
    <row r="394" spans="8:8" x14ac:dyDescent="0.25">
      <c r="H394" s="52"/>
    </row>
    <row r="395" spans="8:8" x14ac:dyDescent="0.25">
      <c r="H395" s="52"/>
    </row>
    <row r="396" spans="8:8" x14ac:dyDescent="0.25">
      <c r="H396" s="52"/>
    </row>
    <row r="397" spans="8:8" x14ac:dyDescent="0.25">
      <c r="H397" s="52"/>
    </row>
    <row r="398" spans="8:8" x14ac:dyDescent="0.25">
      <c r="H398" s="52"/>
    </row>
    <row r="399" spans="8:8" x14ac:dyDescent="0.25">
      <c r="H399" s="52"/>
    </row>
    <row r="400" spans="8:8" x14ac:dyDescent="0.25">
      <c r="H400" s="52"/>
    </row>
    <row r="401" spans="8:8" x14ac:dyDescent="0.25">
      <c r="H401" s="52"/>
    </row>
    <row r="402" spans="8:8" x14ac:dyDescent="0.25">
      <c r="H402" s="52"/>
    </row>
    <row r="403" spans="8:8" x14ac:dyDescent="0.25">
      <c r="H403" s="52"/>
    </row>
    <row r="404" spans="8:8" x14ac:dyDescent="0.25">
      <c r="H404" s="52"/>
    </row>
    <row r="405" spans="8:8" x14ac:dyDescent="0.25">
      <c r="H405" s="52"/>
    </row>
    <row r="406" spans="8:8" x14ac:dyDescent="0.25">
      <c r="H406" s="52"/>
    </row>
    <row r="407" spans="8:8" x14ac:dyDescent="0.25">
      <c r="H407" s="52"/>
    </row>
    <row r="408" spans="8:8" x14ac:dyDescent="0.25">
      <c r="H408" s="52"/>
    </row>
    <row r="409" spans="8:8" x14ac:dyDescent="0.25">
      <c r="H409" s="52"/>
    </row>
    <row r="410" spans="8:8" x14ac:dyDescent="0.25">
      <c r="H410" s="52"/>
    </row>
    <row r="411" spans="8:8" x14ac:dyDescent="0.25">
      <c r="H411" s="52"/>
    </row>
    <row r="412" spans="8:8" x14ac:dyDescent="0.25">
      <c r="H412" s="52"/>
    </row>
    <row r="413" spans="8:8" x14ac:dyDescent="0.25">
      <c r="H413" s="52"/>
    </row>
    <row r="414" spans="8:8" x14ac:dyDescent="0.25">
      <c r="H414" s="52"/>
    </row>
    <row r="415" spans="8:8" x14ac:dyDescent="0.25">
      <c r="H415" s="52"/>
    </row>
    <row r="416" spans="8:8" x14ac:dyDescent="0.25">
      <c r="H416" s="52"/>
    </row>
    <row r="417" spans="8:8" x14ac:dyDescent="0.25">
      <c r="H417" s="52"/>
    </row>
    <row r="418" spans="8:8" x14ac:dyDescent="0.25">
      <c r="H418" s="52"/>
    </row>
    <row r="419" spans="8:8" x14ac:dyDescent="0.25">
      <c r="H419" s="52"/>
    </row>
    <row r="420" spans="8:8" x14ac:dyDescent="0.25">
      <c r="H420" s="52"/>
    </row>
    <row r="421" spans="8:8" x14ac:dyDescent="0.25">
      <c r="H421" s="52"/>
    </row>
    <row r="422" spans="8:8" x14ac:dyDescent="0.25">
      <c r="H422" s="52"/>
    </row>
    <row r="423" spans="8:8" x14ac:dyDescent="0.25">
      <c r="H423" s="52"/>
    </row>
    <row r="424" spans="8:8" x14ac:dyDescent="0.25">
      <c r="H424" s="52"/>
    </row>
    <row r="425" spans="8:8" x14ac:dyDescent="0.25">
      <c r="H425" s="52"/>
    </row>
  </sheetData>
  <mergeCells count="7">
    <mergeCell ref="N22:P22"/>
    <mergeCell ref="H34:H36"/>
    <mergeCell ref="B1:G1"/>
    <mergeCell ref="D2:G2"/>
    <mergeCell ref="D3:G3"/>
    <mergeCell ref="D4:G4"/>
    <mergeCell ref="H24:H26"/>
  </mergeCells>
  <hyperlinks>
    <hyperlink ref="N22:P22" location="Content!A1" display="Content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D3:D4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 tint="0.79998168889431442"/>
  </sheetPr>
  <dimension ref="A1:AF6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" style="40" customWidth="1"/>
    <col min="2" max="6" width="9.42578125" style="40" bestFit="1" customWidth="1"/>
    <col min="7" max="7" width="12" style="40" bestFit="1" customWidth="1"/>
    <col min="8" max="8" width="9.42578125" style="40" bestFit="1" customWidth="1"/>
    <col min="9" max="9" width="12.5703125" style="40" customWidth="1"/>
    <col min="10" max="10" width="9.5703125" style="40" customWidth="1"/>
    <col min="11" max="11" width="8.140625" style="40" customWidth="1"/>
    <col min="12" max="14" width="8.42578125" style="40" customWidth="1"/>
    <col min="15" max="15" width="1.5703125" style="40" customWidth="1"/>
    <col min="16" max="17" width="9.140625" style="40"/>
    <col min="18" max="18" width="13" style="40" customWidth="1"/>
    <col min="19" max="16384" width="9.140625" style="40"/>
  </cols>
  <sheetData>
    <row r="1" spans="1:32" x14ac:dyDescent="0.25">
      <c r="A1" s="146" t="s">
        <v>43</v>
      </c>
      <c r="B1" s="487" t="str">
        <f>INDEX(Content!B2:G60,MATCH(A1,Content!A2:A58,0),1)</f>
        <v>Global Oil Consumption, YoY, %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52"/>
    </row>
    <row r="2" spans="1:32" ht="34.5" customHeight="1" x14ac:dyDescent="0.25">
      <c r="A2" s="60" t="s">
        <v>17</v>
      </c>
      <c r="B2" s="257" t="s">
        <v>89</v>
      </c>
      <c r="C2" s="258" t="s">
        <v>224</v>
      </c>
      <c r="D2" s="258" t="s">
        <v>225</v>
      </c>
      <c r="E2" s="258" t="s">
        <v>226</v>
      </c>
      <c r="F2" s="258" t="s">
        <v>227</v>
      </c>
      <c r="G2" s="258" t="s">
        <v>228</v>
      </c>
      <c r="H2" s="258" t="s">
        <v>101</v>
      </c>
      <c r="I2" s="258" t="s">
        <v>229</v>
      </c>
      <c r="J2" s="258" t="s">
        <v>230</v>
      </c>
      <c r="K2" s="494" t="s">
        <v>90</v>
      </c>
      <c r="L2" s="494"/>
      <c r="M2" s="494"/>
      <c r="N2" s="494"/>
      <c r="O2" s="52"/>
      <c r="P2" s="59"/>
      <c r="Q2" s="59"/>
      <c r="R2" s="59"/>
    </row>
    <row r="3" spans="1:32" ht="21.75" customHeight="1" x14ac:dyDescent="0.25">
      <c r="A3" s="497">
        <v>2019</v>
      </c>
      <c r="B3" s="259">
        <v>1</v>
      </c>
      <c r="C3" s="260">
        <v>2.9008373943461827E-2</v>
      </c>
      <c r="D3" s="260">
        <v>-1.189043766238098E-2</v>
      </c>
      <c r="E3" s="260">
        <v>0.226934682561102</v>
      </c>
      <c r="F3" s="260">
        <v>0.40915404824316143</v>
      </c>
      <c r="G3" s="260">
        <v>-0.20340614126269177</v>
      </c>
      <c r="H3" s="260">
        <v>0.13394968959239081</v>
      </c>
      <c r="I3" s="260">
        <v>-8.0040759712321687E-3</v>
      </c>
      <c r="J3" s="260">
        <v>0.57574613944382236</v>
      </c>
      <c r="K3" s="495" t="s">
        <v>13</v>
      </c>
      <c r="L3" s="495"/>
      <c r="M3" s="495"/>
      <c r="N3" s="495"/>
      <c r="O3" s="52"/>
      <c r="P3" s="59"/>
      <c r="Q3" s="59"/>
      <c r="R3" s="59"/>
      <c r="Y3" s="261"/>
      <c r="Z3" s="261"/>
      <c r="AA3" s="261"/>
      <c r="AB3" s="261"/>
      <c r="AC3" s="261"/>
      <c r="AD3" s="261"/>
      <c r="AE3" s="261"/>
      <c r="AF3" s="261"/>
    </row>
    <row r="4" spans="1:32" x14ac:dyDescent="0.25">
      <c r="A4" s="498"/>
      <c r="B4" s="259">
        <v>2</v>
      </c>
      <c r="C4" s="260">
        <v>0.10489075442880905</v>
      </c>
      <c r="D4" s="260">
        <v>-5.3402056909664219E-3</v>
      </c>
      <c r="E4" s="260">
        <v>0.23130074480862323</v>
      </c>
      <c r="F4" s="260">
        <v>0.40752625970241357</v>
      </c>
      <c r="G4" s="260">
        <v>1.2076102322970189E-2</v>
      </c>
      <c r="H4" s="260">
        <v>0.14292963347714302</v>
      </c>
      <c r="I4" s="260">
        <v>-8.5054471277962965E-2</v>
      </c>
      <c r="J4" s="260">
        <v>0.80832881777102017</v>
      </c>
      <c r="K4" s="59"/>
      <c r="L4" s="59"/>
      <c r="M4" s="59"/>
      <c r="N4" s="59"/>
      <c r="O4" s="52"/>
      <c r="P4" s="59"/>
      <c r="Q4" s="59"/>
      <c r="R4" s="59"/>
      <c r="Y4" s="261"/>
      <c r="Z4" s="261"/>
      <c r="AA4" s="261"/>
      <c r="AB4" s="261"/>
      <c r="AC4" s="261"/>
      <c r="AD4" s="261"/>
      <c r="AE4" s="261"/>
      <c r="AF4" s="261"/>
    </row>
    <row r="5" spans="1:32" x14ac:dyDescent="0.25">
      <c r="A5" s="498"/>
      <c r="B5" s="259">
        <v>3</v>
      </c>
      <c r="C5" s="260">
        <v>9.7104479812986332E-3</v>
      </c>
      <c r="D5" s="260">
        <v>4.741043893770381E-2</v>
      </c>
      <c r="E5" s="260">
        <v>0.2474793606738046</v>
      </c>
      <c r="F5" s="260">
        <v>0.38903985882251008</v>
      </c>
      <c r="G5" s="260">
        <v>-5.7879891982514274E-2</v>
      </c>
      <c r="H5" s="260">
        <v>0.17078667422514854</v>
      </c>
      <c r="I5" s="260">
        <v>8.3786397440580834E-2</v>
      </c>
      <c r="J5" s="260">
        <v>0.89033328609853246</v>
      </c>
      <c r="K5" s="59"/>
      <c r="L5" s="59"/>
      <c r="M5" s="59"/>
      <c r="N5" s="59"/>
      <c r="O5" s="52"/>
      <c r="P5" s="59"/>
      <c r="Q5" s="59"/>
      <c r="R5" s="59"/>
      <c r="Y5" s="261"/>
      <c r="Z5" s="261"/>
      <c r="AA5" s="261"/>
      <c r="AB5" s="261"/>
      <c r="AC5" s="261"/>
      <c r="AD5" s="261"/>
      <c r="AE5" s="261"/>
      <c r="AF5" s="261"/>
    </row>
    <row r="6" spans="1:32" x14ac:dyDescent="0.25">
      <c r="A6" s="499"/>
      <c r="B6" s="259">
        <v>4</v>
      </c>
      <c r="C6" s="260">
        <v>1.8354272677951827E-3</v>
      </c>
      <c r="D6" s="260">
        <v>-5.6067011919002331E-3</v>
      </c>
      <c r="E6" s="260">
        <v>0.23949061640917191</v>
      </c>
      <c r="F6" s="260">
        <v>0.38955871069928222</v>
      </c>
      <c r="G6" s="260">
        <v>-0.10415405266657898</v>
      </c>
      <c r="H6" s="260">
        <v>0.17048705310259221</v>
      </c>
      <c r="I6" s="260">
        <v>0.20768423891566423</v>
      </c>
      <c r="J6" s="260">
        <v>0.89929529253602869</v>
      </c>
      <c r="K6" s="59"/>
      <c r="L6" s="59"/>
      <c r="M6" s="59"/>
      <c r="N6" s="59"/>
      <c r="O6" s="52"/>
      <c r="P6" s="59"/>
      <c r="Q6" s="59"/>
      <c r="R6" s="59"/>
      <c r="Y6" s="261"/>
      <c r="Z6" s="261"/>
      <c r="AA6" s="261"/>
      <c r="AB6" s="261"/>
      <c r="AC6" s="261"/>
      <c r="AD6" s="261"/>
      <c r="AE6" s="261"/>
      <c r="AF6" s="261"/>
    </row>
    <row r="7" spans="1:32" x14ac:dyDescent="0.25">
      <c r="A7" s="497">
        <v>2020</v>
      </c>
      <c r="B7" s="259">
        <v>1</v>
      </c>
      <c r="C7" s="260">
        <v>-0.85044839916499793</v>
      </c>
      <c r="D7" s="260">
        <v>-0.82416798845603811</v>
      </c>
      <c r="E7" s="260">
        <v>-0.42290708068895644</v>
      </c>
      <c r="F7" s="260">
        <v>0.42460083361507217</v>
      </c>
      <c r="G7" s="260">
        <v>-0.32597448963054348</v>
      </c>
      <c r="H7" s="260">
        <v>-4.0276942862244633E-2</v>
      </c>
      <c r="I7" s="260">
        <v>-2.7305981011094214</v>
      </c>
      <c r="J7" s="260">
        <v>-4.7697721682971377</v>
      </c>
      <c r="K7" s="59"/>
      <c r="L7" s="59"/>
      <c r="M7" s="59"/>
      <c r="N7" s="59"/>
      <c r="O7" s="52"/>
      <c r="P7" s="59"/>
      <c r="Q7" s="59"/>
      <c r="R7" s="59"/>
      <c r="Y7" s="261"/>
      <c r="Z7" s="261"/>
      <c r="AA7" s="261"/>
      <c r="AB7" s="261"/>
      <c r="AC7" s="261"/>
      <c r="AD7" s="261"/>
      <c r="AE7" s="261"/>
      <c r="AF7" s="261"/>
    </row>
    <row r="8" spans="1:32" x14ac:dyDescent="0.25">
      <c r="A8" s="498"/>
      <c r="B8" s="259">
        <v>2</v>
      </c>
      <c r="C8" s="260">
        <v>-4.3660190237643119</v>
      </c>
      <c r="D8" s="260">
        <v>-3.2944552416389237</v>
      </c>
      <c r="E8" s="260">
        <v>-0.42996324369761363</v>
      </c>
      <c r="F8" s="260">
        <v>0.42316367484651357</v>
      </c>
      <c r="G8" s="260">
        <v>-0.54611791003984056</v>
      </c>
      <c r="H8" s="260">
        <v>-1.2334878723587372</v>
      </c>
      <c r="I8" s="260">
        <v>-4.4477981487026339</v>
      </c>
      <c r="J8" s="260">
        <v>-13.894677765355546</v>
      </c>
      <c r="K8" s="59"/>
      <c r="L8" s="59"/>
      <c r="M8" s="59"/>
      <c r="N8" s="59"/>
      <c r="O8" s="52"/>
      <c r="P8" s="59"/>
      <c r="Q8" s="59"/>
      <c r="R8" s="59"/>
      <c r="Y8" s="261"/>
      <c r="Z8" s="261"/>
      <c r="AA8" s="261"/>
      <c r="AB8" s="261"/>
      <c r="AC8" s="261"/>
      <c r="AD8" s="261"/>
      <c r="AE8" s="261"/>
      <c r="AF8" s="261"/>
    </row>
    <row r="9" spans="1:32" x14ac:dyDescent="0.25">
      <c r="A9" s="498"/>
      <c r="B9" s="259">
        <v>3</v>
      </c>
      <c r="C9" s="260">
        <v>-2.2230774694177637</v>
      </c>
      <c r="D9" s="260">
        <v>-1.910378857808412</v>
      </c>
      <c r="E9" s="260">
        <v>-0.45957653337181315</v>
      </c>
      <c r="F9" s="260">
        <v>0.41148301288002315</v>
      </c>
      <c r="G9" s="260">
        <v>-0.44103685303162948</v>
      </c>
      <c r="H9" s="260">
        <v>-0.60672306445721358</v>
      </c>
      <c r="I9" s="260">
        <v>-3.9723653798700678</v>
      </c>
      <c r="J9" s="260">
        <v>-9.2016751450768819</v>
      </c>
      <c r="K9" s="59"/>
      <c r="L9" s="59"/>
      <c r="M9" s="59"/>
      <c r="N9" s="59"/>
      <c r="O9" s="52"/>
      <c r="P9" s="59"/>
      <c r="Q9" s="59"/>
      <c r="R9" s="59"/>
      <c r="Y9" s="261"/>
      <c r="Z9" s="261"/>
      <c r="AA9" s="261"/>
      <c r="AB9" s="261"/>
      <c r="AC9" s="261"/>
      <c r="AD9" s="261"/>
      <c r="AE9" s="261"/>
      <c r="AF9" s="261"/>
    </row>
    <row r="10" spans="1:32" x14ac:dyDescent="0.25">
      <c r="A10" s="498"/>
      <c r="B10" s="262">
        <v>4</v>
      </c>
      <c r="C10" s="260">
        <v>-1.8903130668301911</v>
      </c>
      <c r="D10" s="260">
        <v>-1.6867618831020434</v>
      </c>
      <c r="E10" s="260">
        <v>-0.44461424379062592</v>
      </c>
      <c r="F10" s="260">
        <v>0.42701617276466253</v>
      </c>
      <c r="G10" s="260">
        <v>-0.29142195147071254</v>
      </c>
      <c r="H10" s="260">
        <v>4.2755222511670528E-3</v>
      </c>
      <c r="I10" s="260">
        <v>-3.3645956401131127</v>
      </c>
      <c r="J10" s="260">
        <v>-7.2464150902908475</v>
      </c>
      <c r="K10" s="59"/>
      <c r="L10" s="59"/>
      <c r="M10" s="59"/>
      <c r="N10" s="59"/>
      <c r="O10" s="52"/>
      <c r="P10" s="59"/>
      <c r="Q10" s="59"/>
      <c r="R10" s="59"/>
      <c r="Y10" s="261"/>
      <c r="Z10" s="261"/>
      <c r="AA10" s="261"/>
      <c r="AB10" s="261"/>
      <c r="AC10" s="261"/>
      <c r="AD10" s="261"/>
      <c r="AE10" s="261"/>
      <c r="AF10" s="261"/>
    </row>
    <row r="11" spans="1:32" x14ac:dyDescent="0.25">
      <c r="A11" s="497">
        <v>2021</v>
      </c>
      <c r="B11" s="259">
        <v>1</v>
      </c>
      <c r="C11" s="260">
        <v>-1.0109664450023248</v>
      </c>
      <c r="D11" s="260">
        <v>-1.3899352090890948</v>
      </c>
      <c r="E11" s="260">
        <v>0.2496459435117232</v>
      </c>
      <c r="F11" s="260">
        <v>0.94662559430547955</v>
      </c>
      <c r="G11" s="260">
        <v>-4.8008233577286695E-2</v>
      </c>
      <c r="H11" s="260">
        <v>0.10832836472879116</v>
      </c>
      <c r="I11" s="260">
        <v>0.58474612558058281</v>
      </c>
      <c r="J11" s="260">
        <v>-0.55956385954211152</v>
      </c>
      <c r="K11" s="59"/>
      <c r="L11" s="59"/>
      <c r="M11" s="59"/>
      <c r="N11" s="59"/>
      <c r="O11" s="52"/>
      <c r="P11" s="59"/>
      <c r="Q11" s="59"/>
      <c r="R11" s="59"/>
      <c r="Y11" s="261"/>
      <c r="Z11" s="261"/>
      <c r="AA11" s="261"/>
      <c r="AB11" s="261"/>
      <c r="AC11" s="261"/>
      <c r="AD11" s="261"/>
      <c r="AE11" s="261"/>
      <c r="AF11" s="261"/>
    </row>
    <row r="12" spans="1:32" x14ac:dyDescent="0.25">
      <c r="A12" s="498"/>
      <c r="B12" s="259">
        <v>2</v>
      </c>
      <c r="C12" s="260">
        <v>4.6876913429545617</v>
      </c>
      <c r="D12" s="260">
        <v>1.9705592752763685</v>
      </c>
      <c r="E12" s="260">
        <v>0.28070859768033851</v>
      </c>
      <c r="F12" s="260">
        <v>1.0547641795883744</v>
      </c>
      <c r="G12" s="260">
        <v>0.12234567597947342</v>
      </c>
      <c r="H12" s="260">
        <v>0.70728898163958354</v>
      </c>
      <c r="I12" s="260">
        <v>2.8569398350017665</v>
      </c>
      <c r="J12" s="260">
        <v>11.68029788812046</v>
      </c>
      <c r="K12" s="59"/>
      <c r="L12" s="59"/>
      <c r="M12" s="59"/>
      <c r="N12" s="59"/>
      <c r="O12" s="52"/>
      <c r="P12" s="59"/>
      <c r="Q12" s="59"/>
      <c r="R12" s="59"/>
      <c r="Y12" s="261"/>
      <c r="Z12" s="261"/>
      <c r="AA12" s="261"/>
      <c r="AB12" s="261"/>
      <c r="AC12" s="261"/>
      <c r="AD12" s="261"/>
      <c r="AE12" s="261"/>
      <c r="AF12" s="261"/>
    </row>
    <row r="13" spans="1:32" x14ac:dyDescent="0.25">
      <c r="A13" s="498"/>
      <c r="B13" s="259">
        <v>3</v>
      </c>
      <c r="C13" s="260">
        <v>1.9945670235255151</v>
      </c>
      <c r="D13" s="260">
        <v>1.1368883040439994</v>
      </c>
      <c r="E13" s="260">
        <v>0.2845341439852998</v>
      </c>
      <c r="F13" s="260">
        <v>0.7622630306597068</v>
      </c>
      <c r="G13" s="260">
        <v>7.7380773747927581E-2</v>
      </c>
      <c r="H13" s="260">
        <v>0.29568125036099169</v>
      </c>
      <c r="I13" s="260">
        <v>2.1539399049255734</v>
      </c>
      <c r="J13" s="260">
        <v>6.7052544312490303</v>
      </c>
      <c r="K13" s="59"/>
      <c r="L13" s="59"/>
      <c r="M13" s="59"/>
      <c r="N13" s="59"/>
      <c r="O13" s="52"/>
      <c r="P13" s="59"/>
      <c r="Q13" s="59"/>
      <c r="R13" s="59"/>
      <c r="Y13" s="261"/>
      <c r="Z13" s="261"/>
      <c r="AA13" s="261"/>
      <c r="AB13" s="261"/>
      <c r="AC13" s="261"/>
      <c r="AD13" s="261"/>
      <c r="AE13" s="261"/>
      <c r="AF13" s="261"/>
    </row>
    <row r="14" spans="1:32" x14ac:dyDescent="0.25">
      <c r="A14" s="499"/>
      <c r="B14" s="259">
        <v>4</v>
      </c>
      <c r="C14" s="260">
        <v>1.9361797077918186</v>
      </c>
      <c r="D14" s="260">
        <v>1.5907626304038431</v>
      </c>
      <c r="E14" s="260">
        <v>0.2694679063770159</v>
      </c>
      <c r="F14" s="260">
        <v>0.87486533648632947</v>
      </c>
      <c r="G14" s="260">
        <v>9.1566778497602724E-2</v>
      </c>
      <c r="H14" s="260">
        <v>-0.19068936693591607</v>
      </c>
      <c r="I14" s="260">
        <v>2.4253686019130698</v>
      </c>
      <c r="J14" s="260">
        <v>6.9975215945337732</v>
      </c>
      <c r="K14" s="59"/>
      <c r="L14" s="59"/>
      <c r="M14" s="59"/>
      <c r="N14" s="59"/>
      <c r="O14" s="52"/>
      <c r="P14" s="59"/>
      <c r="Q14" s="59"/>
      <c r="R14" s="59"/>
      <c r="Y14" s="261"/>
      <c r="Z14" s="261"/>
      <c r="AA14" s="261"/>
      <c r="AB14" s="261"/>
      <c r="AC14" s="261"/>
      <c r="AD14" s="261"/>
      <c r="AE14" s="261"/>
      <c r="AF14" s="261"/>
    </row>
    <row r="15" spans="1:32" x14ac:dyDescent="0.25">
      <c r="A15" s="496">
        <v>2022</v>
      </c>
      <c r="B15" s="259">
        <v>1</v>
      </c>
      <c r="C15" s="260">
        <v>1.77487208848001</v>
      </c>
      <c r="D15" s="260">
        <v>1.302515590525275</v>
      </c>
      <c r="E15" s="260">
        <v>1.0854238429774368E-2</v>
      </c>
      <c r="F15" s="260">
        <v>-0.13948010545674494</v>
      </c>
      <c r="G15" s="260">
        <v>-6.5668145587585214E-2</v>
      </c>
      <c r="H15" s="260">
        <v>0.15074291803420906</v>
      </c>
      <c r="I15" s="260">
        <v>1.8915245979737976</v>
      </c>
      <c r="J15" s="260">
        <v>4.9253611823987464</v>
      </c>
      <c r="K15" s="59"/>
      <c r="L15" s="59"/>
      <c r="M15" s="59"/>
      <c r="N15" s="59"/>
      <c r="O15" s="52"/>
      <c r="P15" s="59"/>
      <c r="Q15" s="59"/>
      <c r="R15" s="59"/>
      <c r="Y15" s="261"/>
      <c r="Z15" s="261"/>
      <c r="AA15" s="261"/>
      <c r="AB15" s="261"/>
      <c r="AC15" s="261"/>
      <c r="AD15" s="261"/>
      <c r="AE15" s="261"/>
      <c r="AF15" s="261"/>
    </row>
    <row r="16" spans="1:32" x14ac:dyDescent="0.25">
      <c r="A16" s="496"/>
      <c r="B16" s="259">
        <v>2</v>
      </c>
      <c r="C16" s="260">
        <v>0.1471620579803658</v>
      </c>
      <c r="D16" s="260">
        <v>0.78502717771604724</v>
      </c>
      <c r="E16" s="260">
        <v>-0.15474250841968329</v>
      </c>
      <c r="F16" s="260">
        <v>-0.36657714151016607</v>
      </c>
      <c r="G16" s="260">
        <v>-4.5701963697174823E-2</v>
      </c>
      <c r="H16" s="260">
        <v>0.71227811140749298</v>
      </c>
      <c r="I16" s="260">
        <v>1.36662190887829</v>
      </c>
      <c r="J16" s="260">
        <v>2.4440676423551855</v>
      </c>
      <c r="K16" s="59"/>
      <c r="L16" s="59"/>
      <c r="M16" s="59"/>
      <c r="N16" s="59"/>
      <c r="O16" s="52"/>
      <c r="P16" s="59"/>
      <c r="Q16" s="59"/>
      <c r="R16" s="59"/>
      <c r="Y16" s="261"/>
      <c r="Z16" s="261"/>
      <c r="AA16" s="261"/>
      <c r="AB16" s="261"/>
      <c r="AC16" s="261"/>
      <c r="AD16" s="261"/>
      <c r="AE16" s="261"/>
      <c r="AF16" s="261"/>
    </row>
    <row r="17" spans="1:32" x14ac:dyDescent="0.25">
      <c r="A17" s="496"/>
      <c r="B17" s="259">
        <v>3</v>
      </c>
      <c r="C17" s="260">
        <v>8.0018281067999568E-3</v>
      </c>
      <c r="D17" s="260">
        <v>-7.2433391385746879E-2</v>
      </c>
      <c r="E17" s="260">
        <v>-0.16234413951444676</v>
      </c>
      <c r="F17" s="260">
        <v>0.12421607386902671</v>
      </c>
      <c r="G17" s="260">
        <v>-1.0234758136036547E-2</v>
      </c>
      <c r="H17" s="260">
        <v>0.39626965650683177</v>
      </c>
      <c r="I17" s="260">
        <v>1.2296280904320411</v>
      </c>
      <c r="J17" s="260">
        <v>1.5131033598784649</v>
      </c>
      <c r="K17" s="59"/>
      <c r="L17" s="59"/>
      <c r="M17" s="59"/>
      <c r="N17" s="59"/>
      <c r="O17" s="52"/>
      <c r="P17" s="59"/>
      <c r="Q17" s="59"/>
      <c r="R17" s="59"/>
      <c r="Y17" s="261"/>
      <c r="Z17" s="261"/>
      <c r="AA17" s="261"/>
      <c r="AB17" s="261"/>
      <c r="AC17" s="261"/>
      <c r="AD17" s="261"/>
      <c r="AE17" s="261"/>
      <c r="AF17" s="261"/>
    </row>
    <row r="18" spans="1:32" ht="15.75" customHeight="1" x14ac:dyDescent="0.25">
      <c r="A18" s="496"/>
      <c r="B18" s="259">
        <v>4</v>
      </c>
      <c r="C18" s="260">
        <v>0.18399905458019172</v>
      </c>
      <c r="D18" s="260">
        <v>-9.8419637488448494E-2</v>
      </c>
      <c r="E18" s="260">
        <v>-0.10467261537537495</v>
      </c>
      <c r="F18" s="260">
        <v>0.2217545070696163</v>
      </c>
      <c r="G18" s="260">
        <v>-0.14449006989577556</v>
      </c>
      <c r="H18" s="260">
        <v>0.1814537096741678</v>
      </c>
      <c r="I18" s="260">
        <v>0.39453256745974696</v>
      </c>
      <c r="J18" s="260">
        <v>0.63415751602411419</v>
      </c>
      <c r="K18" s="59"/>
      <c r="L18" s="59"/>
      <c r="M18" s="59"/>
      <c r="N18" s="59"/>
      <c r="O18" s="52"/>
      <c r="P18" s="59"/>
      <c r="Q18" s="59"/>
      <c r="R18" s="59"/>
      <c r="Y18" s="261"/>
      <c r="Z18" s="261"/>
      <c r="AA18" s="261"/>
      <c r="AB18" s="261"/>
      <c r="AC18" s="261"/>
      <c r="AD18" s="261"/>
      <c r="AE18" s="261"/>
      <c r="AF18" s="261"/>
    </row>
    <row r="19" spans="1:32" x14ac:dyDescent="0.25">
      <c r="A19" s="496">
        <v>2023</v>
      </c>
      <c r="B19" s="259">
        <v>1</v>
      </c>
      <c r="C19" s="260">
        <v>-1.7370138558204844E-2</v>
      </c>
      <c r="D19" s="260">
        <v>0.40214040500322917</v>
      </c>
      <c r="E19" s="260">
        <v>-0.19116899212100702</v>
      </c>
      <c r="F19" s="260">
        <v>1.1374849451721116</v>
      </c>
      <c r="G19" s="260">
        <v>1.4732371266059493E-2</v>
      </c>
      <c r="H19" s="260">
        <v>0.17178294684340342</v>
      </c>
      <c r="I19" s="260">
        <v>0.6629147941276976</v>
      </c>
      <c r="J19" s="260">
        <v>2.1805163317332621</v>
      </c>
      <c r="O19" s="52"/>
    </row>
    <row r="20" spans="1:32" x14ac:dyDescent="0.25">
      <c r="A20" s="496"/>
      <c r="B20" s="259">
        <v>2</v>
      </c>
      <c r="C20" s="260">
        <v>0.19424412797866381</v>
      </c>
      <c r="D20" s="260">
        <v>-0.22358700020409841</v>
      </c>
      <c r="E20" s="260">
        <v>-2.656409345137788E-2</v>
      </c>
      <c r="F20" s="260">
        <v>1.0508048896135085</v>
      </c>
      <c r="G20" s="260">
        <v>3.8736862108249309E-2</v>
      </c>
      <c r="H20" s="260">
        <v>0.25751810778263207</v>
      </c>
      <c r="I20" s="260">
        <v>0.36832387774080222</v>
      </c>
      <c r="J20" s="260">
        <v>1.6594767715683911</v>
      </c>
      <c r="O20" s="52"/>
    </row>
    <row r="21" spans="1:32" x14ac:dyDescent="0.25">
      <c r="A21" s="496"/>
      <c r="B21" s="259">
        <v>3</v>
      </c>
      <c r="C21" s="260">
        <v>0.2071280830620624</v>
      </c>
      <c r="D21" s="260">
        <v>-0.19716679027862641</v>
      </c>
      <c r="E21" s="260">
        <v>-1.2089846399848338E-2</v>
      </c>
      <c r="F21" s="260">
        <v>0.42651318296598967</v>
      </c>
      <c r="G21" s="260">
        <v>-7.5181887550948845E-2</v>
      </c>
      <c r="H21" s="260">
        <v>0.16000605159677456</v>
      </c>
      <c r="I21" s="260">
        <v>0.34101999413517142</v>
      </c>
      <c r="J21" s="260">
        <v>0.85022878753058251</v>
      </c>
      <c r="O21" s="52"/>
    </row>
    <row r="22" spans="1:32" x14ac:dyDescent="0.25">
      <c r="A22" s="496"/>
      <c r="B22" s="259">
        <v>4</v>
      </c>
      <c r="C22" s="260">
        <v>2.4139067579353893E-3</v>
      </c>
      <c r="D22" s="260">
        <v>-0.47370286161230751</v>
      </c>
      <c r="E22" s="260">
        <v>-6.343293315886199E-2</v>
      </c>
      <c r="F22" s="260">
        <v>-9.3646163639555954E-2</v>
      </c>
      <c r="G22" s="260">
        <v>-0.12044765871107803</v>
      </c>
      <c r="H22" s="260">
        <v>0.22516463643807424</v>
      </c>
      <c r="I22" s="260">
        <v>0.52140308021060833</v>
      </c>
      <c r="J22" s="260">
        <v>-2.2479937151764773E-3</v>
      </c>
      <c r="O22" s="52"/>
      <c r="S22" s="482" t="s">
        <v>99</v>
      </c>
      <c r="T22" s="482"/>
      <c r="U22" s="482"/>
      <c r="V22" s="482"/>
    </row>
    <row r="23" spans="1:32" ht="15.75" customHeight="1" x14ac:dyDescent="0.25">
      <c r="C23" s="263"/>
      <c r="D23" s="263"/>
      <c r="E23" s="263"/>
      <c r="F23" s="263"/>
      <c r="G23" s="263"/>
      <c r="H23" s="263"/>
      <c r="I23" s="263"/>
      <c r="J23" s="263"/>
      <c r="O23" s="52"/>
    </row>
    <row r="24" spans="1:32" ht="15.75" customHeight="1" x14ac:dyDescent="0.25">
      <c r="C24" s="263"/>
      <c r="D24" s="263"/>
      <c r="E24" s="263"/>
      <c r="F24" s="263"/>
      <c r="G24" s="263"/>
      <c r="H24" s="263"/>
      <c r="I24" s="263"/>
      <c r="J24" s="263"/>
      <c r="O24" s="52"/>
    </row>
    <row r="25" spans="1:32" ht="39" customHeight="1" x14ac:dyDescent="0.25">
      <c r="O25" s="52"/>
    </row>
    <row r="26" spans="1:32" ht="39" customHeight="1" x14ac:dyDescent="0.25">
      <c r="J26" s="261"/>
      <c r="K26" s="261"/>
      <c r="L26" s="261"/>
      <c r="M26" s="261"/>
      <c r="N26" s="261"/>
      <c r="O26" s="261"/>
      <c r="P26" s="261"/>
      <c r="Q26" s="261"/>
    </row>
    <row r="27" spans="1:32" ht="39" customHeight="1" x14ac:dyDescent="0.25">
      <c r="J27" s="261"/>
      <c r="K27" s="261"/>
      <c r="L27" s="261"/>
      <c r="M27" s="261"/>
      <c r="N27" s="261"/>
      <c r="O27" s="261"/>
      <c r="P27" s="261"/>
      <c r="Q27" s="261"/>
    </row>
    <row r="28" spans="1:32" ht="39" customHeight="1" x14ac:dyDescent="0.25">
      <c r="J28" s="261"/>
      <c r="K28" s="261"/>
      <c r="L28" s="261"/>
      <c r="M28" s="261"/>
      <c r="N28" s="261"/>
      <c r="O28" s="261"/>
      <c r="P28" s="261"/>
      <c r="Q28" s="261"/>
    </row>
    <row r="29" spans="1:32" x14ac:dyDescent="0.25">
      <c r="J29" s="261"/>
      <c r="K29" s="261"/>
      <c r="L29" s="261"/>
      <c r="M29" s="261"/>
      <c r="N29" s="261"/>
      <c r="O29" s="261"/>
      <c r="P29" s="261"/>
      <c r="Q29" s="261"/>
    </row>
    <row r="30" spans="1:32" x14ac:dyDescent="0.25">
      <c r="J30" s="261"/>
      <c r="K30" s="261"/>
      <c r="L30" s="261"/>
      <c r="M30" s="261"/>
      <c r="N30" s="261"/>
      <c r="O30" s="261"/>
      <c r="P30" s="261"/>
      <c r="Q30" s="261"/>
    </row>
    <row r="31" spans="1:32" x14ac:dyDescent="0.25">
      <c r="J31" s="261"/>
      <c r="K31" s="261"/>
      <c r="L31" s="261"/>
      <c r="M31" s="261"/>
      <c r="N31" s="261"/>
      <c r="O31" s="261"/>
      <c r="P31" s="261"/>
      <c r="Q31" s="261"/>
    </row>
    <row r="32" spans="1:32" x14ac:dyDescent="0.25">
      <c r="J32" s="261"/>
      <c r="K32" s="261"/>
      <c r="L32" s="261"/>
      <c r="M32" s="261"/>
      <c r="N32" s="261"/>
      <c r="O32" s="261"/>
      <c r="P32" s="261"/>
      <c r="Q32" s="261"/>
    </row>
    <row r="33" spans="1:17" x14ac:dyDescent="0.25">
      <c r="J33" s="261"/>
      <c r="K33" s="261"/>
      <c r="L33" s="261"/>
      <c r="M33" s="261"/>
      <c r="N33" s="261"/>
      <c r="O33" s="261"/>
      <c r="P33" s="261"/>
      <c r="Q33" s="261"/>
    </row>
    <row r="34" spans="1:17" x14ac:dyDescent="0.25">
      <c r="J34" s="261"/>
      <c r="K34" s="261"/>
      <c r="L34" s="261"/>
      <c r="M34" s="261"/>
      <c r="N34" s="261"/>
      <c r="O34" s="261"/>
      <c r="P34" s="261"/>
      <c r="Q34" s="261"/>
    </row>
    <row r="35" spans="1:17" x14ac:dyDescent="0.25">
      <c r="A35" s="247"/>
      <c r="B35" s="247"/>
      <c r="C35" s="247"/>
      <c r="D35" s="247"/>
      <c r="E35" s="247"/>
      <c r="J35" s="261"/>
      <c r="K35" s="261"/>
      <c r="L35" s="261"/>
      <c r="M35" s="261"/>
      <c r="N35" s="261"/>
      <c r="O35" s="261"/>
      <c r="P35" s="261"/>
      <c r="Q35" s="261"/>
    </row>
    <row r="36" spans="1:17" x14ac:dyDescent="0.25">
      <c r="A36" s="247">
        <v>2017</v>
      </c>
      <c r="B36" s="247">
        <v>1</v>
      </c>
      <c r="C36" s="247"/>
      <c r="D36" s="247"/>
      <c r="E36" s="247"/>
      <c r="F36" s="264"/>
      <c r="J36" s="261"/>
      <c r="K36" s="261"/>
      <c r="L36" s="261"/>
      <c r="M36" s="261"/>
      <c r="N36" s="261"/>
      <c r="O36" s="261"/>
      <c r="P36" s="261"/>
      <c r="Q36" s="261"/>
    </row>
    <row r="37" spans="1:17" x14ac:dyDescent="0.25">
      <c r="A37" s="247"/>
      <c r="B37" s="247">
        <v>2</v>
      </c>
      <c r="C37" s="247"/>
      <c r="D37" s="247"/>
      <c r="E37" s="247"/>
      <c r="F37" s="264"/>
      <c r="J37" s="261"/>
      <c r="K37" s="261"/>
      <c r="L37" s="261"/>
      <c r="M37" s="261"/>
      <c r="N37" s="261"/>
      <c r="O37" s="261"/>
      <c r="P37" s="261"/>
      <c r="Q37" s="261"/>
    </row>
    <row r="38" spans="1:17" x14ac:dyDescent="0.25">
      <c r="A38" s="247"/>
      <c r="B38" s="247">
        <v>3</v>
      </c>
      <c r="C38" s="247"/>
      <c r="D38" s="247"/>
      <c r="E38" s="247"/>
      <c r="F38" s="264"/>
      <c r="J38" s="261"/>
      <c r="K38" s="261"/>
      <c r="L38" s="261"/>
      <c r="M38" s="261"/>
      <c r="N38" s="261"/>
      <c r="O38" s="261"/>
      <c r="P38" s="261"/>
      <c r="Q38" s="261"/>
    </row>
    <row r="39" spans="1:17" x14ac:dyDescent="0.25">
      <c r="A39" s="247"/>
      <c r="B39" s="247">
        <v>4</v>
      </c>
      <c r="C39" s="247"/>
      <c r="D39" s="247"/>
      <c r="E39" s="247"/>
      <c r="F39" s="264"/>
      <c r="J39" s="261"/>
      <c r="K39" s="261"/>
      <c r="L39" s="261"/>
      <c r="M39" s="261"/>
      <c r="N39" s="261"/>
      <c r="O39" s="261"/>
      <c r="P39" s="261"/>
      <c r="Q39" s="261"/>
    </row>
    <row r="40" spans="1:17" x14ac:dyDescent="0.25">
      <c r="A40" s="247">
        <v>2018</v>
      </c>
      <c r="B40" s="247">
        <v>1</v>
      </c>
      <c r="C40" s="247"/>
      <c r="D40" s="247"/>
      <c r="E40" s="247"/>
      <c r="F40" s="264"/>
      <c r="J40" s="261"/>
      <c r="K40" s="261"/>
      <c r="L40" s="261"/>
      <c r="M40" s="261"/>
      <c r="N40" s="261"/>
      <c r="O40" s="261"/>
      <c r="P40" s="261"/>
      <c r="Q40" s="261"/>
    </row>
    <row r="41" spans="1:17" x14ac:dyDescent="0.25">
      <c r="A41" s="247"/>
      <c r="B41" s="247">
        <v>2</v>
      </c>
      <c r="C41" s="247"/>
      <c r="D41" s="247"/>
      <c r="E41" s="247"/>
      <c r="F41" s="264"/>
      <c r="J41" s="261"/>
      <c r="K41" s="261"/>
      <c r="L41" s="261"/>
      <c r="M41" s="261"/>
      <c r="N41" s="261"/>
      <c r="O41" s="261"/>
      <c r="P41" s="261"/>
      <c r="Q41" s="261"/>
    </row>
    <row r="42" spans="1:17" x14ac:dyDescent="0.25">
      <c r="A42" s="247"/>
      <c r="B42" s="247">
        <v>3</v>
      </c>
      <c r="C42" s="247"/>
      <c r="D42" s="247"/>
      <c r="E42" s="247"/>
      <c r="F42" s="264"/>
      <c r="J42" s="261"/>
      <c r="K42" s="261"/>
      <c r="L42" s="261"/>
      <c r="M42" s="261"/>
      <c r="N42" s="261"/>
      <c r="O42" s="261"/>
      <c r="P42" s="261"/>
      <c r="Q42" s="261"/>
    </row>
    <row r="43" spans="1:17" x14ac:dyDescent="0.25">
      <c r="A43" s="247"/>
      <c r="B43" s="247">
        <v>4</v>
      </c>
      <c r="C43" s="247"/>
      <c r="D43" s="247"/>
      <c r="E43" s="247"/>
      <c r="F43" s="264"/>
      <c r="J43" s="261"/>
      <c r="K43" s="261"/>
      <c r="L43" s="261"/>
      <c r="M43" s="261"/>
      <c r="N43" s="261"/>
      <c r="O43" s="261"/>
      <c r="P43" s="261"/>
      <c r="Q43" s="261"/>
    </row>
    <row r="44" spans="1:17" x14ac:dyDescent="0.25">
      <c r="A44" s="247">
        <v>2019</v>
      </c>
      <c r="B44" s="247">
        <v>1</v>
      </c>
      <c r="C44" s="247"/>
      <c r="D44" s="247"/>
      <c r="E44" s="247"/>
      <c r="F44" s="264"/>
      <c r="J44" s="261"/>
      <c r="K44" s="261"/>
      <c r="L44" s="261"/>
      <c r="M44" s="261"/>
      <c r="N44" s="261"/>
      <c r="O44" s="261"/>
      <c r="P44" s="261"/>
      <c r="Q44" s="261"/>
    </row>
    <row r="45" spans="1:17" x14ac:dyDescent="0.25">
      <c r="A45" s="247"/>
      <c r="B45" s="247">
        <v>2</v>
      </c>
      <c r="C45" s="247"/>
      <c r="D45" s="247"/>
      <c r="E45" s="247"/>
      <c r="F45" s="264"/>
      <c r="J45" s="261"/>
      <c r="K45" s="261"/>
      <c r="L45" s="261"/>
      <c r="M45" s="261"/>
      <c r="N45" s="261"/>
      <c r="O45" s="261"/>
      <c r="P45" s="261"/>
      <c r="Q45" s="261"/>
    </row>
    <row r="46" spans="1:17" x14ac:dyDescent="0.25">
      <c r="A46" s="247"/>
      <c r="B46" s="247">
        <v>3</v>
      </c>
      <c r="C46" s="247"/>
      <c r="D46" s="247"/>
      <c r="E46" s="247"/>
      <c r="F46" s="264"/>
      <c r="O46" s="245"/>
    </row>
    <row r="47" spans="1:17" x14ac:dyDescent="0.25">
      <c r="A47" s="247"/>
      <c r="B47" s="247">
        <v>4</v>
      </c>
      <c r="C47" s="247"/>
      <c r="D47" s="247"/>
      <c r="E47" s="247"/>
      <c r="F47" s="264"/>
      <c r="O47" s="245"/>
    </row>
    <row r="48" spans="1:17" x14ac:dyDescent="0.25">
      <c r="A48" s="247">
        <v>2020</v>
      </c>
      <c r="B48" s="247">
        <v>1</v>
      </c>
      <c r="C48" s="247"/>
      <c r="D48" s="247"/>
      <c r="E48" s="247"/>
      <c r="O48" s="245"/>
    </row>
    <row r="49" spans="1:15" x14ac:dyDescent="0.25">
      <c r="A49" s="247"/>
      <c r="B49" s="247">
        <v>2</v>
      </c>
      <c r="C49" s="247"/>
      <c r="D49" s="247"/>
      <c r="E49" s="247"/>
      <c r="O49" s="245"/>
    </row>
    <row r="50" spans="1:15" x14ac:dyDescent="0.25">
      <c r="A50" s="247"/>
      <c r="B50" s="247">
        <v>3</v>
      </c>
      <c r="C50" s="247"/>
      <c r="D50" s="247"/>
      <c r="E50" s="247"/>
      <c r="O50" s="245"/>
    </row>
    <row r="51" spans="1:15" x14ac:dyDescent="0.25">
      <c r="A51" s="247"/>
      <c r="B51" s="247">
        <v>4</v>
      </c>
      <c r="C51" s="247"/>
      <c r="D51" s="247"/>
      <c r="E51" s="247"/>
      <c r="O51" s="245"/>
    </row>
    <row r="52" spans="1:15" x14ac:dyDescent="0.25">
      <c r="A52" s="247">
        <v>2021</v>
      </c>
      <c r="B52" s="247">
        <v>1</v>
      </c>
      <c r="C52" s="247"/>
      <c r="D52" s="247"/>
      <c r="E52" s="247"/>
      <c r="O52" s="245"/>
    </row>
    <row r="53" spans="1:15" x14ac:dyDescent="0.25">
      <c r="A53" s="247"/>
      <c r="B53" s="247">
        <v>2</v>
      </c>
      <c r="C53" s="247"/>
      <c r="D53" s="247"/>
      <c r="E53" s="247"/>
      <c r="O53" s="245"/>
    </row>
    <row r="54" spans="1:15" x14ac:dyDescent="0.25">
      <c r="A54" s="247"/>
      <c r="B54" s="247">
        <v>3</v>
      </c>
      <c r="C54" s="247"/>
      <c r="D54" s="247"/>
      <c r="E54" s="247"/>
      <c r="O54" s="245"/>
    </row>
    <row r="55" spans="1:15" x14ac:dyDescent="0.25">
      <c r="A55" s="247"/>
      <c r="B55" s="247">
        <v>4</v>
      </c>
      <c r="C55" s="247"/>
      <c r="D55" s="247"/>
      <c r="E55" s="247"/>
      <c r="O55" s="245"/>
    </row>
    <row r="56" spans="1:15" x14ac:dyDescent="0.25">
      <c r="A56" s="247">
        <v>2022</v>
      </c>
      <c r="B56" s="247">
        <v>1</v>
      </c>
      <c r="C56" s="247"/>
      <c r="D56" s="247"/>
      <c r="E56" s="247"/>
    </row>
    <row r="57" spans="1:15" x14ac:dyDescent="0.25">
      <c r="A57" s="247"/>
      <c r="B57" s="247">
        <v>2</v>
      </c>
      <c r="C57" s="247"/>
      <c r="D57" s="247"/>
      <c r="E57" s="247"/>
    </row>
    <row r="58" spans="1:15" x14ac:dyDescent="0.25">
      <c r="A58" s="247"/>
      <c r="B58" s="247">
        <v>3</v>
      </c>
      <c r="C58" s="247"/>
      <c r="D58" s="247"/>
      <c r="E58" s="247"/>
    </row>
    <row r="59" spans="1:15" x14ac:dyDescent="0.25">
      <c r="A59" s="247"/>
      <c r="B59" s="247">
        <v>4</v>
      </c>
      <c r="C59" s="247">
        <v>-20</v>
      </c>
      <c r="D59" s="247">
        <v>30</v>
      </c>
      <c r="E59" s="247"/>
    </row>
    <row r="60" spans="1:15" x14ac:dyDescent="0.25">
      <c r="A60" s="247">
        <v>2022</v>
      </c>
      <c r="B60" s="247">
        <v>1</v>
      </c>
      <c r="C60" s="247">
        <v>-20</v>
      </c>
      <c r="D60" s="247">
        <v>30</v>
      </c>
      <c r="E60" s="247"/>
    </row>
    <row r="61" spans="1:15" x14ac:dyDescent="0.25">
      <c r="A61" s="247"/>
      <c r="B61" s="247">
        <v>2</v>
      </c>
      <c r="C61" s="247">
        <v>-20</v>
      </c>
      <c r="D61" s="247">
        <v>30</v>
      </c>
      <c r="E61" s="247"/>
    </row>
    <row r="62" spans="1:15" x14ac:dyDescent="0.25">
      <c r="A62" s="247"/>
      <c r="B62" s="247">
        <v>3</v>
      </c>
      <c r="C62" s="247">
        <v>-20</v>
      </c>
      <c r="D62" s="247">
        <v>30</v>
      </c>
      <c r="E62" s="247"/>
      <c r="H62" s="40" t="s">
        <v>3</v>
      </c>
    </row>
    <row r="63" spans="1:15" x14ac:dyDescent="0.25">
      <c r="A63" s="247"/>
      <c r="B63" s="247">
        <v>4</v>
      </c>
      <c r="C63" s="247">
        <v>-20</v>
      </c>
      <c r="D63" s="247">
        <v>30</v>
      </c>
      <c r="E63" s="247"/>
    </row>
    <row r="64" spans="1:15" x14ac:dyDescent="0.25">
      <c r="A64" s="247"/>
      <c r="B64" s="247"/>
      <c r="C64" s="247"/>
      <c r="D64" s="247"/>
      <c r="E64" s="247"/>
    </row>
    <row r="65" spans="1:5" x14ac:dyDescent="0.25">
      <c r="A65" s="247"/>
      <c r="B65" s="247"/>
      <c r="C65" s="247"/>
      <c r="D65" s="247"/>
      <c r="E65" s="247"/>
    </row>
    <row r="66" spans="1:5" x14ac:dyDescent="0.25">
      <c r="A66" s="247"/>
      <c r="B66" s="247"/>
      <c r="C66" s="247"/>
      <c r="D66" s="247"/>
      <c r="E66" s="247"/>
    </row>
    <row r="67" spans="1:5" x14ac:dyDescent="0.25">
      <c r="A67" s="247"/>
      <c r="B67" s="247"/>
      <c r="C67" s="247"/>
      <c r="D67" s="247"/>
      <c r="E67" s="247"/>
    </row>
  </sheetData>
  <mergeCells count="9">
    <mergeCell ref="A15:A18"/>
    <mergeCell ref="A19:A22"/>
    <mergeCell ref="S22:V22"/>
    <mergeCell ref="B1:N1"/>
    <mergeCell ref="K2:N2"/>
    <mergeCell ref="A3:A6"/>
    <mergeCell ref="K3:N3"/>
    <mergeCell ref="A7:A10"/>
    <mergeCell ref="A11:A14"/>
  </mergeCells>
  <hyperlinks>
    <hyperlink ref="S22:V22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K3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6" tint="0.59999389629810485"/>
  </sheetPr>
  <dimension ref="A1:S416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style="40" customWidth="1"/>
    <col min="2" max="2" width="7.7109375" style="40" customWidth="1"/>
    <col min="3" max="3" width="13.42578125" style="40" customWidth="1"/>
    <col min="4" max="4" width="12.28515625" style="40" customWidth="1"/>
    <col min="5" max="5" width="15.5703125" style="40" customWidth="1"/>
    <col min="6" max="9" width="9.140625" style="40"/>
    <col min="10" max="10" width="1.5703125" style="40" customWidth="1"/>
    <col min="11" max="16384" width="9.140625" style="40"/>
  </cols>
  <sheetData>
    <row r="1" spans="1:19" ht="15.75" x14ac:dyDescent="0.25">
      <c r="A1" s="126" t="s">
        <v>208</v>
      </c>
      <c r="B1" s="565" t="str">
        <f>INDEX(Content!B2:G60,MATCH(A1,Content!A2:A58,0),1)</f>
        <v xml:space="preserve">Inflation Dynamics, %    </v>
      </c>
      <c r="C1" s="565"/>
      <c r="D1" s="565"/>
      <c r="E1" s="565"/>
      <c r="F1" s="565"/>
      <c r="G1" s="565"/>
      <c r="H1" s="565"/>
      <c r="I1" s="565"/>
      <c r="J1" s="52"/>
      <c r="Q1" s="15"/>
      <c r="R1" s="15"/>
      <c r="S1" s="15"/>
    </row>
    <row r="2" spans="1:19" ht="25.5" x14ac:dyDescent="0.25">
      <c r="A2" s="60" t="s">
        <v>17</v>
      </c>
      <c r="B2" s="60" t="s">
        <v>18</v>
      </c>
      <c r="C2" s="60" t="s">
        <v>19</v>
      </c>
      <c r="D2" s="60" t="s">
        <v>20</v>
      </c>
      <c r="E2" s="60" t="s">
        <v>21</v>
      </c>
      <c r="F2" s="479" t="s">
        <v>90</v>
      </c>
      <c r="G2" s="480"/>
      <c r="H2" s="480"/>
      <c r="I2" s="481"/>
      <c r="J2" s="52"/>
    </row>
    <row r="3" spans="1:19" x14ac:dyDescent="0.25">
      <c r="A3" s="486">
        <v>2020</v>
      </c>
      <c r="B3" s="181">
        <v>1</v>
      </c>
      <c r="C3" s="444">
        <v>0.70000000000000007</v>
      </c>
      <c r="D3" s="444">
        <v>5.6000000000000005</v>
      </c>
      <c r="E3" s="444">
        <v>0.60620935689800604</v>
      </c>
      <c r="F3" s="553" t="s">
        <v>91</v>
      </c>
      <c r="G3" s="553"/>
      <c r="H3" s="553"/>
      <c r="I3" s="553"/>
      <c r="J3" s="52"/>
    </row>
    <row r="4" spans="1:19" ht="15" customHeight="1" x14ac:dyDescent="0.25">
      <c r="A4" s="486"/>
      <c r="B4" s="181">
        <v>2</v>
      </c>
      <c r="C4" s="444">
        <v>0.6</v>
      </c>
      <c r="D4" s="444">
        <v>6</v>
      </c>
      <c r="E4" s="444">
        <v>0.60442819638899437</v>
      </c>
      <c r="F4" s="553" t="s">
        <v>94</v>
      </c>
      <c r="G4" s="553"/>
      <c r="H4" s="553"/>
      <c r="I4" s="553"/>
      <c r="J4" s="52"/>
    </row>
    <row r="5" spans="1:19" x14ac:dyDescent="0.25">
      <c r="A5" s="486"/>
      <c r="B5" s="181">
        <v>3</v>
      </c>
      <c r="C5" s="444">
        <v>0.89999999999999991</v>
      </c>
      <c r="D5" s="444">
        <v>6.4</v>
      </c>
      <c r="E5" s="444">
        <v>0.86067469468599711</v>
      </c>
      <c r="J5" s="52"/>
    </row>
    <row r="6" spans="1:19" x14ac:dyDescent="0.25">
      <c r="A6" s="486"/>
      <c r="B6" s="181">
        <v>4</v>
      </c>
      <c r="C6" s="444">
        <v>0.89999999999999991</v>
      </c>
      <c r="D6" s="444">
        <v>6.8000000000000007</v>
      </c>
      <c r="E6" s="444">
        <v>0.79646101811499648</v>
      </c>
      <c r="J6" s="52"/>
    </row>
    <row r="7" spans="1:19" x14ac:dyDescent="0.25">
      <c r="A7" s="486"/>
      <c r="B7" s="181">
        <v>5</v>
      </c>
      <c r="C7" s="444">
        <v>0.5</v>
      </c>
      <c r="D7" s="444">
        <v>6.7</v>
      </c>
      <c r="E7" s="444">
        <v>0.60192464375700183</v>
      </c>
      <c r="J7" s="52"/>
    </row>
    <row r="8" spans="1:19" x14ac:dyDescent="0.25">
      <c r="A8" s="486"/>
      <c r="B8" s="181">
        <v>6</v>
      </c>
      <c r="C8" s="444">
        <v>0.4</v>
      </c>
      <c r="D8" s="444">
        <v>7.0000000000000009</v>
      </c>
      <c r="E8" s="444">
        <v>0.6461402890620036</v>
      </c>
      <c r="J8" s="52"/>
    </row>
    <row r="9" spans="1:19" x14ac:dyDescent="0.25">
      <c r="A9" s="486"/>
      <c r="B9" s="181">
        <v>7</v>
      </c>
      <c r="C9" s="444">
        <v>0.3</v>
      </c>
      <c r="D9" s="444">
        <v>7.1</v>
      </c>
      <c r="E9" s="444">
        <v>0.52883455821199732</v>
      </c>
      <c r="J9" s="52"/>
    </row>
    <row r="10" spans="1:19" x14ac:dyDescent="0.25">
      <c r="A10" s="486"/>
      <c r="B10" s="181">
        <v>8</v>
      </c>
      <c r="C10" s="444">
        <v>0.1</v>
      </c>
      <c r="D10" s="444">
        <v>7</v>
      </c>
      <c r="E10" s="444">
        <v>0.44230945458700432</v>
      </c>
      <c r="J10" s="52"/>
    </row>
    <row r="11" spans="1:19" x14ac:dyDescent="0.25">
      <c r="A11" s="486"/>
      <c r="B11" s="181">
        <v>9</v>
      </c>
      <c r="C11" s="444">
        <v>0.3</v>
      </c>
      <c r="D11" s="444">
        <v>7</v>
      </c>
      <c r="E11" s="444">
        <v>0.48423133887000347</v>
      </c>
      <c r="H11" s="40" t="s">
        <v>3</v>
      </c>
      <c r="J11" s="52"/>
    </row>
    <row r="12" spans="1:19" x14ac:dyDescent="0.25">
      <c r="A12" s="486"/>
      <c r="B12" s="181">
        <v>10</v>
      </c>
      <c r="C12" s="444">
        <v>0.6</v>
      </c>
      <c r="D12" s="444">
        <v>7.1</v>
      </c>
      <c r="E12" s="444">
        <v>0.46821086690799518</v>
      </c>
      <c r="J12" s="52"/>
    </row>
    <row r="13" spans="1:19" x14ac:dyDescent="0.25">
      <c r="A13" s="486"/>
      <c r="B13" s="181">
        <v>11</v>
      </c>
      <c r="C13" s="444">
        <v>0.9</v>
      </c>
      <c r="D13" s="444">
        <v>7.3</v>
      </c>
      <c r="E13" s="444">
        <v>0.57895911603100103</v>
      </c>
      <c r="J13" s="52"/>
    </row>
    <row r="14" spans="1:19" x14ac:dyDescent="0.25">
      <c r="A14" s="486"/>
      <c r="B14" s="181">
        <v>12</v>
      </c>
      <c r="C14" s="444">
        <v>0.9</v>
      </c>
      <c r="D14" s="444">
        <v>7.5</v>
      </c>
      <c r="E14" s="444">
        <v>0.63435927618499477</v>
      </c>
      <c r="J14" s="52"/>
    </row>
    <row r="15" spans="1:19" x14ac:dyDescent="0.25">
      <c r="A15" s="483">
        <v>2021</v>
      </c>
      <c r="B15" s="181">
        <v>1</v>
      </c>
      <c r="C15" s="444">
        <v>0.6</v>
      </c>
      <c r="D15" s="444">
        <v>7.4</v>
      </c>
      <c r="E15" s="444">
        <v>0.50164672687799339</v>
      </c>
      <c r="J15" s="52"/>
    </row>
    <row r="16" spans="1:19" x14ac:dyDescent="0.25">
      <c r="A16" s="484"/>
      <c r="B16" s="181">
        <v>2</v>
      </c>
      <c r="C16" s="444">
        <v>0.7</v>
      </c>
      <c r="D16" s="444">
        <v>7.4</v>
      </c>
      <c r="E16" s="444">
        <v>0.61975185974300473</v>
      </c>
      <c r="J16" s="52"/>
      <c r="O16" s="501" t="s">
        <v>99</v>
      </c>
      <c r="P16" s="501"/>
      <c r="Q16" s="501"/>
    </row>
    <row r="17" spans="1:10" x14ac:dyDescent="0.25">
      <c r="A17" s="484"/>
      <c r="B17" s="181">
        <v>3</v>
      </c>
      <c r="C17" s="444">
        <v>0.59999999999999432</v>
      </c>
      <c r="D17" s="444">
        <v>7</v>
      </c>
      <c r="E17" s="444">
        <v>0.57195796321200021</v>
      </c>
      <c r="J17" s="52"/>
    </row>
    <row r="18" spans="1:10" ht="15.75" customHeight="1" x14ac:dyDescent="0.25">
      <c r="A18" s="484"/>
      <c r="B18" s="181">
        <v>4</v>
      </c>
      <c r="C18" s="444">
        <v>0.90000000000000568</v>
      </c>
      <c r="D18" s="444">
        <v>7</v>
      </c>
      <c r="E18" s="444">
        <v>0.72338735672799714</v>
      </c>
      <c r="J18" s="52"/>
    </row>
    <row r="19" spans="1:10" x14ac:dyDescent="0.25">
      <c r="A19" s="484"/>
      <c r="B19" s="181">
        <v>5</v>
      </c>
      <c r="C19" s="444">
        <v>0.7</v>
      </c>
      <c r="D19" s="444">
        <v>7.2</v>
      </c>
      <c r="E19" s="444">
        <v>0.81839018843699307</v>
      </c>
      <c r="J19" s="52"/>
    </row>
    <row r="20" spans="1:10" x14ac:dyDescent="0.25">
      <c r="A20" s="484"/>
      <c r="B20" s="181">
        <v>6</v>
      </c>
      <c r="C20" s="444">
        <v>1.1000000000000001</v>
      </c>
      <c r="D20" s="444">
        <v>7.9</v>
      </c>
      <c r="E20" s="444">
        <v>1.2861490138400029</v>
      </c>
      <c r="J20" s="52"/>
    </row>
    <row r="21" spans="1:10" x14ac:dyDescent="0.25">
      <c r="A21" s="484"/>
      <c r="B21" s="181">
        <v>7</v>
      </c>
      <c r="C21" s="444">
        <v>0.7</v>
      </c>
      <c r="D21" s="444">
        <v>8.4</v>
      </c>
      <c r="E21" s="444">
        <v>0.88780113385000448</v>
      </c>
      <c r="J21" s="52"/>
    </row>
    <row r="22" spans="1:10" x14ac:dyDescent="0.25">
      <c r="A22" s="484"/>
      <c r="B22" s="181">
        <v>8</v>
      </c>
      <c r="C22" s="444">
        <v>0.5</v>
      </c>
      <c r="D22" s="444">
        <v>8.6999999999999993</v>
      </c>
      <c r="E22" s="444">
        <v>0.75270174588999339</v>
      </c>
      <c r="J22" s="52"/>
    </row>
    <row r="23" spans="1:10" x14ac:dyDescent="0.25">
      <c r="A23" s="484"/>
      <c r="B23" s="181">
        <v>9</v>
      </c>
      <c r="C23" s="444">
        <v>0.40800000000000125</v>
      </c>
      <c r="D23" s="444">
        <v>8.8649999999999949</v>
      </c>
      <c r="E23" s="444">
        <v>0.59315315080999653</v>
      </c>
      <c r="J23" s="52"/>
    </row>
    <row r="24" spans="1:10" x14ac:dyDescent="0.25">
      <c r="A24" s="484"/>
      <c r="B24" s="181">
        <v>10</v>
      </c>
      <c r="C24" s="444">
        <v>0.69899999999999807</v>
      </c>
      <c r="D24" s="444">
        <v>8.9230000000000018</v>
      </c>
      <c r="E24" s="444">
        <v>0.54309339859699435</v>
      </c>
      <c r="J24" s="556"/>
    </row>
    <row r="25" spans="1:10" x14ac:dyDescent="0.25">
      <c r="A25" s="484"/>
      <c r="B25" s="328">
        <v>11</v>
      </c>
      <c r="C25" s="444">
        <v>0.7</v>
      </c>
      <c r="D25" s="444">
        <v>8.6999999999999993</v>
      </c>
      <c r="E25" s="444">
        <v>0.45368517438799927</v>
      </c>
      <c r="J25" s="556"/>
    </row>
    <row r="26" spans="1:10" x14ac:dyDescent="0.25">
      <c r="A26" s="485"/>
      <c r="B26" s="181">
        <v>12</v>
      </c>
      <c r="C26" s="444">
        <v>0.61400000000000432</v>
      </c>
      <c r="D26" s="444">
        <v>8.4479999999999933</v>
      </c>
      <c r="E26" s="444">
        <v>0.40983456616700664</v>
      </c>
      <c r="J26" s="556"/>
    </row>
    <row r="27" spans="1:10" x14ac:dyDescent="0.25">
      <c r="A27" s="421">
        <v>2022</v>
      </c>
      <c r="B27" s="290">
        <v>1</v>
      </c>
      <c r="C27" s="444">
        <v>0.68699999999999761</v>
      </c>
      <c r="D27" s="444">
        <v>8.5450000000000017</v>
      </c>
      <c r="E27" s="444">
        <v>0.58612006563799923</v>
      </c>
      <c r="J27" s="52"/>
    </row>
    <row r="28" spans="1:10" x14ac:dyDescent="0.25">
      <c r="B28" s="290">
        <v>2</v>
      </c>
      <c r="C28" s="444">
        <v>0.8</v>
      </c>
      <c r="D28" s="444">
        <v>8.6999999999999993</v>
      </c>
      <c r="E28" s="444">
        <v>0.73</v>
      </c>
      <c r="J28" s="52"/>
    </row>
    <row r="29" spans="1:10" x14ac:dyDescent="0.25">
      <c r="B29" s="290">
        <v>3</v>
      </c>
      <c r="C29" s="444">
        <v>3.7</v>
      </c>
      <c r="D29" s="444">
        <v>11.989999999999995</v>
      </c>
      <c r="E29" s="444">
        <v>3.46</v>
      </c>
      <c r="J29" s="52"/>
    </row>
    <row r="30" spans="1:10" x14ac:dyDescent="0.25">
      <c r="B30" s="290">
        <v>4</v>
      </c>
      <c r="C30" s="444">
        <v>2</v>
      </c>
      <c r="D30" s="444">
        <v>13.247</v>
      </c>
      <c r="E30" s="444">
        <v>1.93</v>
      </c>
      <c r="J30" s="52"/>
    </row>
    <row r="31" spans="1:10" x14ac:dyDescent="0.25">
      <c r="B31" s="290">
        <v>5</v>
      </c>
      <c r="C31" s="444">
        <v>1.375</v>
      </c>
      <c r="D31" s="444">
        <v>13.992999999999995</v>
      </c>
      <c r="E31" s="444">
        <v>1.4704587313459077</v>
      </c>
      <c r="J31" s="52"/>
    </row>
    <row r="32" spans="1:10" x14ac:dyDescent="0.25">
      <c r="B32" s="290">
        <v>6</v>
      </c>
      <c r="C32" s="444">
        <v>1.597999999999999</v>
      </c>
      <c r="D32" s="444">
        <v>14.549000000000007</v>
      </c>
      <c r="E32" s="444">
        <v>1.6519585700755302</v>
      </c>
      <c r="J32" s="52"/>
    </row>
    <row r="33" spans="2:10" x14ac:dyDescent="0.25">
      <c r="B33" s="290">
        <v>7</v>
      </c>
      <c r="C33" s="444">
        <v>1.1029999999999944</v>
      </c>
      <c r="D33" s="444">
        <v>15.046000000000006</v>
      </c>
      <c r="E33" s="444">
        <v>1.3642379596622423</v>
      </c>
      <c r="J33" s="52"/>
    </row>
    <row r="34" spans="2:10" x14ac:dyDescent="0.25">
      <c r="B34" s="290">
        <v>8</v>
      </c>
      <c r="C34" s="444">
        <v>1.3919999999999999</v>
      </c>
      <c r="D34" s="444">
        <v>16.105</v>
      </c>
      <c r="E34" s="444">
        <v>1.76</v>
      </c>
      <c r="J34" s="556"/>
    </row>
    <row r="35" spans="2:10" x14ac:dyDescent="0.25">
      <c r="B35" s="290">
        <v>9</v>
      </c>
      <c r="C35" s="444">
        <v>1.8250000000000028</v>
      </c>
      <c r="D35" s="444">
        <v>17.744</v>
      </c>
      <c r="E35" s="444">
        <v>1.9967277746700063</v>
      </c>
      <c r="J35" s="556"/>
    </row>
    <row r="36" spans="2:10" x14ac:dyDescent="0.25">
      <c r="B36" s="290">
        <v>10</v>
      </c>
      <c r="C36" s="444">
        <v>1.5789999999999935</v>
      </c>
      <c r="D36" s="444">
        <v>18.772000000000006</v>
      </c>
      <c r="E36" s="444">
        <v>1.4140718394265974</v>
      </c>
      <c r="J36" s="556"/>
    </row>
    <row r="37" spans="2:10" x14ac:dyDescent="0.25">
      <c r="B37" s="290">
        <v>11</v>
      </c>
      <c r="C37" s="444">
        <v>1.4470000000000001</v>
      </c>
      <c r="D37" s="444">
        <v>19.597000000000001</v>
      </c>
      <c r="E37" s="444">
        <v>1.2378482333630001</v>
      </c>
      <c r="J37" s="52"/>
    </row>
    <row r="38" spans="2:10" x14ac:dyDescent="0.25">
      <c r="J38" s="52"/>
    </row>
    <row r="39" spans="2:10" x14ac:dyDescent="0.25">
      <c r="J39" s="52"/>
    </row>
    <row r="40" spans="2:10" x14ac:dyDescent="0.25">
      <c r="J40" s="52"/>
    </row>
    <row r="41" spans="2:10" x14ac:dyDescent="0.25">
      <c r="J41" s="52"/>
    </row>
    <row r="42" spans="2:10" x14ac:dyDescent="0.25">
      <c r="J42" s="52"/>
    </row>
    <row r="43" spans="2:10" x14ac:dyDescent="0.25">
      <c r="J43" s="52"/>
    </row>
    <row r="44" spans="2:10" x14ac:dyDescent="0.25">
      <c r="J44" s="52"/>
    </row>
    <row r="45" spans="2:10" x14ac:dyDescent="0.25">
      <c r="J45" s="52"/>
    </row>
    <row r="46" spans="2:10" x14ac:dyDescent="0.25">
      <c r="J46" s="52"/>
    </row>
    <row r="47" spans="2:10" x14ac:dyDescent="0.25">
      <c r="J47" s="52"/>
    </row>
    <row r="48" spans="2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</sheetData>
  <mergeCells count="9">
    <mergeCell ref="J34:J36"/>
    <mergeCell ref="B1:I1"/>
    <mergeCell ref="F2:I2"/>
    <mergeCell ref="A3:A14"/>
    <mergeCell ref="F3:I3"/>
    <mergeCell ref="F4:I4"/>
    <mergeCell ref="A15:A26"/>
    <mergeCell ref="O16:Q16"/>
    <mergeCell ref="J24:J26"/>
  </mergeCells>
  <hyperlinks>
    <hyperlink ref="O16:Q16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F3:F4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6" tint="0.59999389629810485"/>
  </sheetPr>
  <dimension ref="A1:R413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style="40" customWidth="1"/>
    <col min="2" max="5" width="9.140625" style="40"/>
    <col min="6" max="9" width="8.42578125" style="40" customWidth="1"/>
    <col min="10" max="10" width="1.5703125" style="40" customWidth="1"/>
    <col min="11" max="11" width="6.28515625" style="40" customWidth="1"/>
    <col min="12" max="19" width="7.140625" style="40" customWidth="1"/>
    <col min="20" max="16384" width="9.140625" style="40"/>
  </cols>
  <sheetData>
    <row r="1" spans="1:10" x14ac:dyDescent="0.25">
      <c r="A1" s="146" t="s">
        <v>209</v>
      </c>
      <c r="B1" s="565" t="str">
        <f>INDEX(Content!B2:G60,MATCH(A1,Content!A2:A58,0),1)</f>
        <v>Dynamics of Food Inflation, %</v>
      </c>
      <c r="C1" s="565"/>
      <c r="D1" s="565"/>
      <c r="E1" s="565"/>
      <c r="F1" s="565"/>
      <c r="G1" s="565"/>
      <c r="H1" s="565"/>
      <c r="I1" s="565"/>
      <c r="J1" s="52"/>
    </row>
    <row r="2" spans="1:10" ht="51" x14ac:dyDescent="0.25">
      <c r="A2" s="60" t="s">
        <v>17</v>
      </c>
      <c r="B2" s="60" t="s">
        <v>18</v>
      </c>
      <c r="C2" s="60" t="s">
        <v>19</v>
      </c>
      <c r="D2" s="60" t="s">
        <v>20</v>
      </c>
      <c r="E2" s="60" t="s">
        <v>21</v>
      </c>
      <c r="F2" s="479" t="s">
        <v>90</v>
      </c>
      <c r="G2" s="480"/>
      <c r="H2" s="480"/>
      <c r="I2" s="481"/>
      <c r="J2" s="52"/>
    </row>
    <row r="3" spans="1:10" x14ac:dyDescent="0.25">
      <c r="A3" s="584">
        <v>2020</v>
      </c>
      <c r="B3" s="175">
        <v>1</v>
      </c>
      <c r="C3" s="175">
        <v>0.89999999999999991</v>
      </c>
      <c r="D3" s="175">
        <v>9.1999999999999993</v>
      </c>
      <c r="E3" s="175">
        <v>0.60932977484800688</v>
      </c>
      <c r="F3" s="553" t="s">
        <v>91</v>
      </c>
      <c r="G3" s="553"/>
      <c r="H3" s="553"/>
      <c r="I3" s="553"/>
      <c r="J3" s="52"/>
    </row>
    <row r="4" spans="1:10" ht="15" customHeight="1" x14ac:dyDescent="0.25">
      <c r="A4" s="584"/>
      <c r="B4" s="175">
        <v>2</v>
      </c>
      <c r="C4" s="178">
        <v>0.89999999999999991</v>
      </c>
      <c r="D4" s="178">
        <v>8.6</v>
      </c>
      <c r="E4" s="178">
        <v>0.50473202027599484</v>
      </c>
      <c r="F4" s="553" t="s">
        <v>94</v>
      </c>
      <c r="G4" s="553"/>
      <c r="H4" s="553"/>
      <c r="I4" s="553"/>
      <c r="J4" s="52"/>
    </row>
    <row r="5" spans="1:10" x14ac:dyDescent="0.25">
      <c r="A5" s="584"/>
      <c r="B5" s="175">
        <v>3</v>
      </c>
      <c r="C5" s="178">
        <v>1.7000000000000002</v>
      </c>
      <c r="D5" s="178">
        <v>9.3000000000000007</v>
      </c>
      <c r="E5" s="178">
        <v>1.3177575686909933</v>
      </c>
      <c r="J5" s="52"/>
    </row>
    <row r="6" spans="1:10" x14ac:dyDescent="0.25">
      <c r="A6" s="584"/>
      <c r="B6" s="175">
        <v>4</v>
      </c>
      <c r="C6" s="176">
        <v>1.9</v>
      </c>
      <c r="D6" s="176">
        <v>10.4</v>
      </c>
      <c r="E6" s="176">
        <v>1.6862276684239959</v>
      </c>
      <c r="J6" s="52"/>
    </row>
    <row r="7" spans="1:10" x14ac:dyDescent="0.25">
      <c r="A7" s="584"/>
      <c r="B7" s="175">
        <v>5</v>
      </c>
      <c r="C7" s="175">
        <v>1.2</v>
      </c>
      <c r="D7" s="175">
        <v>10.7</v>
      </c>
      <c r="E7" s="175">
        <v>1.1593826775099956</v>
      </c>
      <c r="J7" s="52"/>
    </row>
    <row r="8" spans="1:10" x14ac:dyDescent="0.25">
      <c r="A8" s="584"/>
      <c r="B8" s="175">
        <v>6</v>
      </c>
      <c r="C8" s="178">
        <v>0.5</v>
      </c>
      <c r="D8" s="178">
        <v>11.1</v>
      </c>
      <c r="E8" s="178">
        <v>0.95786397419699654</v>
      </c>
      <c r="J8" s="52"/>
    </row>
    <row r="9" spans="1:10" x14ac:dyDescent="0.25">
      <c r="A9" s="584"/>
      <c r="B9" s="175">
        <v>7</v>
      </c>
      <c r="C9" s="178">
        <v>0.2</v>
      </c>
      <c r="D9" s="178">
        <v>11.3</v>
      </c>
      <c r="E9" s="178">
        <v>0.84660815707999859</v>
      </c>
      <c r="J9" s="52"/>
    </row>
    <row r="10" spans="1:10" x14ac:dyDescent="0.25">
      <c r="A10" s="584"/>
      <c r="B10" s="175">
        <v>8</v>
      </c>
      <c r="C10" s="176">
        <v>-0.2</v>
      </c>
      <c r="D10" s="176">
        <v>10.9</v>
      </c>
      <c r="E10" s="176">
        <v>0.58678455669999607</v>
      </c>
      <c r="J10" s="52"/>
    </row>
    <row r="11" spans="1:10" x14ac:dyDescent="0.25">
      <c r="A11" s="584"/>
      <c r="B11" s="175">
        <v>9</v>
      </c>
      <c r="C11" s="175">
        <v>0</v>
      </c>
      <c r="D11" s="175">
        <v>10.8</v>
      </c>
      <c r="E11" s="175">
        <v>0.719925604132996</v>
      </c>
      <c r="J11" s="52"/>
    </row>
    <row r="12" spans="1:10" x14ac:dyDescent="0.25">
      <c r="A12" s="584"/>
      <c r="B12" s="175">
        <v>10</v>
      </c>
      <c r="C12" s="178">
        <v>0.8</v>
      </c>
      <c r="D12" s="178">
        <v>10.7</v>
      </c>
      <c r="E12" s="178">
        <v>0.72171228153399625</v>
      </c>
      <c r="J12" s="52"/>
    </row>
    <row r="13" spans="1:10" x14ac:dyDescent="0.25">
      <c r="A13" s="584"/>
      <c r="B13" s="175">
        <v>11</v>
      </c>
      <c r="C13" s="178">
        <v>1.3</v>
      </c>
      <c r="D13" s="178">
        <v>10.8</v>
      </c>
      <c r="E13" s="178">
        <v>0.78493928814299352</v>
      </c>
      <c r="J13" s="52"/>
    </row>
    <row r="14" spans="1:10" x14ac:dyDescent="0.25">
      <c r="A14" s="584"/>
      <c r="B14" s="175">
        <v>12</v>
      </c>
      <c r="C14" s="176">
        <v>1.5</v>
      </c>
      <c r="D14" s="176">
        <v>11.3</v>
      </c>
      <c r="E14" s="176">
        <v>0.92371532008499457</v>
      </c>
      <c r="J14" s="52"/>
    </row>
    <row r="15" spans="1:10" x14ac:dyDescent="0.25">
      <c r="A15" s="587">
        <v>2021</v>
      </c>
      <c r="B15" s="175">
        <v>1</v>
      </c>
      <c r="C15" s="175">
        <v>1.1000000000000001</v>
      </c>
      <c r="D15" s="175">
        <v>11.4</v>
      </c>
      <c r="E15" s="175">
        <v>0.67268338711299691</v>
      </c>
      <c r="J15" s="52"/>
    </row>
    <row r="16" spans="1:10" x14ac:dyDescent="0.25">
      <c r="A16" s="587"/>
      <c r="B16" s="175">
        <v>2</v>
      </c>
      <c r="C16" s="178">
        <v>1.1000000000000001</v>
      </c>
      <c r="D16" s="178">
        <v>11.6</v>
      </c>
      <c r="E16" s="178">
        <v>0.6722421592049983</v>
      </c>
      <c r="J16" s="52"/>
    </row>
    <row r="17" spans="1:18" x14ac:dyDescent="0.25">
      <c r="A17" s="587"/>
      <c r="B17" s="175">
        <v>3</v>
      </c>
      <c r="C17" s="178">
        <v>0.79999999999999716</v>
      </c>
      <c r="D17" s="178">
        <v>10.700000000000003</v>
      </c>
      <c r="E17" s="178">
        <v>0.48310436238300269</v>
      </c>
      <c r="J17" s="52"/>
      <c r="P17" s="501" t="s">
        <v>99</v>
      </c>
      <c r="Q17" s="501"/>
      <c r="R17" s="501"/>
    </row>
    <row r="18" spans="1:18" x14ac:dyDescent="0.25">
      <c r="A18" s="587"/>
      <c r="B18" s="175">
        <v>4</v>
      </c>
      <c r="C18" s="176">
        <v>1</v>
      </c>
      <c r="D18" s="176">
        <v>9.7999999999999972</v>
      </c>
      <c r="E18" s="176">
        <v>0.80848031556399746</v>
      </c>
      <c r="J18" s="52"/>
    </row>
    <row r="19" spans="1:18" x14ac:dyDescent="0.25">
      <c r="A19" s="587"/>
      <c r="B19" s="175">
        <v>5</v>
      </c>
      <c r="C19" s="175">
        <v>0.8</v>
      </c>
      <c r="D19" s="175">
        <v>9.3000000000000007</v>
      </c>
      <c r="E19" s="175">
        <v>0.72304212717500604</v>
      </c>
      <c r="J19" s="52"/>
    </row>
    <row r="20" spans="1:18" x14ac:dyDescent="0.25">
      <c r="A20" s="587"/>
      <c r="B20" s="178">
        <v>6</v>
      </c>
      <c r="C20" s="178">
        <v>1.7</v>
      </c>
      <c r="D20" s="178">
        <v>10.6</v>
      </c>
      <c r="E20" s="178">
        <v>2.0977183407469937</v>
      </c>
      <c r="J20" s="52"/>
    </row>
    <row r="21" spans="1:18" ht="15.75" customHeight="1" x14ac:dyDescent="0.25">
      <c r="A21" s="587"/>
      <c r="B21" s="178">
        <v>7</v>
      </c>
      <c r="C21" s="178">
        <v>0.7</v>
      </c>
      <c r="D21" s="178">
        <v>11</v>
      </c>
      <c r="E21" s="178">
        <v>1.2096650343229953</v>
      </c>
      <c r="J21" s="52"/>
    </row>
    <row r="22" spans="1:18" x14ac:dyDescent="0.25">
      <c r="A22" s="587"/>
      <c r="B22" s="176">
        <v>8</v>
      </c>
      <c r="C22" s="176">
        <v>0.1</v>
      </c>
      <c r="D22" s="176">
        <v>11.4</v>
      </c>
      <c r="E22" s="176">
        <v>0.89800058361299762</v>
      </c>
      <c r="J22" s="52"/>
    </row>
    <row r="23" spans="1:18" x14ac:dyDescent="0.25">
      <c r="A23" s="587"/>
      <c r="B23" s="178">
        <v>9</v>
      </c>
      <c r="C23" s="175">
        <v>7.2000000000002728E-2</v>
      </c>
      <c r="D23" s="175">
        <v>11.468999999999994</v>
      </c>
      <c r="E23" s="175">
        <v>0.74114478769999437</v>
      </c>
      <c r="J23" s="52"/>
    </row>
    <row r="24" spans="1:18" x14ac:dyDescent="0.25">
      <c r="A24" s="587"/>
      <c r="B24" s="176">
        <v>10</v>
      </c>
      <c r="C24" s="178">
        <v>0.65699999999999648</v>
      </c>
      <c r="D24" s="178">
        <v>11.262</v>
      </c>
      <c r="E24" s="178">
        <v>0.55340896740300138</v>
      </c>
      <c r="J24" s="556"/>
    </row>
    <row r="25" spans="1:18" x14ac:dyDescent="0.25">
      <c r="A25" s="587"/>
      <c r="B25" s="178">
        <v>11</v>
      </c>
      <c r="C25" s="178">
        <v>0.9</v>
      </c>
      <c r="D25" s="178">
        <v>10.9</v>
      </c>
      <c r="E25" s="178">
        <v>0.47962437878099706</v>
      </c>
      <c r="J25" s="556"/>
    </row>
    <row r="26" spans="1:18" x14ac:dyDescent="0.25">
      <c r="A26" s="587"/>
      <c r="B26" s="176">
        <v>12</v>
      </c>
      <c r="C26" s="176">
        <v>0.64100000000000534</v>
      </c>
      <c r="D26" s="176">
        <v>9.9350000000000023</v>
      </c>
      <c r="E26" s="176">
        <v>0.21686800316200561</v>
      </c>
      <c r="J26" s="556"/>
    </row>
    <row r="27" spans="1:18" x14ac:dyDescent="0.25">
      <c r="A27" s="512">
        <v>2022</v>
      </c>
      <c r="B27" s="176">
        <v>1</v>
      </c>
      <c r="C27" s="175">
        <v>1.0319999999999965</v>
      </c>
      <c r="D27" s="175">
        <v>9.9099999999999966</v>
      </c>
      <c r="E27" s="175">
        <v>0.6462931418519986</v>
      </c>
      <c r="J27" s="52"/>
    </row>
    <row r="28" spans="1:18" x14ac:dyDescent="0.25">
      <c r="A28" s="513"/>
      <c r="B28" s="176">
        <v>2</v>
      </c>
      <c r="C28" s="178">
        <v>1.2</v>
      </c>
      <c r="D28" s="178">
        <v>10</v>
      </c>
      <c r="E28" s="178">
        <v>0.72</v>
      </c>
      <c r="J28" s="52"/>
    </row>
    <row r="29" spans="1:18" x14ac:dyDescent="0.25">
      <c r="A29" s="513"/>
      <c r="B29" s="176">
        <v>3</v>
      </c>
      <c r="C29" s="178">
        <v>5.8</v>
      </c>
      <c r="D29" s="178">
        <v>15.4</v>
      </c>
      <c r="E29" s="178">
        <v>5.45</v>
      </c>
      <c r="J29" s="52"/>
    </row>
    <row r="30" spans="1:18" x14ac:dyDescent="0.25">
      <c r="A30" s="513"/>
      <c r="B30" s="176">
        <v>4</v>
      </c>
      <c r="C30" s="176">
        <v>3.1</v>
      </c>
      <c r="D30" s="176">
        <v>17.899999999999999</v>
      </c>
      <c r="E30" s="176">
        <v>3.02</v>
      </c>
      <c r="J30" s="52"/>
    </row>
    <row r="31" spans="1:18" x14ac:dyDescent="0.25">
      <c r="A31" s="513"/>
      <c r="B31" s="176">
        <v>5</v>
      </c>
      <c r="C31" s="175">
        <v>1.7349999999999994</v>
      </c>
      <c r="D31" s="175">
        <v>18.986999999999995</v>
      </c>
      <c r="E31" s="175">
        <v>2.075868683512951</v>
      </c>
      <c r="J31" s="52"/>
    </row>
    <row r="32" spans="1:18" x14ac:dyDescent="0.25">
      <c r="A32" s="513"/>
      <c r="B32" s="176">
        <v>6</v>
      </c>
      <c r="C32" s="178">
        <v>1.8940000000000055</v>
      </c>
      <c r="D32" s="178">
        <v>19.241</v>
      </c>
      <c r="E32" s="178">
        <v>2.0594603064914594</v>
      </c>
      <c r="J32" s="52"/>
    </row>
    <row r="33" spans="1:10" x14ac:dyDescent="0.25">
      <c r="A33" s="513"/>
      <c r="B33" s="176">
        <v>7</v>
      </c>
      <c r="C33" s="178">
        <v>1.0349999999999966</v>
      </c>
      <c r="D33" s="178">
        <v>19.683000000000007</v>
      </c>
      <c r="E33" s="178">
        <v>1.6728133760068005</v>
      </c>
      <c r="J33" s="52"/>
    </row>
    <row r="34" spans="1:10" x14ac:dyDescent="0.25">
      <c r="A34" s="513"/>
      <c r="B34" s="176">
        <v>8</v>
      </c>
      <c r="C34" s="176">
        <v>1.002</v>
      </c>
      <c r="D34" s="176">
        <v>20.753</v>
      </c>
      <c r="E34" s="176">
        <v>1.8891774825330001</v>
      </c>
      <c r="J34" s="556"/>
    </row>
    <row r="35" spans="1:10" x14ac:dyDescent="0.25">
      <c r="A35" s="513"/>
      <c r="B35" s="176">
        <v>9</v>
      </c>
      <c r="C35" s="175">
        <v>1.2330000000000041</v>
      </c>
      <c r="D35" s="175">
        <v>22.153999999999996</v>
      </c>
      <c r="E35" s="175">
        <v>1.8860015334053912</v>
      </c>
      <c r="J35" s="556"/>
    </row>
    <row r="36" spans="1:10" x14ac:dyDescent="0.25">
      <c r="A36" s="513"/>
      <c r="B36" s="176">
        <v>10</v>
      </c>
      <c r="C36" s="178">
        <v>1.429000000000002</v>
      </c>
      <c r="D36" s="178">
        <v>23.090999999999994</v>
      </c>
      <c r="E36" s="178">
        <v>1.2244420941518968</v>
      </c>
      <c r="J36" s="556"/>
    </row>
    <row r="37" spans="1:10" x14ac:dyDescent="0.25">
      <c r="A37" s="564"/>
      <c r="B37" s="177">
        <v>11</v>
      </c>
      <c r="C37" s="178">
        <v>1.786</v>
      </c>
      <c r="D37" s="178">
        <v>24.145</v>
      </c>
      <c r="E37" s="178">
        <v>1.415053335211</v>
      </c>
      <c r="J37" s="52"/>
    </row>
    <row r="38" spans="1:10" x14ac:dyDescent="0.25">
      <c r="A38" s="584" t="s">
        <v>996</v>
      </c>
      <c r="B38" s="585"/>
      <c r="C38" s="585"/>
      <c r="D38" s="585"/>
      <c r="E38" s="586"/>
      <c r="J38" s="52"/>
    </row>
    <row r="39" spans="1:10" x14ac:dyDescent="0.25">
      <c r="J39" s="52"/>
    </row>
    <row r="40" spans="1:10" x14ac:dyDescent="0.25">
      <c r="J40" s="52"/>
    </row>
    <row r="41" spans="1:10" x14ac:dyDescent="0.25">
      <c r="J41" s="52"/>
    </row>
    <row r="42" spans="1:10" x14ac:dyDescent="0.25">
      <c r="J42" s="52"/>
    </row>
    <row r="43" spans="1:10" x14ac:dyDescent="0.25">
      <c r="J43" s="52"/>
    </row>
    <row r="44" spans="1:10" x14ac:dyDescent="0.25">
      <c r="J44" s="52"/>
    </row>
    <row r="45" spans="1:10" x14ac:dyDescent="0.25">
      <c r="J45" s="52"/>
    </row>
    <row r="46" spans="1:10" x14ac:dyDescent="0.25">
      <c r="J46" s="52"/>
    </row>
    <row r="47" spans="1:10" x14ac:dyDescent="0.25">
      <c r="J47" s="52"/>
    </row>
    <row r="48" spans="1:10" x14ac:dyDescent="0.25">
      <c r="J48" s="52"/>
    </row>
    <row r="49" spans="10:10" x14ac:dyDescent="0.25">
      <c r="J49" s="52"/>
    </row>
    <row r="50" spans="10:10" x14ac:dyDescent="0.25">
      <c r="J50" s="52"/>
    </row>
    <row r="51" spans="10:10" x14ac:dyDescent="0.25">
      <c r="J51" s="52"/>
    </row>
    <row r="52" spans="10:10" x14ac:dyDescent="0.25">
      <c r="J52" s="52"/>
    </row>
    <row r="53" spans="10:10" x14ac:dyDescent="0.25">
      <c r="J53" s="52"/>
    </row>
    <row r="54" spans="10:10" x14ac:dyDescent="0.25">
      <c r="J54" s="52"/>
    </row>
    <row r="55" spans="10:10" x14ac:dyDescent="0.25">
      <c r="J55" s="52"/>
    </row>
    <row r="56" spans="10:10" x14ac:dyDescent="0.25">
      <c r="J56" s="52"/>
    </row>
    <row r="57" spans="10:10" x14ac:dyDescent="0.25">
      <c r="J57" s="52"/>
    </row>
    <row r="58" spans="10:10" x14ac:dyDescent="0.25">
      <c r="J58" s="52"/>
    </row>
    <row r="59" spans="10:10" x14ac:dyDescent="0.25">
      <c r="J59" s="52"/>
    </row>
    <row r="60" spans="10:10" x14ac:dyDescent="0.25">
      <c r="J60" s="52"/>
    </row>
    <row r="61" spans="10:10" x14ac:dyDescent="0.25">
      <c r="J61" s="52"/>
    </row>
    <row r="62" spans="10:10" x14ac:dyDescent="0.25">
      <c r="J62" s="52"/>
    </row>
    <row r="63" spans="10:10" x14ac:dyDescent="0.25">
      <c r="J63" s="52"/>
    </row>
    <row r="64" spans="10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</sheetData>
  <mergeCells count="11">
    <mergeCell ref="P17:R17"/>
    <mergeCell ref="J24:J26"/>
    <mergeCell ref="A27:A37"/>
    <mergeCell ref="J34:J36"/>
    <mergeCell ref="A38:E38"/>
    <mergeCell ref="B1:I1"/>
    <mergeCell ref="F2:I2"/>
    <mergeCell ref="A3:A14"/>
    <mergeCell ref="F3:I3"/>
    <mergeCell ref="F4:I4"/>
    <mergeCell ref="A15:A26"/>
  </mergeCells>
  <hyperlinks>
    <hyperlink ref="P17:R17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F3:F4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6" tint="0.59999389629810485"/>
  </sheetPr>
  <dimension ref="A1:V420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style="40" customWidth="1"/>
    <col min="2" max="3" width="9.140625" style="40"/>
    <col min="4" max="4" width="12.5703125" style="40" customWidth="1"/>
    <col min="5" max="5" width="12.140625" style="40" customWidth="1"/>
    <col min="6" max="7" width="9.140625" style="40"/>
    <col min="8" max="8" width="13.42578125" style="40" customWidth="1"/>
    <col min="9" max="9" width="14.28515625" style="40" customWidth="1"/>
    <col min="10" max="10" width="12.85546875" style="40" customWidth="1"/>
    <col min="11" max="14" width="9.140625" style="40"/>
    <col min="15" max="15" width="1.5703125" style="40" customWidth="1"/>
    <col min="16" max="23" width="8.140625" style="40" customWidth="1"/>
    <col min="24" max="16384" width="9.140625" style="40"/>
  </cols>
  <sheetData>
    <row r="1" spans="1:15" x14ac:dyDescent="0.25">
      <c r="A1" s="146" t="s">
        <v>210</v>
      </c>
      <c r="B1" s="487" t="str">
        <f>INDEX(Content!B2:G60,MATCH(A1,Content!A2:A58,0),1)</f>
        <v>Food products and their contribution, YoY, %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52"/>
    </row>
    <row r="2" spans="1:15" ht="25.5" x14ac:dyDescent="0.25">
      <c r="A2" s="60" t="s">
        <v>17</v>
      </c>
      <c r="B2" s="60" t="s">
        <v>18</v>
      </c>
      <c r="C2" s="60" t="s">
        <v>26</v>
      </c>
      <c r="D2" s="203" t="s">
        <v>23</v>
      </c>
      <c r="E2" s="60" t="s">
        <v>1053</v>
      </c>
      <c r="F2" s="203" t="s">
        <v>24</v>
      </c>
      <c r="G2" s="60" t="s">
        <v>25</v>
      </c>
      <c r="H2" s="60" t="s">
        <v>1054</v>
      </c>
      <c r="I2" s="60" t="s">
        <v>1055</v>
      </c>
      <c r="J2" s="60" t="s">
        <v>22</v>
      </c>
      <c r="K2" s="479" t="s">
        <v>90</v>
      </c>
      <c r="L2" s="480"/>
      <c r="M2" s="480"/>
      <c r="N2" s="481"/>
      <c r="O2" s="52"/>
    </row>
    <row r="3" spans="1:15" x14ac:dyDescent="0.25">
      <c r="A3" s="584">
        <v>2020</v>
      </c>
      <c r="B3" s="175">
        <v>1</v>
      </c>
      <c r="C3" s="67">
        <v>0.21363310090237908</v>
      </c>
      <c r="D3" s="67">
        <v>7.3600287120589962E-3</v>
      </c>
      <c r="E3" s="67">
        <v>0.75344031993437333</v>
      </c>
      <c r="F3" s="67">
        <v>3.5132793273174743</v>
      </c>
      <c r="G3" s="67">
        <v>-0.52346441755537354</v>
      </c>
      <c r="H3" s="67">
        <v>2.5687961443806397</v>
      </c>
      <c r="I3" s="67">
        <v>2.6669554963084519</v>
      </c>
      <c r="J3" s="67">
        <v>9.2000000000000028</v>
      </c>
      <c r="K3" s="553" t="s">
        <v>91</v>
      </c>
      <c r="L3" s="553"/>
      <c r="M3" s="553"/>
      <c r="N3" s="553"/>
      <c r="O3" s="52"/>
    </row>
    <row r="4" spans="1:15" ht="15" customHeight="1" x14ac:dyDescent="0.25">
      <c r="A4" s="584"/>
      <c r="B4" s="175">
        <v>2</v>
      </c>
      <c r="C4" s="67">
        <v>0.18177553322395409</v>
      </c>
      <c r="D4" s="67">
        <v>-2.4533429040195492E-3</v>
      </c>
      <c r="E4" s="67">
        <v>0.39978465955701309</v>
      </c>
      <c r="F4" s="67">
        <v>3.5403045529122226</v>
      </c>
      <c r="G4" s="67">
        <v>-0.52847364643150119</v>
      </c>
      <c r="H4" s="67">
        <v>2.4224723133716171</v>
      </c>
      <c r="I4" s="67">
        <v>2.5865899302707085</v>
      </c>
      <c r="J4" s="67">
        <v>8.5999999999999943</v>
      </c>
      <c r="K4" s="553" t="s">
        <v>94</v>
      </c>
      <c r="L4" s="553"/>
      <c r="M4" s="553"/>
      <c r="N4" s="553"/>
      <c r="O4" s="52"/>
    </row>
    <row r="5" spans="1:15" x14ac:dyDescent="0.25">
      <c r="A5" s="584"/>
      <c r="B5" s="175">
        <v>3</v>
      </c>
      <c r="C5" s="67">
        <v>0.20051527891714524</v>
      </c>
      <c r="D5" s="67">
        <v>2.4533429040195492E-3</v>
      </c>
      <c r="E5" s="67">
        <v>0.70731132075471614</v>
      </c>
      <c r="F5" s="67">
        <v>3.8105568088597206</v>
      </c>
      <c r="G5" s="67">
        <v>-0.37068293683347003</v>
      </c>
      <c r="H5" s="67">
        <v>2.3086648892534871</v>
      </c>
      <c r="I5" s="67">
        <v>2.6411812961443779</v>
      </c>
      <c r="J5" s="67">
        <v>9.2999999999999972</v>
      </c>
      <c r="O5" s="52"/>
    </row>
    <row r="6" spans="1:15" x14ac:dyDescent="0.25">
      <c r="A6" s="584"/>
      <c r="B6" s="175">
        <v>4</v>
      </c>
      <c r="C6" s="67">
        <v>0.23612079573420824</v>
      </c>
      <c r="D6" s="67">
        <v>7.3600287120589962E-3</v>
      </c>
      <c r="E6" s="67">
        <v>1.4915043068088603</v>
      </c>
      <c r="F6" s="67">
        <v>4.026758613617722</v>
      </c>
      <c r="G6" s="67">
        <v>-0.29053527481542241</v>
      </c>
      <c r="H6" s="67">
        <v>2.1135664479081218</v>
      </c>
      <c r="I6" s="67">
        <v>2.8152250820344564</v>
      </c>
      <c r="J6" s="67">
        <v>10.400000000000006</v>
      </c>
      <c r="O6" s="52"/>
    </row>
    <row r="7" spans="1:15" x14ac:dyDescent="0.25">
      <c r="A7" s="584"/>
      <c r="B7" s="175">
        <v>5</v>
      </c>
      <c r="C7" s="67">
        <v>0.30545785479901549</v>
      </c>
      <c r="D7" s="67">
        <v>4.906685808039447E-3</v>
      </c>
      <c r="E7" s="67">
        <v>1.5530096390483996</v>
      </c>
      <c r="F7" s="67">
        <v>3.9727081624282219</v>
      </c>
      <c r="G7" s="67">
        <v>-0.3281044913863822</v>
      </c>
      <c r="H7" s="67">
        <v>2.1785992616899108</v>
      </c>
      <c r="I7" s="67">
        <v>3.0134228876127978</v>
      </c>
      <c r="J7" s="67">
        <v>10.700000000000003</v>
      </c>
      <c r="O7" s="52"/>
    </row>
    <row r="8" spans="1:15" x14ac:dyDescent="0.25">
      <c r="A8" s="584"/>
      <c r="B8" s="175">
        <v>6</v>
      </c>
      <c r="C8" s="67">
        <v>0.36917299015586547</v>
      </c>
      <c r="D8" s="67">
        <v>9.813371616078894E-3</v>
      </c>
      <c r="E8" s="67">
        <v>1.829783634126334</v>
      </c>
      <c r="F8" s="67">
        <v>3.7835315832649723</v>
      </c>
      <c r="G8" s="67">
        <v>-0.32059064807219029</v>
      </c>
      <c r="H8" s="67">
        <v>2.1948574651353572</v>
      </c>
      <c r="I8" s="67">
        <v>3.2334316037735782</v>
      </c>
      <c r="J8" s="67">
        <v>11.099999999999994</v>
      </c>
      <c r="O8" s="52"/>
    </row>
    <row r="9" spans="1:15" x14ac:dyDescent="0.25">
      <c r="A9" s="584"/>
      <c r="B9" s="175">
        <v>7</v>
      </c>
      <c r="C9" s="67">
        <v>0.3710469647251845</v>
      </c>
      <c r="D9" s="67">
        <v>3.434680065627578E-2</v>
      </c>
      <c r="E9" s="67">
        <v>2.0604286300246115</v>
      </c>
      <c r="F9" s="67">
        <v>3.486254101722726</v>
      </c>
      <c r="G9" s="67">
        <v>-0.26548913043478251</v>
      </c>
      <c r="H9" s="67">
        <v>2.2436320754716976</v>
      </c>
      <c r="I9" s="67">
        <v>3.3697805578342841</v>
      </c>
      <c r="J9" s="67">
        <v>11.299999999999997</v>
      </c>
      <c r="O9" s="52"/>
    </row>
    <row r="10" spans="1:15" x14ac:dyDescent="0.25">
      <c r="A10" s="584"/>
      <c r="B10" s="175">
        <v>8</v>
      </c>
      <c r="C10" s="67">
        <v>0.23237284659557023</v>
      </c>
      <c r="D10" s="67">
        <v>7.3600287120590663E-2</v>
      </c>
      <c r="E10" s="67">
        <v>1.9989232977850699</v>
      </c>
      <c r="F10" s="67">
        <v>3.0538504922067267</v>
      </c>
      <c r="G10" s="67">
        <v>-0.1928553117309271</v>
      </c>
      <c r="H10" s="67">
        <v>2.1785992616899108</v>
      </c>
      <c r="I10" s="67">
        <v>3.5555091263330647</v>
      </c>
      <c r="J10" s="67">
        <v>10.900000000000006</v>
      </c>
      <c r="O10" s="52"/>
    </row>
    <row r="11" spans="1:15" x14ac:dyDescent="0.25">
      <c r="A11" s="584"/>
      <c r="B11" s="175">
        <v>9</v>
      </c>
      <c r="C11" s="67">
        <v>0.21550707547169809</v>
      </c>
      <c r="D11" s="67">
        <v>0.10794708777686644</v>
      </c>
      <c r="E11" s="67">
        <v>2.1065576292042665</v>
      </c>
      <c r="F11" s="67">
        <v>2.7835982362592286</v>
      </c>
      <c r="G11" s="67">
        <v>-7.2633818703855768E-2</v>
      </c>
      <c r="H11" s="67">
        <v>2.1785992616899108</v>
      </c>
      <c r="I11" s="67">
        <v>3.4804245283018824</v>
      </c>
      <c r="J11" s="67">
        <v>10.799999999999997</v>
      </c>
      <c r="O11" s="52"/>
    </row>
    <row r="12" spans="1:15" x14ac:dyDescent="0.25">
      <c r="A12" s="584"/>
      <c r="B12" s="175">
        <v>10</v>
      </c>
      <c r="C12" s="67">
        <v>0.35230721903199336</v>
      </c>
      <c r="D12" s="67">
        <v>0.2674143765381462</v>
      </c>
      <c r="E12" s="67">
        <v>1.9989232977850699</v>
      </c>
      <c r="F12" s="67">
        <v>2.5673964315012312</v>
      </c>
      <c r="G12" s="67">
        <v>0.25547067268252677</v>
      </c>
      <c r="H12" s="67">
        <v>1.9509844134536507</v>
      </c>
      <c r="I12" s="67">
        <v>3.3075035890073847</v>
      </c>
      <c r="J12" s="67">
        <v>10.700000000000003</v>
      </c>
      <c r="O12" s="52"/>
    </row>
    <row r="13" spans="1:15" x14ac:dyDescent="0.25">
      <c r="A13" s="584"/>
      <c r="B13" s="175">
        <v>11</v>
      </c>
      <c r="C13" s="67">
        <v>0.31107977850697277</v>
      </c>
      <c r="D13" s="67">
        <v>0.5618155250205088</v>
      </c>
      <c r="E13" s="67">
        <v>2.0142996308449543</v>
      </c>
      <c r="F13" s="67">
        <v>2.4863207547169828</v>
      </c>
      <c r="G13" s="67">
        <v>0.59609823625922886</v>
      </c>
      <c r="H13" s="67">
        <v>1.739627768662839</v>
      </c>
      <c r="I13" s="67">
        <v>3.0907583059885111</v>
      </c>
      <c r="J13" s="67">
        <v>10.799999999999997</v>
      </c>
      <c r="O13" s="52"/>
    </row>
    <row r="14" spans="1:15" x14ac:dyDescent="0.25">
      <c r="A14" s="584"/>
      <c r="B14" s="175">
        <v>12</v>
      </c>
      <c r="C14" s="67">
        <v>0.3747949138638228</v>
      </c>
      <c r="D14" s="67">
        <v>0.82677655865463484</v>
      </c>
      <c r="E14" s="67">
        <v>2.1680629614438058</v>
      </c>
      <c r="F14" s="67">
        <v>2.3511946267432338</v>
      </c>
      <c r="G14" s="67">
        <v>0.82151353568498808</v>
      </c>
      <c r="H14" s="67">
        <v>1.6908531583264983</v>
      </c>
      <c r="I14" s="67">
        <v>3.0668042452830129</v>
      </c>
      <c r="J14" s="67">
        <v>11.299999999999997</v>
      </c>
      <c r="O14" s="52"/>
    </row>
    <row r="15" spans="1:15" x14ac:dyDescent="0.25">
      <c r="A15" s="588">
        <v>2021</v>
      </c>
      <c r="B15" s="175">
        <v>1</v>
      </c>
      <c r="C15" s="67">
        <v>0.49101103458869921</v>
      </c>
      <c r="D15" s="67">
        <v>0.86867047287436938</v>
      </c>
      <c r="E15" s="67">
        <v>2.1370004352389973</v>
      </c>
      <c r="F15" s="67">
        <v>2.3446324790701247</v>
      </c>
      <c r="G15" s="67">
        <v>0.83544125553649629</v>
      </c>
      <c r="H15" s="67">
        <v>1.6864640671804199</v>
      </c>
      <c r="I15" s="67">
        <v>3.036780255510898</v>
      </c>
      <c r="J15" s="67">
        <v>11.400000000000006</v>
      </c>
      <c r="O15" s="52"/>
    </row>
    <row r="16" spans="1:15" x14ac:dyDescent="0.25">
      <c r="A16" s="589"/>
      <c r="B16" s="175">
        <v>2</v>
      </c>
      <c r="C16" s="67">
        <v>0.61606892137535507</v>
      </c>
      <c r="D16" s="67">
        <v>0.94293504698020958</v>
      </c>
      <c r="E16" s="67">
        <v>1.97261578637446</v>
      </c>
      <c r="F16" s="67">
        <v>2.359251952174914</v>
      </c>
      <c r="G16" s="67">
        <v>0.93519150515886251</v>
      </c>
      <c r="H16" s="67">
        <v>1.7360659515092554</v>
      </c>
      <c r="I16" s="67">
        <v>3.0218708364269453</v>
      </c>
      <c r="J16" s="67">
        <v>11.584000000000003</v>
      </c>
      <c r="O16" s="52"/>
    </row>
    <row r="17" spans="1:22" x14ac:dyDescent="0.25">
      <c r="A17" s="589"/>
      <c r="B17" s="175">
        <v>3</v>
      </c>
      <c r="C17" s="67">
        <v>0.64172518497657371</v>
      </c>
      <c r="D17" s="67">
        <v>0.99694564632991145</v>
      </c>
      <c r="E17" s="67">
        <v>1.4196856038301033</v>
      </c>
      <c r="F17" s="67">
        <v>2.2114021864359032</v>
      </c>
      <c r="G17" s="67">
        <v>0.72388950049924505</v>
      </c>
      <c r="H17" s="67">
        <v>1.6533961442945289</v>
      </c>
      <c r="I17" s="67">
        <v>3.0409557336337354</v>
      </c>
      <c r="J17" s="67">
        <v>10.688000000000002</v>
      </c>
      <c r="O17" s="52"/>
    </row>
    <row r="18" spans="1:22" x14ac:dyDescent="0.25">
      <c r="A18" s="589"/>
      <c r="B18" s="175">
        <v>4</v>
      </c>
      <c r="C18" s="67">
        <v>0.63164259197624117</v>
      </c>
      <c r="D18" s="67">
        <v>1.0802119869940348</v>
      </c>
      <c r="E18" s="67">
        <v>0.85181136229806242</v>
      </c>
      <c r="F18" s="67">
        <v>1.9998335850892239</v>
      </c>
      <c r="G18" s="67">
        <v>0.6122419928825622</v>
      </c>
      <c r="H18" s="67">
        <v>1.5872602985227469</v>
      </c>
      <c r="I18" s="67">
        <v>2.9899981822371293</v>
      </c>
      <c r="J18" s="67">
        <v>9.7530000000000001</v>
      </c>
      <c r="O18" s="52"/>
      <c r="T18" s="501" t="s">
        <v>99</v>
      </c>
      <c r="U18" s="501"/>
      <c r="V18" s="501"/>
    </row>
    <row r="19" spans="1:22" x14ac:dyDescent="0.25">
      <c r="A19" s="589"/>
      <c r="B19" s="175">
        <v>5</v>
      </c>
      <c r="C19" s="67">
        <v>0.56597455131979801</v>
      </c>
      <c r="D19" s="67">
        <v>1.1747305358560125</v>
      </c>
      <c r="E19" s="67">
        <v>0.65753859545815396</v>
      </c>
      <c r="F19" s="67">
        <v>1.8757059832560989</v>
      </c>
      <c r="G19" s="67">
        <v>0.70208185053380812</v>
      </c>
      <c r="H19" s="67">
        <v>1.5045904913080204</v>
      </c>
      <c r="I19" s="67">
        <v>2.8453779922681015</v>
      </c>
      <c r="J19" s="67">
        <v>9.3259999999999934</v>
      </c>
      <c r="O19" s="52"/>
    </row>
    <row r="20" spans="1:22" x14ac:dyDescent="0.25">
      <c r="A20" s="589"/>
      <c r="B20" s="175">
        <v>6</v>
      </c>
      <c r="C20" s="67">
        <v>0.29985406692439642</v>
      </c>
      <c r="D20" s="67">
        <v>1.3592667503008271</v>
      </c>
      <c r="E20" s="67">
        <v>2.1220563762513129</v>
      </c>
      <c r="F20" s="67">
        <v>1.8481220717376283</v>
      </c>
      <c r="G20" s="67">
        <v>0.78866612048439544</v>
      </c>
      <c r="H20" s="67">
        <v>1.3723187997644586</v>
      </c>
      <c r="I20" s="67">
        <v>2.7667158145369832</v>
      </c>
      <c r="J20" s="67">
        <v>10.557000000000002</v>
      </c>
      <c r="O20" s="52"/>
    </row>
    <row r="21" spans="1:22" x14ac:dyDescent="0.25">
      <c r="A21" s="589"/>
      <c r="B21" s="175">
        <v>7</v>
      </c>
      <c r="C21" s="67">
        <v>0.38313853401264758</v>
      </c>
      <c r="D21" s="67">
        <v>1.4807905988376562</v>
      </c>
      <c r="E21" s="67">
        <v>1.9128395504237179</v>
      </c>
      <c r="F21" s="67">
        <v>2.3793882075834007</v>
      </c>
      <c r="G21" s="67">
        <v>0.7957996876520137</v>
      </c>
      <c r="H21" s="67">
        <v>1.3227169154356231</v>
      </c>
      <c r="I21" s="67">
        <v>2.7473265060549465</v>
      </c>
      <c r="J21" s="67">
        <v>11.022000000000006</v>
      </c>
      <c r="O21" s="52"/>
    </row>
    <row r="22" spans="1:22" x14ac:dyDescent="0.25">
      <c r="A22" s="589"/>
      <c r="B22" s="177">
        <v>8</v>
      </c>
      <c r="C22" s="67">
        <v>0.39867472285516775</v>
      </c>
      <c r="D22" s="67">
        <v>1.5025298650759105</v>
      </c>
      <c r="E22" s="67">
        <v>1.9128395504237179</v>
      </c>
      <c r="F22" s="67">
        <v>2.6295742850559414</v>
      </c>
      <c r="G22" s="67">
        <v>0.7802638316393149</v>
      </c>
      <c r="H22" s="67">
        <v>1.4219206840932939</v>
      </c>
      <c r="I22" s="67">
        <v>2.7701970608566509</v>
      </c>
      <c r="J22" s="67">
        <v>11.415999999999997</v>
      </c>
      <c r="O22" s="52"/>
    </row>
    <row r="23" spans="1:22" x14ac:dyDescent="0.25">
      <c r="A23" s="589"/>
      <c r="B23" s="175">
        <v>9</v>
      </c>
      <c r="C23" s="67">
        <v>0.30736915947668902</v>
      </c>
      <c r="D23" s="67">
        <v>1.4759296448961827</v>
      </c>
      <c r="E23" s="67">
        <v>1.763398960546865</v>
      </c>
      <c r="F23" s="67">
        <v>2.8317643564863424</v>
      </c>
      <c r="G23" s="67">
        <v>0.76752873857497605</v>
      </c>
      <c r="H23" s="67">
        <v>1.4384546455362406</v>
      </c>
      <c r="I23" s="67">
        <v>2.8845544944826997</v>
      </c>
      <c r="J23" s="67">
        <v>11.468999999999994</v>
      </c>
      <c r="O23" s="52"/>
    </row>
    <row r="24" spans="1:22" x14ac:dyDescent="0.25">
      <c r="A24" s="589"/>
      <c r="B24" s="175">
        <v>10</v>
      </c>
      <c r="C24" s="67">
        <v>0.24586159399882229</v>
      </c>
      <c r="D24" s="67">
        <v>1.2653558206815332</v>
      </c>
      <c r="E24" s="67">
        <v>2.1220563762513129</v>
      </c>
      <c r="F24" s="67">
        <v>2.8400395299418846</v>
      </c>
      <c r="G24" s="67">
        <v>0.59842968329962354</v>
      </c>
      <c r="H24" s="67">
        <v>1.4053867226503496</v>
      </c>
      <c r="I24" s="67">
        <v>2.784870273176475</v>
      </c>
      <c r="J24" s="67">
        <v>11.262</v>
      </c>
      <c r="O24" s="556"/>
    </row>
    <row r="25" spans="1:22" x14ac:dyDescent="0.25">
      <c r="A25" s="589"/>
      <c r="B25" s="175">
        <v>11</v>
      </c>
      <c r="C25" s="67">
        <v>0.19548611075552363</v>
      </c>
      <c r="D25" s="67">
        <v>0.92785708799508415</v>
      </c>
      <c r="E25" s="67">
        <v>2.0745342686704742</v>
      </c>
      <c r="F25" s="67">
        <v>2.9393416114083837</v>
      </c>
      <c r="G25" s="67">
        <v>0.43541091681814675</v>
      </c>
      <c r="H25" s="67">
        <v>1.4080321564812217</v>
      </c>
      <c r="I25" s="67">
        <v>2.8973378478711656</v>
      </c>
      <c r="J25" s="67">
        <v>10.878</v>
      </c>
      <c r="O25" s="556"/>
    </row>
    <row r="26" spans="1:22" x14ac:dyDescent="0.25">
      <c r="A26" s="589"/>
      <c r="B26" s="175">
        <v>12</v>
      </c>
      <c r="C26" s="67">
        <v>7.7887093883612077E-2</v>
      </c>
      <c r="D26" s="67">
        <v>0.67819309250108795</v>
      </c>
      <c r="E26" s="67">
        <v>1.5771959855603068</v>
      </c>
      <c r="F26" s="67">
        <v>2.9404449678691198</v>
      </c>
      <c r="G26" s="67">
        <v>0.36259108016078256</v>
      </c>
      <c r="H26" s="67">
        <v>1.4376279474640916</v>
      </c>
      <c r="I26" s="67">
        <v>2.8610598325610006</v>
      </c>
      <c r="J26" s="67">
        <v>9.9350000000000023</v>
      </c>
      <c r="O26" s="556"/>
    </row>
    <row r="27" spans="1:22" x14ac:dyDescent="0.25">
      <c r="A27" s="420">
        <v>2022</v>
      </c>
      <c r="B27" s="175">
        <v>1</v>
      </c>
      <c r="C27" s="67">
        <v>-6.8225853215066717E-2</v>
      </c>
      <c r="D27" s="67">
        <v>0.62889456743408945</v>
      </c>
      <c r="E27" s="67">
        <v>1.7146257156195492</v>
      </c>
      <c r="F27" s="67">
        <v>2.8436189586967746</v>
      </c>
      <c r="G27" s="67">
        <v>0.33274173812624386</v>
      </c>
      <c r="H27" s="67">
        <v>1.5127829184992252</v>
      </c>
      <c r="I27" s="67">
        <v>2.9455619548391798</v>
      </c>
      <c r="J27" s="67">
        <v>9.9099999999999966</v>
      </c>
      <c r="O27" s="52"/>
    </row>
    <row r="28" spans="1:22" x14ac:dyDescent="0.25">
      <c r="A28" s="329"/>
      <c r="B28" s="175">
        <v>2</v>
      </c>
      <c r="C28" s="67">
        <v>-0.18956947345143613</v>
      </c>
      <c r="D28" s="67">
        <v>0.56278778348362368</v>
      </c>
      <c r="E28" s="67">
        <v>1.8658895795965504</v>
      </c>
      <c r="F28" s="67">
        <v>2.7741340082065915</v>
      </c>
      <c r="G28" s="67">
        <v>0.33235620039804425</v>
      </c>
      <c r="H28" s="67">
        <v>1.6220468316174845</v>
      </c>
      <c r="I28" s="67">
        <v>3.0593550701491425</v>
      </c>
      <c r="J28" s="67">
        <v>10.027000000000001</v>
      </c>
      <c r="O28" s="52"/>
    </row>
    <row r="29" spans="1:22" x14ac:dyDescent="0.25">
      <c r="A29" s="329"/>
      <c r="B29" s="175">
        <v>3</v>
      </c>
      <c r="C29" s="67">
        <v>-9.9748200201479009E-2</v>
      </c>
      <c r="D29" s="67">
        <v>0.58109916705570186</v>
      </c>
      <c r="E29" s="67">
        <v>3.9035738470232695</v>
      </c>
      <c r="F29" s="67">
        <v>3.4076577802894428</v>
      </c>
      <c r="G29" s="67">
        <v>1.1390145212413081</v>
      </c>
      <c r="H29" s="67">
        <v>2.2499412761984314</v>
      </c>
      <c r="I29" s="67">
        <v>4.2634616083933192</v>
      </c>
      <c r="J29" s="67">
        <v>15.444999999999993</v>
      </c>
      <c r="O29" s="52"/>
    </row>
    <row r="30" spans="1:22" x14ac:dyDescent="0.25">
      <c r="A30" s="329"/>
      <c r="B30" s="175">
        <v>4</v>
      </c>
      <c r="C30" s="67">
        <v>-8.8602176957664661E-2</v>
      </c>
      <c r="D30" s="67">
        <v>0.54476977321310116</v>
      </c>
      <c r="E30" s="67">
        <v>4.1688139757733609</v>
      </c>
      <c r="F30" s="67">
        <v>3.7982474262266881</v>
      </c>
      <c r="G30" s="67">
        <v>1.2231524607484214</v>
      </c>
      <c r="H30" s="67">
        <v>2.97234320253569</v>
      </c>
      <c r="I30" s="67">
        <v>5.2462753384603982</v>
      </c>
      <c r="J30" s="67">
        <v>17.864999999999995</v>
      </c>
      <c r="O30" s="52"/>
    </row>
    <row r="31" spans="1:22" x14ac:dyDescent="0.25">
      <c r="A31" s="329"/>
      <c r="B31" s="175">
        <v>5</v>
      </c>
      <c r="C31" s="67">
        <v>-0.17589817931644508</v>
      </c>
      <c r="D31" s="67">
        <v>0.47438462861495367</v>
      </c>
      <c r="E31" s="67">
        <v>3.9591278409788941</v>
      </c>
      <c r="F31" s="67">
        <v>3.8479923339639805</v>
      </c>
      <c r="G31" s="67">
        <v>1.358045308238532</v>
      </c>
      <c r="H31" s="67">
        <v>3.4428909801223617</v>
      </c>
      <c r="I31" s="67">
        <v>6.0804570873977184</v>
      </c>
      <c r="J31" s="67">
        <v>18.986999999999995</v>
      </c>
      <c r="O31" s="52"/>
    </row>
    <row r="32" spans="1:22" x14ac:dyDescent="0.25">
      <c r="A32" s="329"/>
      <c r="B32" s="175">
        <v>6</v>
      </c>
      <c r="C32" s="67">
        <v>0.1188401189218409</v>
      </c>
      <c r="D32" s="67">
        <v>0.35842883117521324</v>
      </c>
      <c r="E32" s="67">
        <v>2.3935015602348964</v>
      </c>
      <c r="F32" s="67">
        <v>3.9593261750902986</v>
      </c>
      <c r="G32" s="67">
        <v>1.7612270571758522</v>
      </c>
      <c r="H32" s="67">
        <v>3.9136045603086069</v>
      </c>
      <c r="I32" s="67">
        <v>6.7360716970932906</v>
      </c>
      <c r="J32" s="67">
        <v>19.241</v>
      </c>
      <c r="O32" s="52"/>
    </row>
    <row r="33" spans="1:15" x14ac:dyDescent="0.25">
      <c r="A33" s="329"/>
      <c r="B33" s="175">
        <v>7</v>
      </c>
      <c r="C33" s="67">
        <v>0.14448468021327307</v>
      </c>
      <c r="D33" s="67">
        <v>0.28327637042679193</v>
      </c>
      <c r="E33" s="67">
        <v>2.183211577680042</v>
      </c>
      <c r="F33" s="67">
        <v>3.7542929310302453</v>
      </c>
      <c r="G33" s="67">
        <v>1.9635663284110174</v>
      </c>
      <c r="H33" s="67">
        <v>4.3107017862846746</v>
      </c>
      <c r="I33" s="67">
        <v>7.0434663259539629</v>
      </c>
      <c r="J33" s="67">
        <v>19.683000000000007</v>
      </c>
      <c r="O33" s="52"/>
    </row>
    <row r="34" spans="1:15" x14ac:dyDescent="0.25">
      <c r="A34" s="329"/>
      <c r="B34" s="175">
        <v>8</v>
      </c>
      <c r="C34" s="67">
        <v>0.17252389493599346</v>
      </c>
      <c r="D34" s="67">
        <v>0.29190643504754415</v>
      </c>
      <c r="E34" s="67">
        <v>2.2414828865574097</v>
      </c>
      <c r="F34" s="67">
        <v>3.8261466866507794</v>
      </c>
      <c r="G34" s="67">
        <v>2.0846705324455148</v>
      </c>
      <c r="H34" s="67">
        <v>4.5663693948254247</v>
      </c>
      <c r="I34" s="67">
        <v>7.569900169537334</v>
      </c>
      <c r="J34" s="67">
        <v>20.753</v>
      </c>
      <c r="O34" s="556"/>
    </row>
    <row r="35" spans="1:15" x14ac:dyDescent="0.25">
      <c r="A35" s="329"/>
      <c r="B35" s="175">
        <v>9</v>
      </c>
      <c r="C35" s="67">
        <v>0.34293614093712377</v>
      </c>
      <c r="D35" s="67">
        <v>0.40016118332145745</v>
      </c>
      <c r="E35" s="67">
        <v>2.2312174746308266</v>
      </c>
      <c r="F35" s="67">
        <v>3.9751182092926101</v>
      </c>
      <c r="G35" s="67">
        <v>1.8317577827465052</v>
      </c>
      <c r="H35" s="67">
        <v>5.0422228555984177</v>
      </c>
      <c r="I35" s="67">
        <v>8.3305863534730555</v>
      </c>
      <c r="J35" s="67">
        <v>22.153999999999996</v>
      </c>
      <c r="O35" s="556"/>
    </row>
    <row r="36" spans="1:15" x14ac:dyDescent="0.25">
      <c r="A36" s="329"/>
      <c r="B36" s="175">
        <v>10</v>
      </c>
      <c r="C36" s="67">
        <v>0.32158018624536239</v>
      </c>
      <c r="D36" s="67">
        <v>0.41079596550283787</v>
      </c>
      <c r="E36" s="67">
        <v>2.2108376127177571</v>
      </c>
      <c r="F36" s="67">
        <v>4.1725186368215423</v>
      </c>
      <c r="G36" s="67">
        <v>1.6955042138627485</v>
      </c>
      <c r="H36" s="67">
        <v>5.3206054202805975</v>
      </c>
      <c r="I36" s="67">
        <v>8.9591579645691475</v>
      </c>
      <c r="J36" s="67">
        <v>23.090999999999994</v>
      </c>
      <c r="O36" s="556"/>
    </row>
    <row r="37" spans="1:15" x14ac:dyDescent="0.25">
      <c r="A37" s="329"/>
      <c r="B37" s="177">
        <v>11</v>
      </c>
      <c r="C37" s="67">
        <v>0.43486906312194401</v>
      </c>
      <c r="D37" s="67">
        <v>0.4076177547359886</v>
      </c>
      <c r="E37" s="67">
        <v>2.6317195017076589</v>
      </c>
      <c r="F37" s="67">
        <v>4.2362131747708789</v>
      </c>
      <c r="G37" s="67">
        <v>1.6005485392761496</v>
      </c>
      <c r="H37" s="67">
        <v>5.4371646477800439</v>
      </c>
      <c r="I37" s="67">
        <v>9.3968673186073364</v>
      </c>
      <c r="J37" s="67">
        <v>24.145</v>
      </c>
      <c r="O37" s="52"/>
    </row>
    <row r="38" spans="1:15" x14ac:dyDescent="0.25">
      <c r="A38" s="329"/>
      <c r="B38" s="175">
        <v>12</v>
      </c>
      <c r="C38" s="67"/>
      <c r="D38" s="67"/>
      <c r="E38" s="67"/>
      <c r="F38" s="67"/>
      <c r="G38" s="67"/>
      <c r="H38" s="67"/>
      <c r="I38" s="67"/>
      <c r="J38" s="67"/>
      <c r="O38" s="52"/>
    </row>
    <row r="39" spans="1:15" x14ac:dyDescent="0.25">
      <c r="O39" s="52"/>
    </row>
    <row r="40" spans="1:15" x14ac:dyDescent="0.25">
      <c r="O40" s="52"/>
    </row>
    <row r="41" spans="1:15" x14ac:dyDescent="0.25">
      <c r="O41" s="52"/>
    </row>
    <row r="42" spans="1:15" x14ac:dyDescent="0.25">
      <c r="O42" s="52"/>
    </row>
    <row r="43" spans="1:15" x14ac:dyDescent="0.25">
      <c r="O43" s="52"/>
    </row>
    <row r="44" spans="1:15" x14ac:dyDescent="0.25">
      <c r="O44" s="52"/>
    </row>
    <row r="45" spans="1:15" x14ac:dyDescent="0.25">
      <c r="O45" s="52"/>
    </row>
    <row r="46" spans="1:15" x14ac:dyDescent="0.25">
      <c r="O46" s="52"/>
    </row>
    <row r="47" spans="1:15" x14ac:dyDescent="0.25">
      <c r="O47" s="52"/>
    </row>
    <row r="48" spans="1:15" x14ac:dyDescent="0.25">
      <c r="O48" s="52"/>
    </row>
    <row r="49" spans="15:15" x14ac:dyDescent="0.25">
      <c r="O49" s="52"/>
    </row>
    <row r="50" spans="15:15" x14ac:dyDescent="0.25">
      <c r="O50" s="52"/>
    </row>
    <row r="51" spans="15:15" x14ac:dyDescent="0.25">
      <c r="O51" s="52"/>
    </row>
    <row r="52" spans="15:15" x14ac:dyDescent="0.25">
      <c r="O52" s="52"/>
    </row>
    <row r="53" spans="15:15" x14ac:dyDescent="0.25">
      <c r="O53" s="52"/>
    </row>
    <row r="54" spans="15:15" x14ac:dyDescent="0.25">
      <c r="O54" s="52"/>
    </row>
    <row r="55" spans="15:15" x14ac:dyDescent="0.25">
      <c r="O55" s="52"/>
    </row>
    <row r="56" spans="15:15" x14ac:dyDescent="0.25">
      <c r="O56" s="52"/>
    </row>
    <row r="57" spans="15:15" x14ac:dyDescent="0.25">
      <c r="O57" s="52"/>
    </row>
    <row r="58" spans="15:15" x14ac:dyDescent="0.25">
      <c r="O58" s="52"/>
    </row>
    <row r="59" spans="15:15" x14ac:dyDescent="0.25">
      <c r="O59" s="52"/>
    </row>
    <row r="60" spans="15:15" x14ac:dyDescent="0.25">
      <c r="O60" s="52"/>
    </row>
    <row r="61" spans="15:15" x14ac:dyDescent="0.25">
      <c r="O61" s="52"/>
    </row>
    <row r="62" spans="15:15" x14ac:dyDescent="0.25">
      <c r="O62" s="52"/>
    </row>
    <row r="63" spans="15:15" x14ac:dyDescent="0.25">
      <c r="O63" s="52"/>
    </row>
    <row r="64" spans="15:15" x14ac:dyDescent="0.25">
      <c r="O64" s="52"/>
    </row>
    <row r="65" spans="15:15" x14ac:dyDescent="0.25">
      <c r="O65" s="52"/>
    </row>
    <row r="66" spans="15:15" x14ac:dyDescent="0.25">
      <c r="O66" s="52"/>
    </row>
    <row r="67" spans="15:15" x14ac:dyDescent="0.25">
      <c r="O67" s="52"/>
    </row>
    <row r="68" spans="15:15" x14ac:dyDescent="0.25">
      <c r="O68" s="52"/>
    </row>
    <row r="69" spans="15:15" x14ac:dyDescent="0.25">
      <c r="O69" s="52"/>
    </row>
    <row r="70" spans="15:15" x14ac:dyDescent="0.25">
      <c r="O70" s="52"/>
    </row>
    <row r="71" spans="15:15" x14ac:dyDescent="0.25">
      <c r="O71" s="52"/>
    </row>
    <row r="72" spans="15:15" x14ac:dyDescent="0.25">
      <c r="O72" s="52"/>
    </row>
    <row r="73" spans="15:15" x14ac:dyDescent="0.25">
      <c r="O73" s="52"/>
    </row>
    <row r="74" spans="15:15" x14ac:dyDescent="0.25">
      <c r="O74" s="52"/>
    </row>
    <row r="75" spans="15:15" x14ac:dyDescent="0.25">
      <c r="O75" s="52"/>
    </row>
    <row r="76" spans="15:15" x14ac:dyDescent="0.25">
      <c r="O76" s="52"/>
    </row>
    <row r="77" spans="15:15" x14ac:dyDescent="0.25">
      <c r="O77" s="52"/>
    </row>
    <row r="78" spans="15:15" x14ac:dyDescent="0.25">
      <c r="O78" s="52"/>
    </row>
    <row r="79" spans="15:15" x14ac:dyDescent="0.25">
      <c r="O79" s="52"/>
    </row>
    <row r="80" spans="15:15" x14ac:dyDescent="0.25">
      <c r="O80" s="52"/>
    </row>
    <row r="81" spans="15:15" x14ac:dyDescent="0.25">
      <c r="O81" s="52"/>
    </row>
    <row r="82" spans="15:15" x14ac:dyDescent="0.25">
      <c r="O82" s="52"/>
    </row>
    <row r="83" spans="15:15" x14ac:dyDescent="0.25">
      <c r="O83" s="52"/>
    </row>
    <row r="84" spans="15:15" x14ac:dyDescent="0.25">
      <c r="O84" s="52"/>
    </row>
    <row r="85" spans="15:15" x14ac:dyDescent="0.25">
      <c r="O85" s="52"/>
    </row>
    <row r="86" spans="15:15" x14ac:dyDescent="0.25">
      <c r="O86" s="52"/>
    </row>
    <row r="87" spans="15:15" x14ac:dyDescent="0.25">
      <c r="O87" s="52"/>
    </row>
    <row r="88" spans="15:15" x14ac:dyDescent="0.25">
      <c r="O88" s="52"/>
    </row>
    <row r="89" spans="15:15" x14ac:dyDescent="0.25">
      <c r="O89" s="52"/>
    </row>
    <row r="90" spans="15:15" x14ac:dyDescent="0.25">
      <c r="O90" s="52"/>
    </row>
    <row r="91" spans="15:15" x14ac:dyDescent="0.25">
      <c r="O91" s="52"/>
    </row>
    <row r="92" spans="15:15" x14ac:dyDescent="0.25">
      <c r="O92" s="52"/>
    </row>
    <row r="93" spans="15:15" x14ac:dyDescent="0.25">
      <c r="O93" s="52"/>
    </row>
    <row r="94" spans="15:15" x14ac:dyDescent="0.25">
      <c r="O94" s="52"/>
    </row>
    <row r="95" spans="15:15" x14ac:dyDescent="0.25">
      <c r="O95" s="52"/>
    </row>
    <row r="96" spans="15:15" x14ac:dyDescent="0.25">
      <c r="O96" s="52"/>
    </row>
    <row r="97" spans="15:15" x14ac:dyDescent="0.25">
      <c r="O97" s="52"/>
    </row>
    <row r="98" spans="15:15" x14ac:dyDescent="0.25">
      <c r="O98" s="52"/>
    </row>
    <row r="99" spans="15:15" x14ac:dyDescent="0.25">
      <c r="O99" s="52"/>
    </row>
    <row r="100" spans="15:15" x14ac:dyDescent="0.25">
      <c r="O100" s="52"/>
    </row>
    <row r="101" spans="15:15" x14ac:dyDescent="0.25">
      <c r="O101" s="52"/>
    </row>
    <row r="102" spans="15:15" x14ac:dyDescent="0.25">
      <c r="O102" s="52"/>
    </row>
    <row r="103" spans="15:15" x14ac:dyDescent="0.25">
      <c r="O103" s="52"/>
    </row>
    <row r="104" spans="15:15" x14ac:dyDescent="0.25">
      <c r="O104" s="52"/>
    </row>
    <row r="105" spans="15:15" x14ac:dyDescent="0.25">
      <c r="O105" s="52"/>
    </row>
    <row r="106" spans="15:15" x14ac:dyDescent="0.25">
      <c r="O106" s="52"/>
    </row>
    <row r="107" spans="15:15" x14ac:dyDescent="0.25">
      <c r="O107" s="52"/>
    </row>
    <row r="108" spans="15:15" x14ac:dyDescent="0.25">
      <c r="O108" s="52"/>
    </row>
    <row r="109" spans="15:15" x14ac:dyDescent="0.25">
      <c r="O109" s="52"/>
    </row>
    <row r="110" spans="15:15" x14ac:dyDescent="0.25">
      <c r="O110" s="52"/>
    </row>
    <row r="111" spans="15:15" x14ac:dyDescent="0.25">
      <c r="O111" s="52"/>
    </row>
    <row r="112" spans="15:15" x14ac:dyDescent="0.25">
      <c r="O112" s="52"/>
    </row>
    <row r="113" spans="15:15" x14ac:dyDescent="0.25">
      <c r="O113" s="52"/>
    </row>
    <row r="114" spans="15:15" x14ac:dyDescent="0.25">
      <c r="O114" s="52"/>
    </row>
    <row r="115" spans="15:15" x14ac:dyDescent="0.25">
      <c r="O115" s="52"/>
    </row>
    <row r="116" spans="15:15" x14ac:dyDescent="0.25">
      <c r="O116" s="52"/>
    </row>
    <row r="117" spans="15:15" x14ac:dyDescent="0.25">
      <c r="O117" s="52"/>
    </row>
    <row r="118" spans="15:15" x14ac:dyDescent="0.25">
      <c r="O118" s="52"/>
    </row>
    <row r="119" spans="15:15" x14ac:dyDescent="0.25">
      <c r="O119" s="52"/>
    </row>
    <row r="120" spans="15:15" x14ac:dyDescent="0.25">
      <c r="O120" s="52"/>
    </row>
    <row r="121" spans="15:15" x14ac:dyDescent="0.25">
      <c r="O121" s="52"/>
    </row>
    <row r="122" spans="15:15" x14ac:dyDescent="0.25">
      <c r="O122" s="52"/>
    </row>
    <row r="123" spans="15:15" x14ac:dyDescent="0.25">
      <c r="O123" s="52"/>
    </row>
    <row r="124" spans="15:15" x14ac:dyDescent="0.25">
      <c r="O124" s="52"/>
    </row>
    <row r="125" spans="15:15" x14ac:dyDescent="0.25">
      <c r="O125" s="52"/>
    </row>
    <row r="126" spans="15:15" x14ac:dyDescent="0.25">
      <c r="O126" s="52"/>
    </row>
    <row r="127" spans="15:15" x14ac:dyDescent="0.25">
      <c r="O127" s="52"/>
    </row>
    <row r="128" spans="15:15" x14ac:dyDescent="0.25">
      <c r="O128" s="52"/>
    </row>
    <row r="129" spans="15:15" x14ac:dyDescent="0.25">
      <c r="O129" s="52"/>
    </row>
    <row r="130" spans="15:15" x14ac:dyDescent="0.25">
      <c r="O130" s="52"/>
    </row>
    <row r="131" spans="15:15" x14ac:dyDescent="0.25">
      <c r="O131" s="52"/>
    </row>
    <row r="132" spans="15:15" x14ac:dyDescent="0.25">
      <c r="O132" s="52"/>
    </row>
    <row r="133" spans="15:15" x14ac:dyDescent="0.25">
      <c r="O133" s="52"/>
    </row>
    <row r="134" spans="15:15" x14ac:dyDescent="0.25">
      <c r="O134" s="52"/>
    </row>
    <row r="135" spans="15:15" x14ac:dyDescent="0.25">
      <c r="O135" s="52"/>
    </row>
    <row r="136" spans="15:15" x14ac:dyDescent="0.25">
      <c r="O136" s="52"/>
    </row>
    <row r="137" spans="15:15" x14ac:dyDescent="0.25">
      <c r="O137" s="52"/>
    </row>
    <row r="138" spans="15:15" x14ac:dyDescent="0.25">
      <c r="O138" s="52"/>
    </row>
    <row r="139" spans="15:15" x14ac:dyDescent="0.25">
      <c r="O139" s="52"/>
    </row>
    <row r="140" spans="15:15" x14ac:dyDescent="0.25">
      <c r="O140" s="52"/>
    </row>
    <row r="141" spans="15:15" x14ac:dyDescent="0.25">
      <c r="O141" s="52"/>
    </row>
    <row r="142" spans="15:15" x14ac:dyDescent="0.25">
      <c r="O142" s="52"/>
    </row>
    <row r="143" spans="15:15" x14ac:dyDescent="0.25">
      <c r="O143" s="52"/>
    </row>
    <row r="144" spans="15:15" x14ac:dyDescent="0.25">
      <c r="O144" s="52"/>
    </row>
    <row r="145" spans="15:15" x14ac:dyDescent="0.25">
      <c r="O145" s="52"/>
    </row>
    <row r="146" spans="15:15" x14ac:dyDescent="0.25">
      <c r="O146" s="52"/>
    </row>
    <row r="147" spans="15:15" x14ac:dyDescent="0.25">
      <c r="O147" s="52"/>
    </row>
    <row r="148" spans="15:15" x14ac:dyDescent="0.25">
      <c r="O148" s="52"/>
    </row>
    <row r="149" spans="15:15" x14ac:dyDescent="0.25">
      <c r="O149" s="52"/>
    </row>
    <row r="150" spans="15:15" x14ac:dyDescent="0.25">
      <c r="O150" s="52"/>
    </row>
    <row r="151" spans="15:15" x14ac:dyDescent="0.25">
      <c r="O151" s="52"/>
    </row>
    <row r="152" spans="15:15" x14ac:dyDescent="0.25">
      <c r="O152" s="52"/>
    </row>
    <row r="153" spans="15:15" x14ac:dyDescent="0.25">
      <c r="O153" s="52"/>
    </row>
    <row r="154" spans="15:15" x14ac:dyDescent="0.25">
      <c r="O154" s="52"/>
    </row>
    <row r="155" spans="15:15" x14ac:dyDescent="0.25">
      <c r="O155" s="52"/>
    </row>
    <row r="156" spans="15:15" x14ac:dyDescent="0.25">
      <c r="O156" s="52"/>
    </row>
    <row r="157" spans="15:15" x14ac:dyDescent="0.25">
      <c r="O157" s="52"/>
    </row>
    <row r="158" spans="15:15" x14ac:dyDescent="0.25">
      <c r="O158" s="52"/>
    </row>
    <row r="159" spans="15:15" x14ac:dyDescent="0.25">
      <c r="O159" s="52"/>
    </row>
    <row r="160" spans="15:15" x14ac:dyDescent="0.25">
      <c r="O160" s="52"/>
    </row>
    <row r="161" spans="15:15" x14ac:dyDescent="0.25">
      <c r="O161" s="52"/>
    </row>
    <row r="162" spans="15:15" x14ac:dyDescent="0.25">
      <c r="O162" s="52"/>
    </row>
    <row r="163" spans="15:15" x14ac:dyDescent="0.25">
      <c r="O163" s="52"/>
    </row>
    <row r="164" spans="15:15" x14ac:dyDescent="0.25">
      <c r="O164" s="52"/>
    </row>
    <row r="165" spans="15:15" x14ac:dyDescent="0.25">
      <c r="O165" s="52"/>
    </row>
    <row r="166" spans="15:15" x14ac:dyDescent="0.25">
      <c r="O166" s="52"/>
    </row>
    <row r="167" spans="15:15" x14ac:dyDescent="0.25">
      <c r="O167" s="52"/>
    </row>
    <row r="168" spans="15:15" x14ac:dyDescent="0.25">
      <c r="O168" s="52"/>
    </row>
    <row r="169" spans="15:15" x14ac:dyDescent="0.25">
      <c r="O169" s="52"/>
    </row>
    <row r="170" spans="15:15" x14ac:dyDescent="0.25">
      <c r="O170" s="52"/>
    </row>
    <row r="171" spans="15:15" x14ac:dyDescent="0.25">
      <c r="O171" s="52"/>
    </row>
    <row r="172" spans="15:15" x14ac:dyDescent="0.25">
      <c r="O172" s="52"/>
    </row>
    <row r="173" spans="15:15" x14ac:dyDescent="0.25">
      <c r="O173" s="52"/>
    </row>
    <row r="174" spans="15:15" x14ac:dyDescent="0.25">
      <c r="O174" s="52"/>
    </row>
    <row r="175" spans="15:15" x14ac:dyDescent="0.25">
      <c r="O175" s="52"/>
    </row>
    <row r="176" spans="15:15" x14ac:dyDescent="0.25">
      <c r="O176" s="52"/>
    </row>
    <row r="177" spans="15:15" x14ac:dyDescent="0.25">
      <c r="O177" s="52"/>
    </row>
    <row r="178" spans="15:15" x14ac:dyDescent="0.25">
      <c r="O178" s="52"/>
    </row>
    <row r="179" spans="15:15" x14ac:dyDescent="0.25">
      <c r="O179" s="52"/>
    </row>
    <row r="180" spans="15:15" x14ac:dyDescent="0.25">
      <c r="O180" s="52"/>
    </row>
    <row r="181" spans="15:15" x14ac:dyDescent="0.25">
      <c r="O181" s="52"/>
    </row>
    <row r="182" spans="15:15" x14ac:dyDescent="0.25">
      <c r="O182" s="52"/>
    </row>
    <row r="183" spans="15:15" x14ac:dyDescent="0.25">
      <c r="O183" s="52"/>
    </row>
    <row r="184" spans="15:15" x14ac:dyDescent="0.25">
      <c r="O184" s="52"/>
    </row>
    <row r="185" spans="15:15" x14ac:dyDescent="0.25">
      <c r="O185" s="52"/>
    </row>
    <row r="186" spans="15:15" x14ac:dyDescent="0.25">
      <c r="O186" s="52"/>
    </row>
    <row r="187" spans="15:15" x14ac:dyDescent="0.25">
      <c r="O187" s="52"/>
    </row>
    <row r="188" spans="15:15" x14ac:dyDescent="0.25">
      <c r="O188" s="52"/>
    </row>
    <row r="189" spans="15:15" x14ac:dyDescent="0.25">
      <c r="O189" s="52"/>
    </row>
    <row r="190" spans="15:15" x14ac:dyDescent="0.25">
      <c r="O190" s="52"/>
    </row>
    <row r="191" spans="15:15" x14ac:dyDescent="0.25">
      <c r="O191" s="52"/>
    </row>
    <row r="192" spans="15:15" x14ac:dyDescent="0.25">
      <c r="O192" s="52"/>
    </row>
    <row r="193" spans="15:15" x14ac:dyDescent="0.25">
      <c r="O193" s="52"/>
    </row>
    <row r="194" spans="15:15" x14ac:dyDescent="0.25">
      <c r="O194" s="52"/>
    </row>
    <row r="195" spans="15:15" x14ac:dyDescent="0.25">
      <c r="O195" s="52"/>
    </row>
    <row r="196" spans="15:15" x14ac:dyDescent="0.25">
      <c r="O196" s="52"/>
    </row>
    <row r="197" spans="15:15" x14ac:dyDescent="0.25">
      <c r="O197" s="52"/>
    </row>
    <row r="198" spans="15:15" x14ac:dyDescent="0.25">
      <c r="O198" s="52"/>
    </row>
    <row r="199" spans="15:15" x14ac:dyDescent="0.25">
      <c r="O199" s="52"/>
    </row>
    <row r="200" spans="15:15" x14ac:dyDescent="0.25">
      <c r="O200" s="52"/>
    </row>
    <row r="201" spans="15:15" x14ac:dyDescent="0.25">
      <c r="O201" s="52"/>
    </row>
    <row r="202" spans="15:15" x14ac:dyDescent="0.25">
      <c r="O202" s="52"/>
    </row>
    <row r="203" spans="15:15" x14ac:dyDescent="0.25">
      <c r="O203" s="52"/>
    </row>
    <row r="204" spans="15:15" x14ac:dyDescent="0.25">
      <c r="O204" s="52"/>
    </row>
    <row r="205" spans="15:15" x14ac:dyDescent="0.25">
      <c r="O205" s="52"/>
    </row>
    <row r="206" spans="15:15" x14ac:dyDescent="0.25">
      <c r="O206" s="52"/>
    </row>
    <row r="207" spans="15:15" x14ac:dyDescent="0.25">
      <c r="O207" s="52"/>
    </row>
    <row r="208" spans="15:15" x14ac:dyDescent="0.25">
      <c r="O208" s="52"/>
    </row>
    <row r="209" spans="15:15" x14ac:dyDescent="0.25">
      <c r="O209" s="52"/>
    </row>
    <row r="210" spans="15:15" x14ac:dyDescent="0.25">
      <c r="O210" s="52"/>
    </row>
    <row r="211" spans="15:15" x14ac:dyDescent="0.25">
      <c r="O211" s="52"/>
    </row>
    <row r="212" spans="15:15" x14ac:dyDescent="0.25">
      <c r="O212" s="52"/>
    </row>
    <row r="213" spans="15:15" x14ac:dyDescent="0.25">
      <c r="O213" s="52"/>
    </row>
    <row r="214" spans="15:15" x14ac:dyDescent="0.25">
      <c r="O214" s="52"/>
    </row>
    <row r="215" spans="15:15" x14ac:dyDescent="0.25">
      <c r="O215" s="52"/>
    </row>
    <row r="216" spans="15:15" x14ac:dyDescent="0.25">
      <c r="O216" s="52"/>
    </row>
    <row r="217" spans="15:15" x14ac:dyDescent="0.25">
      <c r="O217" s="52"/>
    </row>
    <row r="218" spans="15:15" x14ac:dyDescent="0.25">
      <c r="O218" s="52"/>
    </row>
    <row r="219" spans="15:15" x14ac:dyDescent="0.25">
      <c r="O219" s="52"/>
    </row>
    <row r="220" spans="15:15" x14ac:dyDescent="0.25">
      <c r="O220" s="52"/>
    </row>
    <row r="221" spans="15:15" x14ac:dyDescent="0.25">
      <c r="O221" s="52"/>
    </row>
    <row r="222" spans="15:15" x14ac:dyDescent="0.25">
      <c r="O222" s="52"/>
    </row>
    <row r="223" spans="15:15" x14ac:dyDescent="0.25">
      <c r="O223" s="52"/>
    </row>
    <row r="224" spans="15:15" x14ac:dyDescent="0.25">
      <c r="O224" s="52"/>
    </row>
    <row r="225" spans="15:15" x14ac:dyDescent="0.25">
      <c r="O225" s="52"/>
    </row>
    <row r="226" spans="15:15" x14ac:dyDescent="0.25">
      <c r="O226" s="52"/>
    </row>
    <row r="227" spans="15:15" x14ac:dyDescent="0.25">
      <c r="O227" s="52"/>
    </row>
    <row r="228" spans="15:15" x14ac:dyDescent="0.25">
      <c r="O228" s="52"/>
    </row>
    <row r="229" spans="15:15" x14ac:dyDescent="0.25">
      <c r="O229" s="52"/>
    </row>
    <row r="230" spans="15:15" x14ac:dyDescent="0.25">
      <c r="O230" s="52"/>
    </row>
    <row r="231" spans="15:15" x14ac:dyDescent="0.25">
      <c r="O231" s="52"/>
    </row>
    <row r="232" spans="15:15" x14ac:dyDescent="0.25">
      <c r="O232" s="52"/>
    </row>
    <row r="233" spans="15:15" x14ac:dyDescent="0.25">
      <c r="O233" s="52"/>
    </row>
    <row r="234" spans="15:15" x14ac:dyDescent="0.25">
      <c r="O234" s="52"/>
    </row>
    <row r="235" spans="15:15" x14ac:dyDescent="0.25">
      <c r="O235" s="52"/>
    </row>
    <row r="236" spans="15:15" x14ac:dyDescent="0.25">
      <c r="O236" s="52"/>
    </row>
    <row r="237" spans="15:15" x14ac:dyDescent="0.25">
      <c r="O237" s="52"/>
    </row>
    <row r="238" spans="15:15" x14ac:dyDescent="0.25">
      <c r="O238" s="52"/>
    </row>
    <row r="239" spans="15:15" x14ac:dyDescent="0.25">
      <c r="O239" s="52"/>
    </row>
    <row r="240" spans="15:15" x14ac:dyDescent="0.25">
      <c r="O240" s="52"/>
    </row>
    <row r="241" spans="15:15" x14ac:dyDescent="0.25">
      <c r="O241" s="52"/>
    </row>
    <row r="242" spans="15:15" x14ac:dyDescent="0.25">
      <c r="O242" s="52"/>
    </row>
    <row r="243" spans="15:15" x14ac:dyDescent="0.25">
      <c r="O243" s="52"/>
    </row>
    <row r="244" spans="15:15" x14ac:dyDescent="0.25">
      <c r="O244" s="52"/>
    </row>
    <row r="245" spans="15:15" x14ac:dyDescent="0.25">
      <c r="O245" s="52"/>
    </row>
    <row r="246" spans="15:15" x14ac:dyDescent="0.25">
      <c r="O246" s="52"/>
    </row>
    <row r="247" spans="15:15" x14ac:dyDescent="0.25">
      <c r="O247" s="52"/>
    </row>
    <row r="248" spans="15:15" x14ac:dyDescent="0.25">
      <c r="O248" s="52"/>
    </row>
    <row r="249" spans="15:15" x14ac:dyDescent="0.25">
      <c r="O249" s="52"/>
    </row>
    <row r="250" spans="15:15" x14ac:dyDescent="0.25">
      <c r="O250" s="52"/>
    </row>
    <row r="251" spans="15:15" x14ac:dyDescent="0.25">
      <c r="O251" s="52"/>
    </row>
    <row r="252" spans="15:15" x14ac:dyDescent="0.25">
      <c r="O252" s="52"/>
    </row>
    <row r="253" spans="15:15" x14ac:dyDescent="0.25">
      <c r="O253" s="52"/>
    </row>
    <row r="254" spans="15:15" x14ac:dyDescent="0.25">
      <c r="O254" s="52"/>
    </row>
    <row r="255" spans="15:15" x14ac:dyDescent="0.25">
      <c r="O255" s="52"/>
    </row>
    <row r="256" spans="15:15" x14ac:dyDescent="0.25">
      <c r="O256" s="52"/>
    </row>
    <row r="257" spans="15:15" x14ac:dyDescent="0.25">
      <c r="O257" s="52"/>
    </row>
    <row r="258" spans="15:15" x14ac:dyDescent="0.25">
      <c r="O258" s="52"/>
    </row>
    <row r="259" spans="15:15" x14ac:dyDescent="0.25">
      <c r="O259" s="52"/>
    </row>
    <row r="260" spans="15:15" x14ac:dyDescent="0.25">
      <c r="O260" s="52"/>
    </row>
    <row r="261" spans="15:15" x14ac:dyDescent="0.25">
      <c r="O261" s="52"/>
    </row>
    <row r="262" spans="15:15" x14ac:dyDescent="0.25">
      <c r="O262" s="52"/>
    </row>
    <row r="263" spans="15:15" x14ac:dyDescent="0.25">
      <c r="O263" s="52"/>
    </row>
    <row r="264" spans="15:15" x14ac:dyDescent="0.25">
      <c r="O264" s="52"/>
    </row>
    <row r="265" spans="15:15" x14ac:dyDescent="0.25">
      <c r="O265" s="52"/>
    </row>
    <row r="266" spans="15:15" x14ac:dyDescent="0.25">
      <c r="O266" s="52"/>
    </row>
    <row r="267" spans="15:15" x14ac:dyDescent="0.25">
      <c r="O267" s="52"/>
    </row>
    <row r="268" spans="15:15" x14ac:dyDescent="0.25">
      <c r="O268" s="52"/>
    </row>
    <row r="269" spans="15:15" x14ac:dyDescent="0.25">
      <c r="O269" s="52"/>
    </row>
    <row r="270" spans="15:15" x14ac:dyDescent="0.25">
      <c r="O270" s="52"/>
    </row>
    <row r="271" spans="15:15" x14ac:dyDescent="0.25">
      <c r="O271" s="52"/>
    </row>
    <row r="272" spans="15:15" x14ac:dyDescent="0.25">
      <c r="O272" s="52"/>
    </row>
    <row r="273" spans="15:15" x14ac:dyDescent="0.25">
      <c r="O273" s="52"/>
    </row>
    <row r="274" spans="15:15" x14ac:dyDescent="0.25">
      <c r="O274" s="52"/>
    </row>
    <row r="275" spans="15:15" x14ac:dyDescent="0.25">
      <c r="O275" s="52"/>
    </row>
    <row r="276" spans="15:15" x14ac:dyDescent="0.25">
      <c r="O276" s="52"/>
    </row>
    <row r="277" spans="15:15" x14ac:dyDescent="0.25">
      <c r="O277" s="52"/>
    </row>
    <row r="278" spans="15:15" x14ac:dyDescent="0.25">
      <c r="O278" s="52"/>
    </row>
    <row r="279" spans="15:15" x14ac:dyDescent="0.25">
      <c r="O279" s="52"/>
    </row>
    <row r="280" spans="15:15" x14ac:dyDescent="0.25">
      <c r="O280" s="52"/>
    </row>
    <row r="281" spans="15:15" x14ac:dyDescent="0.25">
      <c r="O281" s="52"/>
    </row>
    <row r="282" spans="15:15" x14ac:dyDescent="0.25">
      <c r="O282" s="52"/>
    </row>
    <row r="283" spans="15:15" x14ac:dyDescent="0.25">
      <c r="O283" s="52"/>
    </row>
    <row r="284" spans="15:15" x14ac:dyDescent="0.25">
      <c r="O284" s="52"/>
    </row>
    <row r="285" spans="15:15" x14ac:dyDescent="0.25">
      <c r="O285" s="52"/>
    </row>
    <row r="286" spans="15:15" x14ac:dyDescent="0.25">
      <c r="O286" s="52"/>
    </row>
    <row r="287" spans="15:15" x14ac:dyDescent="0.25">
      <c r="O287" s="52"/>
    </row>
    <row r="288" spans="15:15" x14ac:dyDescent="0.25">
      <c r="O288" s="52"/>
    </row>
    <row r="289" spans="15:15" x14ac:dyDescent="0.25">
      <c r="O289" s="52"/>
    </row>
    <row r="290" spans="15:15" x14ac:dyDescent="0.25">
      <c r="O290" s="52"/>
    </row>
    <row r="291" spans="15:15" x14ac:dyDescent="0.25">
      <c r="O291" s="52"/>
    </row>
    <row r="292" spans="15:15" x14ac:dyDescent="0.25">
      <c r="O292" s="52"/>
    </row>
    <row r="293" spans="15:15" x14ac:dyDescent="0.25">
      <c r="O293" s="52"/>
    </row>
    <row r="294" spans="15:15" x14ac:dyDescent="0.25">
      <c r="O294" s="52"/>
    </row>
    <row r="295" spans="15:15" x14ac:dyDescent="0.25">
      <c r="O295" s="52"/>
    </row>
    <row r="296" spans="15:15" x14ac:dyDescent="0.25">
      <c r="O296" s="52"/>
    </row>
    <row r="297" spans="15:15" x14ac:dyDescent="0.25">
      <c r="O297" s="52"/>
    </row>
    <row r="298" spans="15:15" x14ac:dyDescent="0.25">
      <c r="O298" s="52"/>
    </row>
    <row r="299" spans="15:15" x14ac:dyDescent="0.25">
      <c r="O299" s="52"/>
    </row>
    <row r="300" spans="15:15" x14ac:dyDescent="0.25">
      <c r="O300" s="52"/>
    </row>
    <row r="301" spans="15:15" x14ac:dyDescent="0.25">
      <c r="O301" s="52"/>
    </row>
    <row r="302" spans="15:15" x14ac:dyDescent="0.25">
      <c r="O302" s="52"/>
    </row>
    <row r="303" spans="15:15" x14ac:dyDescent="0.25">
      <c r="O303" s="52"/>
    </row>
    <row r="304" spans="15:15" x14ac:dyDescent="0.25">
      <c r="O304" s="52"/>
    </row>
    <row r="305" spans="15:15" x14ac:dyDescent="0.25">
      <c r="O305" s="52"/>
    </row>
    <row r="306" spans="15:15" x14ac:dyDescent="0.25">
      <c r="O306" s="52"/>
    </row>
    <row r="307" spans="15:15" x14ac:dyDescent="0.25">
      <c r="O307" s="52"/>
    </row>
    <row r="308" spans="15:15" x14ac:dyDescent="0.25">
      <c r="O308" s="52"/>
    </row>
    <row r="309" spans="15:15" x14ac:dyDescent="0.25">
      <c r="O309" s="52"/>
    </row>
    <row r="310" spans="15:15" x14ac:dyDescent="0.25">
      <c r="O310" s="52"/>
    </row>
    <row r="311" spans="15:15" x14ac:dyDescent="0.25">
      <c r="O311" s="52"/>
    </row>
    <row r="312" spans="15:15" x14ac:dyDescent="0.25">
      <c r="O312" s="52"/>
    </row>
    <row r="313" spans="15:15" x14ac:dyDescent="0.25">
      <c r="O313" s="52"/>
    </row>
    <row r="314" spans="15:15" x14ac:dyDescent="0.25">
      <c r="O314" s="52"/>
    </row>
    <row r="315" spans="15:15" x14ac:dyDescent="0.25">
      <c r="O315" s="52"/>
    </row>
    <row r="316" spans="15:15" x14ac:dyDescent="0.25">
      <c r="O316" s="52"/>
    </row>
    <row r="317" spans="15:15" x14ac:dyDescent="0.25">
      <c r="O317" s="52"/>
    </row>
    <row r="318" spans="15:15" x14ac:dyDescent="0.25">
      <c r="O318" s="52"/>
    </row>
    <row r="319" spans="15:15" x14ac:dyDescent="0.25">
      <c r="O319" s="52"/>
    </row>
    <row r="320" spans="15:15" x14ac:dyDescent="0.25">
      <c r="O320" s="52"/>
    </row>
    <row r="321" spans="15:15" x14ac:dyDescent="0.25">
      <c r="O321" s="52"/>
    </row>
    <row r="322" spans="15:15" x14ac:dyDescent="0.25">
      <c r="O322" s="52"/>
    </row>
    <row r="323" spans="15:15" x14ac:dyDescent="0.25">
      <c r="O323" s="52"/>
    </row>
    <row r="324" spans="15:15" x14ac:dyDescent="0.25">
      <c r="O324" s="52"/>
    </row>
    <row r="325" spans="15:15" x14ac:dyDescent="0.25">
      <c r="O325" s="52"/>
    </row>
    <row r="326" spans="15:15" x14ac:dyDescent="0.25">
      <c r="O326" s="52"/>
    </row>
    <row r="327" spans="15:15" x14ac:dyDescent="0.25">
      <c r="O327" s="52"/>
    </row>
    <row r="328" spans="15:15" x14ac:dyDescent="0.25">
      <c r="O328" s="52"/>
    </row>
    <row r="329" spans="15:15" x14ac:dyDescent="0.25">
      <c r="O329" s="52"/>
    </row>
    <row r="330" spans="15:15" x14ac:dyDescent="0.25">
      <c r="O330" s="52"/>
    </row>
    <row r="331" spans="15:15" x14ac:dyDescent="0.25">
      <c r="O331" s="52"/>
    </row>
    <row r="332" spans="15:15" x14ac:dyDescent="0.25">
      <c r="O332" s="52"/>
    </row>
    <row r="333" spans="15:15" x14ac:dyDescent="0.25">
      <c r="O333" s="52"/>
    </row>
    <row r="334" spans="15:15" x14ac:dyDescent="0.25">
      <c r="O334" s="52"/>
    </row>
    <row r="335" spans="15:15" x14ac:dyDescent="0.25">
      <c r="O335" s="52"/>
    </row>
    <row r="336" spans="15:15" x14ac:dyDescent="0.25">
      <c r="O336" s="52"/>
    </row>
    <row r="337" spans="15:15" x14ac:dyDescent="0.25">
      <c r="O337" s="52"/>
    </row>
    <row r="338" spans="15:15" x14ac:dyDescent="0.25">
      <c r="O338" s="52"/>
    </row>
    <row r="339" spans="15:15" x14ac:dyDescent="0.25">
      <c r="O339" s="52"/>
    </row>
    <row r="340" spans="15:15" x14ac:dyDescent="0.25">
      <c r="O340" s="52"/>
    </row>
    <row r="341" spans="15:15" x14ac:dyDescent="0.25">
      <c r="O341" s="52"/>
    </row>
    <row r="342" spans="15:15" x14ac:dyDescent="0.25">
      <c r="O342" s="52"/>
    </row>
    <row r="343" spans="15:15" x14ac:dyDescent="0.25">
      <c r="O343" s="52"/>
    </row>
    <row r="344" spans="15:15" x14ac:dyDescent="0.25">
      <c r="O344" s="52"/>
    </row>
    <row r="345" spans="15:15" x14ac:dyDescent="0.25">
      <c r="O345" s="52"/>
    </row>
    <row r="346" spans="15:15" x14ac:dyDescent="0.25">
      <c r="O346" s="52"/>
    </row>
    <row r="347" spans="15:15" x14ac:dyDescent="0.25">
      <c r="O347" s="52"/>
    </row>
    <row r="348" spans="15:15" x14ac:dyDescent="0.25">
      <c r="O348" s="52"/>
    </row>
    <row r="349" spans="15:15" x14ac:dyDescent="0.25">
      <c r="O349" s="52"/>
    </row>
    <row r="350" spans="15:15" x14ac:dyDescent="0.25">
      <c r="O350" s="52"/>
    </row>
    <row r="351" spans="15:15" x14ac:dyDescent="0.25">
      <c r="O351" s="52"/>
    </row>
    <row r="352" spans="15:15" x14ac:dyDescent="0.25">
      <c r="O352" s="52"/>
    </row>
    <row r="353" spans="15:15" x14ac:dyDescent="0.25">
      <c r="O353" s="52"/>
    </row>
    <row r="354" spans="15:15" x14ac:dyDescent="0.25">
      <c r="O354" s="52"/>
    </row>
    <row r="355" spans="15:15" x14ac:dyDescent="0.25">
      <c r="O355" s="52"/>
    </row>
    <row r="356" spans="15:15" x14ac:dyDescent="0.25">
      <c r="O356" s="52"/>
    </row>
    <row r="357" spans="15:15" x14ac:dyDescent="0.25">
      <c r="O357" s="52"/>
    </row>
    <row r="358" spans="15:15" x14ac:dyDescent="0.25">
      <c r="O358" s="52"/>
    </row>
    <row r="359" spans="15:15" x14ac:dyDescent="0.25">
      <c r="O359" s="52"/>
    </row>
    <row r="360" spans="15:15" x14ac:dyDescent="0.25">
      <c r="O360" s="52"/>
    </row>
    <row r="361" spans="15:15" x14ac:dyDescent="0.25">
      <c r="O361" s="52"/>
    </row>
    <row r="362" spans="15:15" x14ac:dyDescent="0.25">
      <c r="O362" s="52"/>
    </row>
    <row r="363" spans="15:15" x14ac:dyDescent="0.25">
      <c r="O363" s="52"/>
    </row>
    <row r="364" spans="15:15" x14ac:dyDescent="0.25">
      <c r="O364" s="52"/>
    </row>
    <row r="365" spans="15:15" x14ac:dyDescent="0.25">
      <c r="O365" s="52"/>
    </row>
    <row r="366" spans="15:15" x14ac:dyDescent="0.25">
      <c r="O366" s="52"/>
    </row>
    <row r="367" spans="15:15" x14ac:dyDescent="0.25">
      <c r="O367" s="52"/>
    </row>
    <row r="368" spans="15:15" x14ac:dyDescent="0.25">
      <c r="O368" s="52"/>
    </row>
    <row r="369" spans="15:15" x14ac:dyDescent="0.25">
      <c r="O369" s="52"/>
    </row>
    <row r="370" spans="15:15" x14ac:dyDescent="0.25">
      <c r="O370" s="52"/>
    </row>
    <row r="371" spans="15:15" x14ac:dyDescent="0.25">
      <c r="O371" s="52"/>
    </row>
    <row r="372" spans="15:15" x14ac:dyDescent="0.25">
      <c r="O372" s="52"/>
    </row>
    <row r="373" spans="15:15" x14ac:dyDescent="0.25">
      <c r="O373" s="52"/>
    </row>
    <row r="374" spans="15:15" x14ac:dyDescent="0.25">
      <c r="O374" s="52"/>
    </row>
    <row r="375" spans="15:15" x14ac:dyDescent="0.25">
      <c r="O375" s="52"/>
    </row>
    <row r="376" spans="15:15" x14ac:dyDescent="0.25">
      <c r="O376" s="52"/>
    </row>
    <row r="377" spans="15:15" x14ac:dyDescent="0.25">
      <c r="O377" s="52"/>
    </row>
    <row r="378" spans="15:15" x14ac:dyDescent="0.25">
      <c r="O378" s="52"/>
    </row>
    <row r="379" spans="15:15" x14ac:dyDescent="0.25">
      <c r="O379" s="52"/>
    </row>
    <row r="380" spans="15:15" x14ac:dyDescent="0.25">
      <c r="O380" s="52"/>
    </row>
    <row r="381" spans="15:15" x14ac:dyDescent="0.25">
      <c r="O381" s="52"/>
    </row>
    <row r="382" spans="15:15" x14ac:dyDescent="0.25">
      <c r="O382" s="52"/>
    </row>
    <row r="383" spans="15:15" x14ac:dyDescent="0.25">
      <c r="O383" s="52"/>
    </row>
    <row r="384" spans="15:15" x14ac:dyDescent="0.25">
      <c r="O384" s="52"/>
    </row>
    <row r="385" spans="15:15" x14ac:dyDescent="0.25">
      <c r="O385" s="52"/>
    </row>
    <row r="386" spans="15:15" x14ac:dyDescent="0.25">
      <c r="O386" s="52"/>
    </row>
    <row r="387" spans="15:15" x14ac:dyDescent="0.25">
      <c r="O387" s="52"/>
    </row>
    <row r="388" spans="15:15" x14ac:dyDescent="0.25">
      <c r="O388" s="52"/>
    </row>
    <row r="389" spans="15:15" x14ac:dyDescent="0.25">
      <c r="O389" s="52"/>
    </row>
    <row r="390" spans="15:15" x14ac:dyDescent="0.25">
      <c r="O390" s="52"/>
    </row>
    <row r="391" spans="15:15" x14ac:dyDescent="0.25">
      <c r="O391" s="52"/>
    </row>
    <row r="392" spans="15:15" x14ac:dyDescent="0.25">
      <c r="O392" s="52"/>
    </row>
    <row r="393" spans="15:15" x14ac:dyDescent="0.25">
      <c r="O393" s="52"/>
    </row>
    <row r="394" spans="15:15" x14ac:dyDescent="0.25">
      <c r="O394" s="52"/>
    </row>
    <row r="395" spans="15:15" x14ac:dyDescent="0.25">
      <c r="O395" s="52"/>
    </row>
    <row r="396" spans="15:15" x14ac:dyDescent="0.25">
      <c r="O396" s="52"/>
    </row>
    <row r="397" spans="15:15" x14ac:dyDescent="0.25">
      <c r="O397" s="52"/>
    </row>
    <row r="398" spans="15:15" x14ac:dyDescent="0.25">
      <c r="O398" s="52"/>
    </row>
    <row r="399" spans="15:15" x14ac:dyDescent="0.25">
      <c r="O399" s="52"/>
    </row>
    <row r="400" spans="15:15" x14ac:dyDescent="0.25">
      <c r="O400" s="52"/>
    </row>
    <row r="401" spans="15:15" x14ac:dyDescent="0.25">
      <c r="O401" s="52"/>
    </row>
    <row r="402" spans="15:15" x14ac:dyDescent="0.25">
      <c r="O402" s="52"/>
    </row>
    <row r="403" spans="15:15" x14ac:dyDescent="0.25">
      <c r="O403" s="52"/>
    </row>
    <row r="404" spans="15:15" x14ac:dyDescent="0.25">
      <c r="O404" s="52"/>
    </row>
    <row r="405" spans="15:15" x14ac:dyDescent="0.25">
      <c r="O405" s="52"/>
    </row>
    <row r="406" spans="15:15" x14ac:dyDescent="0.25">
      <c r="O406" s="52"/>
    </row>
    <row r="407" spans="15:15" x14ac:dyDescent="0.25">
      <c r="O407" s="52"/>
    </row>
    <row r="408" spans="15:15" x14ac:dyDescent="0.25">
      <c r="O408" s="52"/>
    </row>
    <row r="409" spans="15:15" x14ac:dyDescent="0.25">
      <c r="O409" s="52"/>
    </row>
    <row r="410" spans="15:15" x14ac:dyDescent="0.25">
      <c r="O410" s="52"/>
    </row>
    <row r="411" spans="15:15" x14ac:dyDescent="0.25">
      <c r="O411" s="52"/>
    </row>
    <row r="412" spans="15:15" x14ac:dyDescent="0.25">
      <c r="O412" s="52"/>
    </row>
    <row r="413" spans="15:15" x14ac:dyDescent="0.25">
      <c r="O413" s="52"/>
    </row>
    <row r="414" spans="15:15" x14ac:dyDescent="0.25">
      <c r="O414" s="52"/>
    </row>
    <row r="415" spans="15:15" x14ac:dyDescent="0.25">
      <c r="O415" s="52"/>
    </row>
    <row r="416" spans="15:15" x14ac:dyDescent="0.25">
      <c r="O416" s="52"/>
    </row>
    <row r="417" spans="15:15" x14ac:dyDescent="0.25">
      <c r="O417" s="52"/>
    </row>
    <row r="418" spans="15:15" x14ac:dyDescent="0.25">
      <c r="O418" s="52"/>
    </row>
    <row r="419" spans="15:15" x14ac:dyDescent="0.25">
      <c r="O419" s="52"/>
    </row>
    <row r="420" spans="15:15" x14ac:dyDescent="0.25">
      <c r="O420" s="52"/>
    </row>
  </sheetData>
  <mergeCells count="9">
    <mergeCell ref="O34:O36"/>
    <mergeCell ref="T18:V18"/>
    <mergeCell ref="B1:N1"/>
    <mergeCell ref="K2:N2"/>
    <mergeCell ref="A3:A14"/>
    <mergeCell ref="K3:N3"/>
    <mergeCell ref="K4:N4"/>
    <mergeCell ref="A15:A26"/>
    <mergeCell ref="O24:O26"/>
  </mergeCells>
  <dataValidations count="1">
    <dataValidation type="list" allowBlank="1" showInputMessage="1" showErrorMessage="1" sqref="K3:K4">
      <formula1>$B$92:$B$105</formula1>
    </dataValidation>
  </dataValidations>
  <hyperlinks>
    <hyperlink ref="T18:V18" location="Content!A1" display="Content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6" tint="0.59999389629810485"/>
  </sheetPr>
  <dimension ref="A1:S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40" customWidth="1"/>
    <col min="2" max="5" width="9.140625" style="40"/>
    <col min="6" max="9" width="8.5703125" style="40" customWidth="1"/>
    <col min="10" max="10" width="1.5703125" style="52" customWidth="1"/>
    <col min="11" max="11" width="6.28515625" style="40" customWidth="1"/>
    <col min="12" max="19" width="7.140625" style="40" customWidth="1"/>
    <col min="20" max="16384" width="9.140625" style="40"/>
  </cols>
  <sheetData>
    <row r="1" spans="1:9" x14ac:dyDescent="0.25">
      <c r="A1" s="146" t="s">
        <v>211</v>
      </c>
      <c r="B1" s="469" t="str">
        <f>INDEX(Content!B2:G60,MATCH(A1,Content!A2:A58,0),1)</f>
        <v>Dynamics of Non-Food Inflation, %</v>
      </c>
      <c r="C1" s="470"/>
      <c r="D1" s="470"/>
      <c r="E1" s="470"/>
      <c r="F1" s="470"/>
      <c r="G1" s="470"/>
      <c r="H1" s="470"/>
      <c r="I1" s="470"/>
    </row>
    <row r="2" spans="1:9" ht="51" x14ac:dyDescent="0.25">
      <c r="A2" s="60" t="s">
        <v>17</v>
      </c>
      <c r="B2" s="60" t="s">
        <v>18</v>
      </c>
      <c r="C2" s="60" t="s">
        <v>19</v>
      </c>
      <c r="D2" s="60" t="s">
        <v>20</v>
      </c>
      <c r="E2" s="60" t="s">
        <v>27</v>
      </c>
      <c r="F2" s="479" t="s">
        <v>90</v>
      </c>
      <c r="G2" s="480"/>
      <c r="H2" s="480"/>
      <c r="I2" s="481"/>
    </row>
    <row r="3" spans="1:9" x14ac:dyDescent="0.25">
      <c r="A3" s="584">
        <v>2020</v>
      </c>
      <c r="B3" s="422">
        <v>1</v>
      </c>
      <c r="C3" s="445">
        <v>0.5</v>
      </c>
      <c r="D3" s="445">
        <v>5.2</v>
      </c>
      <c r="E3" s="445">
        <v>0.69450712292899652</v>
      </c>
      <c r="F3" s="553" t="s">
        <v>91</v>
      </c>
      <c r="G3" s="553"/>
      <c r="H3" s="553"/>
      <c r="I3" s="553"/>
    </row>
    <row r="4" spans="1:9" ht="15" customHeight="1" x14ac:dyDescent="0.25">
      <c r="A4" s="584"/>
      <c r="B4" s="422">
        <v>2</v>
      </c>
      <c r="C4" s="445">
        <v>0.5</v>
      </c>
      <c r="D4" s="445">
        <v>5.4</v>
      </c>
      <c r="E4" s="445">
        <v>0.59568690003600011</v>
      </c>
      <c r="F4" s="553" t="s">
        <v>94</v>
      </c>
      <c r="G4" s="553"/>
      <c r="H4" s="553"/>
      <c r="I4" s="553"/>
    </row>
    <row r="5" spans="1:9" x14ac:dyDescent="0.25">
      <c r="A5" s="584"/>
      <c r="B5" s="422">
        <v>3</v>
      </c>
      <c r="C5" s="445">
        <v>0.4</v>
      </c>
      <c r="D5" s="445">
        <v>5.5</v>
      </c>
      <c r="E5" s="445">
        <v>0.48363856052499443</v>
      </c>
    </row>
    <row r="6" spans="1:9" x14ac:dyDescent="0.25">
      <c r="A6" s="584"/>
      <c r="B6" s="422">
        <v>4</v>
      </c>
      <c r="C6" s="445">
        <v>0.3</v>
      </c>
      <c r="D6" s="445">
        <v>5.4</v>
      </c>
      <c r="E6" s="445">
        <v>0.34038285903599785</v>
      </c>
    </row>
    <row r="7" spans="1:9" x14ac:dyDescent="0.25">
      <c r="A7" s="584"/>
      <c r="B7" s="422">
        <v>5</v>
      </c>
      <c r="C7" s="445">
        <v>0.4</v>
      </c>
      <c r="D7" s="445">
        <v>5.3</v>
      </c>
      <c r="E7" s="445">
        <v>0.44596167319500069</v>
      </c>
    </row>
    <row r="8" spans="1:9" x14ac:dyDescent="0.25">
      <c r="A8" s="584"/>
      <c r="B8" s="422">
        <v>6</v>
      </c>
      <c r="C8" s="445">
        <v>0.5</v>
      </c>
      <c r="D8" s="445">
        <v>5.4</v>
      </c>
      <c r="E8" s="445">
        <v>0.5527465412889967</v>
      </c>
    </row>
    <row r="9" spans="1:9" x14ac:dyDescent="0.25">
      <c r="A9" s="584"/>
      <c r="B9" s="422">
        <v>7</v>
      </c>
      <c r="C9" s="445">
        <v>0.3</v>
      </c>
      <c r="D9" s="445">
        <v>5.4</v>
      </c>
      <c r="E9" s="445">
        <v>0.40399591114500311</v>
      </c>
    </row>
    <row r="10" spans="1:9" x14ac:dyDescent="0.25">
      <c r="A10" s="584"/>
      <c r="B10" s="422">
        <v>8</v>
      </c>
      <c r="C10" s="445">
        <v>0.5</v>
      </c>
      <c r="D10" s="445">
        <v>5.5</v>
      </c>
      <c r="E10" s="445">
        <v>0.45149857744600297</v>
      </c>
    </row>
    <row r="11" spans="1:9" x14ac:dyDescent="0.25">
      <c r="A11" s="584"/>
      <c r="B11" s="422">
        <v>9</v>
      </c>
      <c r="C11" s="445">
        <v>0.4</v>
      </c>
      <c r="D11" s="445">
        <v>5.5</v>
      </c>
      <c r="E11" s="445">
        <v>0.35545317357299666</v>
      </c>
    </row>
    <row r="12" spans="1:9" x14ac:dyDescent="0.25">
      <c r="A12" s="584"/>
      <c r="B12" s="422">
        <v>10</v>
      </c>
      <c r="C12" s="445">
        <v>0.6</v>
      </c>
      <c r="D12" s="445">
        <v>5.6</v>
      </c>
      <c r="E12" s="445">
        <v>0.32544409754399339</v>
      </c>
    </row>
    <row r="13" spans="1:9" x14ac:dyDescent="0.25">
      <c r="A13" s="584"/>
      <c r="B13" s="422">
        <v>11</v>
      </c>
      <c r="C13" s="445">
        <v>0.6</v>
      </c>
      <c r="D13" s="445">
        <v>5.7</v>
      </c>
      <c r="E13" s="445">
        <v>0.39030694143299627</v>
      </c>
    </row>
    <row r="14" spans="1:9" x14ac:dyDescent="0.25">
      <c r="A14" s="584"/>
      <c r="B14" s="422">
        <v>12</v>
      </c>
      <c r="C14" s="445">
        <v>0.5</v>
      </c>
      <c r="D14" s="445">
        <v>5.5</v>
      </c>
      <c r="E14" s="445">
        <v>0.43976359420000222</v>
      </c>
    </row>
    <row r="15" spans="1:9" x14ac:dyDescent="0.25">
      <c r="A15" s="587">
        <v>2021</v>
      </c>
      <c r="B15" s="422">
        <v>1</v>
      </c>
      <c r="C15" s="445">
        <v>0.3</v>
      </c>
      <c r="D15" s="445">
        <v>5.3</v>
      </c>
      <c r="E15" s="445">
        <v>0.46872741543900531</v>
      </c>
    </row>
    <row r="16" spans="1:9" x14ac:dyDescent="0.25">
      <c r="A16" s="587"/>
      <c r="B16" s="422">
        <v>2</v>
      </c>
      <c r="C16" s="445">
        <v>0.4</v>
      </c>
      <c r="D16" s="445">
        <v>5.2</v>
      </c>
      <c r="E16" s="445">
        <v>0.5340090350100013</v>
      </c>
    </row>
    <row r="17" spans="1:19" x14ac:dyDescent="0.25">
      <c r="A17" s="587"/>
      <c r="B17" s="422">
        <v>3</v>
      </c>
      <c r="C17" s="445">
        <v>0.70000000000000284</v>
      </c>
      <c r="D17" s="445">
        <v>5.5999999999999943</v>
      </c>
      <c r="E17" s="445">
        <v>0.78562979561300494</v>
      </c>
    </row>
    <row r="18" spans="1:19" x14ac:dyDescent="0.25">
      <c r="A18" s="587"/>
      <c r="B18" s="422">
        <v>4</v>
      </c>
      <c r="C18" s="445">
        <v>1</v>
      </c>
      <c r="D18" s="445">
        <v>6.4000000000000057</v>
      </c>
      <c r="E18" s="445">
        <v>1.1398275650689982</v>
      </c>
      <c r="Q18" s="501" t="s">
        <v>99</v>
      </c>
      <c r="R18" s="501"/>
      <c r="S18" s="501"/>
    </row>
    <row r="19" spans="1:19" x14ac:dyDescent="0.25">
      <c r="A19" s="587"/>
      <c r="B19" s="422">
        <v>5</v>
      </c>
      <c r="C19" s="445">
        <v>0.6</v>
      </c>
      <c r="D19" s="445">
        <v>6.7</v>
      </c>
      <c r="E19" s="445">
        <v>0.66596389248600474</v>
      </c>
    </row>
    <row r="20" spans="1:19" x14ac:dyDescent="0.25">
      <c r="A20" s="587"/>
      <c r="B20" s="422">
        <v>6</v>
      </c>
      <c r="C20" s="445">
        <v>0.8</v>
      </c>
      <c r="D20" s="445">
        <v>6.9</v>
      </c>
      <c r="E20" s="445">
        <v>0.73469912983399865</v>
      </c>
    </row>
    <row r="21" spans="1:19" ht="15.75" customHeight="1" x14ac:dyDescent="0.25">
      <c r="A21" s="587"/>
      <c r="B21" s="422">
        <v>7</v>
      </c>
      <c r="C21" s="445">
        <v>0.5</v>
      </c>
      <c r="D21" s="445">
        <v>7.2</v>
      </c>
      <c r="E21" s="445">
        <v>0.64809332470400705</v>
      </c>
    </row>
    <row r="22" spans="1:19" x14ac:dyDescent="0.25">
      <c r="A22" s="587"/>
      <c r="B22" s="422">
        <v>8</v>
      </c>
      <c r="C22" s="445">
        <v>0.6</v>
      </c>
      <c r="D22" s="445">
        <v>7.3</v>
      </c>
      <c r="E22" s="445">
        <v>0.59248867622299883</v>
      </c>
    </row>
    <row r="23" spans="1:19" x14ac:dyDescent="0.25">
      <c r="A23" s="587"/>
      <c r="B23" s="422">
        <v>9</v>
      </c>
      <c r="C23" s="445">
        <v>0.56000000000000227</v>
      </c>
      <c r="D23" s="445">
        <v>7.4539999999999935</v>
      </c>
      <c r="E23" s="445">
        <v>0.52208214304700107</v>
      </c>
    </row>
    <row r="24" spans="1:19" x14ac:dyDescent="0.25">
      <c r="A24" s="587"/>
      <c r="B24" s="422">
        <v>10</v>
      </c>
      <c r="C24" s="445">
        <v>0.95000000000000284</v>
      </c>
      <c r="D24" s="445">
        <v>7.8370000000000033</v>
      </c>
      <c r="E24" s="445">
        <v>0.74726330299900212</v>
      </c>
      <c r="J24" s="556"/>
    </row>
    <row r="25" spans="1:19" x14ac:dyDescent="0.25">
      <c r="A25" s="587"/>
      <c r="B25" s="422">
        <v>11</v>
      </c>
      <c r="C25" s="445">
        <v>1</v>
      </c>
      <c r="D25" s="445">
        <v>8.3000000000000007</v>
      </c>
      <c r="E25" s="445">
        <v>0.78193755782000096</v>
      </c>
      <c r="J25" s="556"/>
    </row>
    <row r="26" spans="1:19" x14ac:dyDescent="0.25">
      <c r="A26" s="587"/>
      <c r="B26" s="422">
        <v>12</v>
      </c>
      <c r="C26" s="445">
        <v>0.67600000000000193</v>
      </c>
      <c r="D26" s="445">
        <v>8.5280000000000058</v>
      </c>
      <c r="E26" s="445">
        <v>0.6180607691150044</v>
      </c>
      <c r="J26" s="556"/>
    </row>
    <row r="27" spans="1:19" x14ac:dyDescent="0.25">
      <c r="A27" s="512">
        <v>2022</v>
      </c>
      <c r="B27" s="422">
        <v>1</v>
      </c>
      <c r="C27" s="445">
        <v>0.2780000000000058</v>
      </c>
      <c r="D27" s="445">
        <v>8.5049999999999955</v>
      </c>
      <c r="E27" s="445">
        <v>0.43301908088800189</v>
      </c>
    </row>
    <row r="28" spans="1:19" x14ac:dyDescent="0.25">
      <c r="A28" s="513"/>
      <c r="B28" s="422">
        <v>2</v>
      </c>
      <c r="C28" s="445">
        <v>0.5</v>
      </c>
      <c r="D28" s="445">
        <v>8.6</v>
      </c>
      <c r="E28" s="445">
        <v>0.58209999999999995</v>
      </c>
    </row>
    <row r="29" spans="1:19" x14ac:dyDescent="0.25">
      <c r="A29" s="513"/>
      <c r="B29" s="422">
        <v>3</v>
      </c>
      <c r="C29" s="445">
        <v>2.8</v>
      </c>
      <c r="D29" s="445">
        <v>10.9</v>
      </c>
      <c r="E29" s="445">
        <v>2.7496920958797233</v>
      </c>
    </row>
    <row r="30" spans="1:19" x14ac:dyDescent="0.25">
      <c r="A30" s="513"/>
      <c r="B30" s="422">
        <v>4</v>
      </c>
      <c r="C30" s="445">
        <v>1.2</v>
      </c>
      <c r="D30" s="445">
        <v>11.1</v>
      </c>
      <c r="E30" s="445">
        <v>1.5396633502966779</v>
      </c>
    </row>
    <row r="31" spans="1:19" x14ac:dyDescent="0.25">
      <c r="A31" s="513"/>
      <c r="B31" s="422">
        <v>5</v>
      </c>
      <c r="C31" s="445">
        <v>1.3739999999999952</v>
      </c>
      <c r="D31" s="445">
        <v>11.903000000000006</v>
      </c>
      <c r="E31" s="445">
        <v>1.4949188087547753</v>
      </c>
    </row>
    <row r="32" spans="1:19" x14ac:dyDescent="0.25">
      <c r="A32" s="329"/>
      <c r="B32" s="422">
        <v>6</v>
      </c>
      <c r="C32" s="445">
        <v>1.9110000000000014</v>
      </c>
      <c r="D32" s="445">
        <v>13.156999999999996</v>
      </c>
      <c r="E32" s="445">
        <v>1.932230172126097</v>
      </c>
    </row>
    <row r="33" spans="1:10" x14ac:dyDescent="0.25">
      <c r="A33" s="329"/>
      <c r="B33" s="422">
        <v>7</v>
      </c>
      <c r="C33" s="445">
        <v>1.4560000000000031</v>
      </c>
      <c r="D33" s="445">
        <v>14.201999999999998</v>
      </c>
      <c r="E33" s="445">
        <v>1.4923734879109958</v>
      </c>
    </row>
    <row r="34" spans="1:10" x14ac:dyDescent="0.25">
      <c r="A34" s="329"/>
      <c r="B34" s="422">
        <v>8</v>
      </c>
      <c r="C34" s="445">
        <v>1.776</v>
      </c>
      <c r="D34" s="445">
        <v>15.499000000000001</v>
      </c>
      <c r="E34" s="445">
        <v>1.6525766698983801</v>
      </c>
      <c r="J34" s="556"/>
    </row>
    <row r="35" spans="1:10" x14ac:dyDescent="0.25">
      <c r="A35" s="329"/>
      <c r="B35" s="422">
        <v>9</v>
      </c>
      <c r="C35" s="445">
        <v>1.9030000000000058</v>
      </c>
      <c r="D35" s="445">
        <v>17.040999999999997</v>
      </c>
      <c r="E35" s="445">
        <v>1.9139326013451381</v>
      </c>
      <c r="J35" s="556"/>
    </row>
    <row r="36" spans="1:10" x14ac:dyDescent="0.25">
      <c r="A36" s="329"/>
      <c r="B36" s="422">
        <v>10</v>
      </c>
      <c r="C36" s="445">
        <v>1.7109999999999985</v>
      </c>
      <c r="D36" s="445">
        <v>17.924000000000007</v>
      </c>
      <c r="E36" s="445">
        <v>1.6242406096151427</v>
      </c>
      <c r="J36" s="556"/>
    </row>
    <row r="37" spans="1:10" x14ac:dyDescent="0.25">
      <c r="A37" s="330"/>
      <c r="B37" s="422">
        <v>11</v>
      </c>
      <c r="C37" s="445">
        <v>1.583</v>
      </c>
      <c r="D37" s="445">
        <v>18.626000000000001</v>
      </c>
      <c r="E37" s="445">
        <v>1.4878564303490549</v>
      </c>
    </row>
  </sheetData>
  <mergeCells count="10">
    <mergeCell ref="J24:J26"/>
    <mergeCell ref="A27:A31"/>
    <mergeCell ref="J34:J36"/>
    <mergeCell ref="Q18:S18"/>
    <mergeCell ref="B1:I1"/>
    <mergeCell ref="F2:I2"/>
    <mergeCell ref="A3:A14"/>
    <mergeCell ref="F3:I3"/>
    <mergeCell ref="F4:I4"/>
    <mergeCell ref="A15:A26"/>
  </mergeCells>
  <hyperlinks>
    <hyperlink ref="Q18:S18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политике\2022\03. Сентябрь\Таблицы\[Статистическая информация ДоДКП (eng) - Copy.xlsx]Content'!#REF!</xm:f>
          </x14:formula1>
          <xm:sqref>F3:F4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RowHeight="15" x14ac:dyDescent="0.25"/>
  <cols>
    <col min="1" max="1" width="15" style="40" customWidth="1"/>
    <col min="2" max="8" width="9.140625" style="40"/>
    <col min="9" max="12" width="8.42578125" style="40" customWidth="1"/>
    <col min="13" max="13" width="1.5703125" style="40" customWidth="1"/>
    <col min="14" max="18" width="11.7109375" style="40" customWidth="1"/>
    <col min="19" max="16384" width="9.140625" style="40"/>
  </cols>
  <sheetData>
    <row r="1" spans="1:19" ht="15.75" x14ac:dyDescent="0.25">
      <c r="A1" s="146" t="s">
        <v>212</v>
      </c>
      <c r="B1" s="469" t="str">
        <f>INDEX(Content!B2:G60,MATCH(A1,Content!A2:A58,0),1)</f>
        <v>Contribution by Non-Food Products, YoY, %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52"/>
      <c r="S1" s="15"/>
    </row>
    <row r="2" spans="1:19" ht="51" x14ac:dyDescent="0.25">
      <c r="A2" s="60" t="s">
        <v>17</v>
      </c>
      <c r="B2" s="60" t="s">
        <v>18</v>
      </c>
      <c r="C2" s="60" t="s">
        <v>1057</v>
      </c>
      <c r="D2" s="60" t="s">
        <v>1058</v>
      </c>
      <c r="E2" s="60" t="s">
        <v>1059</v>
      </c>
      <c r="F2" s="60" t="s">
        <v>1060</v>
      </c>
      <c r="G2" s="60" t="s">
        <v>1061</v>
      </c>
      <c r="H2" s="60" t="s">
        <v>997</v>
      </c>
      <c r="I2" s="479" t="s">
        <v>90</v>
      </c>
      <c r="J2" s="480"/>
      <c r="K2" s="480"/>
      <c r="L2" s="481"/>
      <c r="M2" s="52"/>
    </row>
    <row r="3" spans="1:19" x14ac:dyDescent="0.25">
      <c r="A3" s="587">
        <v>2020</v>
      </c>
      <c r="B3" s="175">
        <v>1</v>
      </c>
      <c r="C3" s="175">
        <v>-7.3601132542912076E-2</v>
      </c>
      <c r="D3" s="175">
        <v>2.4458396743939148</v>
      </c>
      <c r="E3" s="175">
        <v>0.23303494279888043</v>
      </c>
      <c r="F3" s="175">
        <v>0.41571371789997569</v>
      </c>
      <c r="G3" s="175">
        <v>2.1790127974501443</v>
      </c>
      <c r="H3" s="175">
        <v>5.2000000000000028</v>
      </c>
      <c r="I3" s="553" t="s">
        <v>91</v>
      </c>
      <c r="J3" s="553"/>
      <c r="K3" s="553"/>
      <c r="L3" s="553"/>
      <c r="M3" s="52"/>
    </row>
    <row r="4" spans="1:19" ht="15" customHeight="1" x14ac:dyDescent="0.25">
      <c r="A4" s="587"/>
      <c r="B4" s="175">
        <v>2</v>
      </c>
      <c r="C4" s="175">
        <v>0.34347195186692592</v>
      </c>
      <c r="D4" s="175">
        <v>2.2929746947442933</v>
      </c>
      <c r="E4" s="175">
        <v>0.24726091314416082</v>
      </c>
      <c r="F4" s="175">
        <v>0.40781398403207408</v>
      </c>
      <c r="G4" s="175">
        <v>2.1084784562125516</v>
      </c>
      <c r="H4" s="175">
        <v>5.4000000000000057</v>
      </c>
      <c r="I4" s="553" t="s">
        <v>94</v>
      </c>
      <c r="J4" s="553"/>
      <c r="K4" s="553"/>
      <c r="L4" s="553"/>
      <c r="M4" s="52"/>
    </row>
    <row r="5" spans="1:19" x14ac:dyDescent="0.25">
      <c r="A5" s="587"/>
      <c r="B5" s="175">
        <v>3</v>
      </c>
      <c r="C5" s="175">
        <v>0.46614050610511387</v>
      </c>
      <c r="D5" s="175">
        <v>2.2165422049194823</v>
      </c>
      <c r="E5" s="175">
        <v>0.24717623474924805</v>
      </c>
      <c r="F5" s="175">
        <v>0.48078875332665172</v>
      </c>
      <c r="G5" s="175">
        <v>2.0893523008995039</v>
      </c>
      <c r="H5" s="175">
        <v>5.5</v>
      </c>
      <c r="M5" s="52"/>
    </row>
    <row r="6" spans="1:19" x14ac:dyDescent="0.25">
      <c r="A6" s="587"/>
      <c r="B6" s="175">
        <v>4</v>
      </c>
      <c r="C6" s="175">
        <v>0.34347195186692592</v>
      </c>
      <c r="D6" s="175">
        <v>2.0254609803574577</v>
      </c>
      <c r="E6" s="175">
        <v>0.32021135036117943</v>
      </c>
      <c r="F6" s="175">
        <v>0.59334040714754777</v>
      </c>
      <c r="G6" s="175">
        <v>2.1175153102668953</v>
      </c>
      <c r="H6" s="175">
        <v>5.4000000000000057</v>
      </c>
      <c r="M6" s="52"/>
    </row>
    <row r="7" spans="1:19" x14ac:dyDescent="0.25">
      <c r="A7" s="587"/>
      <c r="B7" s="175">
        <v>5</v>
      </c>
      <c r="C7" s="175">
        <v>0.30667138559546991</v>
      </c>
      <c r="D7" s="175">
        <v>1.9872447354450551</v>
      </c>
      <c r="E7" s="175">
        <v>0.33604621020979503</v>
      </c>
      <c r="F7" s="175">
        <v>0.60405588774064223</v>
      </c>
      <c r="G7" s="175">
        <v>2.0659817810090351</v>
      </c>
      <c r="H7" s="175">
        <v>5.2999999999999972</v>
      </c>
      <c r="M7" s="52"/>
    </row>
    <row r="8" spans="1:19" x14ac:dyDescent="0.25">
      <c r="A8" s="587"/>
      <c r="B8" s="175">
        <v>6</v>
      </c>
      <c r="C8" s="175">
        <v>0.30667138559546991</v>
      </c>
      <c r="D8" s="175">
        <v>1.9872447354450551</v>
      </c>
      <c r="E8" s="175">
        <v>0.36784294749939533</v>
      </c>
      <c r="F8" s="175">
        <v>0.63588946877268149</v>
      </c>
      <c r="G8" s="175">
        <v>2.1023514626874036</v>
      </c>
      <c r="H8" s="175">
        <v>5.4000000000000057</v>
      </c>
      <c r="M8" s="52"/>
    </row>
    <row r="9" spans="1:19" x14ac:dyDescent="0.25">
      <c r="A9" s="587"/>
      <c r="B9" s="175">
        <v>7</v>
      </c>
      <c r="C9" s="175">
        <v>0.28213767474783197</v>
      </c>
      <c r="D9" s="175">
        <v>1.9490284905326469</v>
      </c>
      <c r="E9" s="175">
        <v>0.39100248850793218</v>
      </c>
      <c r="F9" s="175">
        <v>0.63972201292641651</v>
      </c>
      <c r="G9" s="175">
        <v>2.1381093332851782</v>
      </c>
      <c r="H9" s="175">
        <v>5.4000000000000057</v>
      </c>
      <c r="M9" s="52"/>
    </row>
    <row r="10" spans="1:19" x14ac:dyDescent="0.25">
      <c r="A10" s="587"/>
      <c r="B10" s="175">
        <v>8</v>
      </c>
      <c r="C10" s="175">
        <v>0.25760396390019402</v>
      </c>
      <c r="D10" s="175">
        <v>1.9108122456202441</v>
      </c>
      <c r="E10" s="175">
        <v>0.39400857152732172</v>
      </c>
      <c r="F10" s="175">
        <v>0.68672934019977205</v>
      </c>
      <c r="G10" s="175">
        <v>2.2508458787524681</v>
      </c>
      <c r="H10" s="175">
        <v>5.5</v>
      </c>
      <c r="M10" s="52"/>
    </row>
    <row r="11" spans="1:19" x14ac:dyDescent="0.25">
      <c r="A11" s="587"/>
      <c r="B11" s="175">
        <v>9</v>
      </c>
      <c r="C11" s="175">
        <v>0.28213767474783197</v>
      </c>
      <c r="D11" s="175">
        <v>1.9490284905326469</v>
      </c>
      <c r="E11" s="175">
        <v>0.38930892060968419</v>
      </c>
      <c r="F11" s="175">
        <v>0.6812542771230079</v>
      </c>
      <c r="G11" s="175">
        <v>2.1982706369868286</v>
      </c>
      <c r="H11" s="175">
        <v>5.5</v>
      </c>
      <c r="M11" s="52"/>
    </row>
    <row r="12" spans="1:19" x14ac:dyDescent="0.25">
      <c r="A12" s="587"/>
      <c r="B12" s="175">
        <v>10</v>
      </c>
      <c r="C12" s="175">
        <v>0.25760396390019402</v>
      </c>
      <c r="D12" s="175">
        <v>1.9108122456202441</v>
      </c>
      <c r="E12" s="175">
        <v>0.40963173538865649</v>
      </c>
      <c r="F12" s="175">
        <v>0.70534455466076817</v>
      </c>
      <c r="G12" s="175">
        <v>2.3166075004301314</v>
      </c>
      <c r="H12" s="175">
        <v>5.5999999999999943</v>
      </c>
      <c r="M12" s="52"/>
    </row>
    <row r="13" spans="1:19" x14ac:dyDescent="0.25">
      <c r="A13" s="587"/>
      <c r="B13" s="175">
        <v>11</v>
      </c>
      <c r="C13" s="175">
        <v>0.20853654220491988</v>
      </c>
      <c r="D13" s="175">
        <v>1.9872447354450551</v>
      </c>
      <c r="E13" s="175">
        <v>0.43025092454982233</v>
      </c>
      <c r="F13" s="175">
        <v>0.70252880793557537</v>
      </c>
      <c r="G13" s="175">
        <v>2.3714389898646302</v>
      </c>
      <c r="H13" s="175">
        <v>5.7000000000000028</v>
      </c>
      <c r="M13" s="52"/>
    </row>
    <row r="14" spans="1:19" x14ac:dyDescent="0.25">
      <c r="A14" s="587"/>
      <c r="B14" s="175">
        <v>12</v>
      </c>
      <c r="C14" s="175">
        <v>0.19626968678110002</v>
      </c>
      <c r="D14" s="175">
        <v>1.8343797557954333</v>
      </c>
      <c r="E14" s="175">
        <v>0.43312998997684327</v>
      </c>
      <c r="F14" s="175">
        <v>0.73225057892372003</v>
      </c>
      <c r="G14" s="175">
        <v>2.3039699885229035</v>
      </c>
      <c r="H14" s="175">
        <v>5.5</v>
      </c>
      <c r="M14" s="52"/>
    </row>
    <row r="15" spans="1:19" x14ac:dyDescent="0.25">
      <c r="A15" s="512">
        <v>2021</v>
      </c>
      <c r="B15" s="175">
        <v>1</v>
      </c>
      <c r="C15" s="175">
        <v>-0.10881558511715918</v>
      </c>
      <c r="D15" s="175">
        <v>1.7387737186845855</v>
      </c>
      <c r="E15" s="175">
        <v>0.39229765683030582</v>
      </c>
      <c r="F15" s="175">
        <v>0.73026510905530395</v>
      </c>
      <c r="G15" s="175">
        <v>2.547479100546961</v>
      </c>
      <c r="H15" s="175">
        <v>5.2999999999999972</v>
      </c>
      <c r="M15" s="52"/>
    </row>
    <row r="16" spans="1:19" x14ac:dyDescent="0.25">
      <c r="A16" s="513"/>
      <c r="B16" s="175">
        <v>2</v>
      </c>
      <c r="C16" s="175">
        <v>-0.28449230197852593</v>
      </c>
      <c r="D16" s="175">
        <v>1.8292609224120471</v>
      </c>
      <c r="E16" s="175">
        <v>0.39268660949422662</v>
      </c>
      <c r="F16" s="175">
        <v>0.71406523060301197</v>
      </c>
      <c r="G16" s="175">
        <v>2.5914795394692351</v>
      </c>
      <c r="H16" s="175">
        <v>5.242999999999995</v>
      </c>
      <c r="M16" s="52"/>
      <c r="Q16" s="501" t="s">
        <v>99</v>
      </c>
      <c r="R16" s="501"/>
      <c r="S16" s="501"/>
    </row>
    <row r="17" spans="1:13" x14ac:dyDescent="0.25">
      <c r="A17" s="513"/>
      <c r="B17" s="175">
        <v>3</v>
      </c>
      <c r="C17" s="175">
        <v>0.15197910054696528</v>
      </c>
      <c r="D17" s="175">
        <v>1.8608427307718278</v>
      </c>
      <c r="E17" s="175">
        <v>0.39416462961712473</v>
      </c>
      <c r="F17" s="175">
        <v>0.66578323992166921</v>
      </c>
      <c r="G17" s="175">
        <v>2.5372302991424123</v>
      </c>
      <c r="H17" s="175">
        <v>5.6099999999999994</v>
      </c>
      <c r="M17" s="52"/>
    </row>
    <row r="18" spans="1:13" x14ac:dyDescent="0.25">
      <c r="A18" s="513"/>
      <c r="B18" s="175">
        <v>4</v>
      </c>
      <c r="C18" s="175">
        <v>0.97958207846579837</v>
      </c>
      <c r="D18" s="175">
        <v>1.9672982645688422</v>
      </c>
      <c r="E18" s="175">
        <v>0.32979296373826722</v>
      </c>
      <c r="F18" s="175">
        <v>0.57541332973191939</v>
      </c>
      <c r="G18" s="175">
        <v>2.5219133634951683</v>
      </c>
      <c r="H18" s="175">
        <v>6.3739999999999952</v>
      </c>
      <c r="M18" s="52"/>
    </row>
    <row r="19" spans="1:13" x14ac:dyDescent="0.25">
      <c r="A19" s="513"/>
      <c r="B19" s="175">
        <v>5</v>
      </c>
      <c r="C19" s="175">
        <v>1.2858374974677567</v>
      </c>
      <c r="D19" s="175">
        <v>2.076592612600447</v>
      </c>
      <c r="E19" s="175">
        <v>0.32076926193530958</v>
      </c>
      <c r="F19" s="175">
        <v>0.55421054763994859</v>
      </c>
      <c r="G19" s="175">
        <v>2.4125900803565434</v>
      </c>
      <c r="H19" s="175">
        <v>6.6500000000000057</v>
      </c>
      <c r="M19" s="52"/>
    </row>
    <row r="20" spans="1:13" x14ac:dyDescent="0.25">
      <c r="A20" s="513"/>
      <c r="B20" s="175">
        <v>6</v>
      </c>
      <c r="C20" s="175">
        <v>1.4133935444662027</v>
      </c>
      <c r="D20" s="175">
        <v>2.1315946383955717</v>
      </c>
      <c r="E20" s="175">
        <v>0.30668917550138447</v>
      </c>
      <c r="F20" s="175">
        <v>0.54269592815179979</v>
      </c>
      <c r="G20" s="175">
        <v>2.5016267134850416</v>
      </c>
      <c r="H20" s="175">
        <v>6.8960000000000008</v>
      </c>
      <c r="M20" s="52"/>
    </row>
    <row r="21" spans="1:13" x14ac:dyDescent="0.25">
      <c r="A21" s="513"/>
      <c r="B21" s="175">
        <v>7</v>
      </c>
      <c r="C21" s="175">
        <v>1.5726270173543122</v>
      </c>
      <c r="D21" s="175">
        <v>2.2103717334053612</v>
      </c>
      <c r="E21" s="175">
        <v>0.29517617664933482</v>
      </c>
      <c r="F21" s="175">
        <v>0.54690472010264024</v>
      </c>
      <c r="G21" s="175">
        <v>2.5519203524883585</v>
      </c>
      <c r="H21" s="175">
        <v>7.1770000000000067</v>
      </c>
      <c r="M21" s="52"/>
    </row>
    <row r="22" spans="1:13" x14ac:dyDescent="0.25">
      <c r="A22" s="513"/>
      <c r="B22" s="175">
        <v>8</v>
      </c>
      <c r="C22" s="175">
        <v>1.5838712944830846</v>
      </c>
      <c r="D22" s="175">
        <v>2.3065365656019985</v>
      </c>
      <c r="E22" s="175">
        <v>0.28743601863731516</v>
      </c>
      <c r="F22" s="175">
        <v>0.52101667904652627</v>
      </c>
      <c r="G22" s="175">
        <v>2.6321394422310789</v>
      </c>
      <c r="H22" s="175">
        <v>7.3310000000000031</v>
      </c>
      <c r="M22" s="52"/>
    </row>
    <row r="23" spans="1:13" x14ac:dyDescent="0.25">
      <c r="A23" s="513"/>
      <c r="B23" s="175">
        <v>9</v>
      </c>
      <c r="C23" s="175">
        <v>1.6322337767573774</v>
      </c>
      <c r="D23" s="175">
        <v>2.3065365656019985</v>
      </c>
      <c r="E23" s="175">
        <v>0.28860287662907697</v>
      </c>
      <c r="F23" s="175">
        <v>0.49774920656357624</v>
      </c>
      <c r="G23" s="175">
        <v>2.7288775744479636</v>
      </c>
      <c r="H23" s="175">
        <v>7.4539999999999935</v>
      </c>
      <c r="M23" s="52"/>
    </row>
    <row r="24" spans="1:13" x14ac:dyDescent="0.25">
      <c r="A24" s="513"/>
      <c r="B24" s="175">
        <v>10</v>
      </c>
      <c r="C24" s="175">
        <v>2.0554054966574382</v>
      </c>
      <c r="D24" s="175">
        <v>2.2000810318049835</v>
      </c>
      <c r="E24" s="175">
        <v>0.26950530083057606</v>
      </c>
      <c r="F24" s="175">
        <v>0.46789060706327196</v>
      </c>
      <c r="G24" s="175">
        <v>2.8441175636437332</v>
      </c>
      <c r="H24" s="175">
        <v>7.8370000000000033</v>
      </c>
      <c r="M24" s="556"/>
    </row>
    <row r="25" spans="1:13" x14ac:dyDescent="0.25">
      <c r="A25" s="513"/>
      <c r="B25" s="175">
        <v>11</v>
      </c>
      <c r="C25" s="175">
        <v>2.6924602944155587</v>
      </c>
      <c r="D25" s="175">
        <v>1.9399746775609421</v>
      </c>
      <c r="E25" s="175">
        <v>0.23099898710243744</v>
      </c>
      <c r="F25" s="175">
        <v>0.44120845431831973</v>
      </c>
      <c r="G25" s="175">
        <v>2.9903575866027436</v>
      </c>
      <c r="H25" s="175">
        <v>8.2950000000000017</v>
      </c>
      <c r="M25" s="556"/>
    </row>
    <row r="26" spans="1:13" x14ac:dyDescent="0.25">
      <c r="A26" s="513"/>
      <c r="B26" s="175">
        <v>12</v>
      </c>
      <c r="C26" s="175">
        <v>2.8058703153487738</v>
      </c>
      <c r="D26" s="175">
        <v>1.9442328989128228</v>
      </c>
      <c r="E26" s="175">
        <v>0.21633547167263142</v>
      </c>
      <c r="F26" s="175">
        <v>0.41690863663988115</v>
      </c>
      <c r="G26" s="175">
        <v>3.1446526774258965</v>
      </c>
      <c r="H26" s="175">
        <v>8.5280000000000058</v>
      </c>
      <c r="M26" s="556"/>
    </row>
    <row r="27" spans="1:13" x14ac:dyDescent="0.25">
      <c r="A27" s="514">
        <v>2022</v>
      </c>
      <c r="B27" s="175">
        <v>1</v>
      </c>
      <c r="C27" s="175">
        <v>2.2539079008417859</v>
      </c>
      <c r="D27" s="175">
        <v>1.8115932590972357</v>
      </c>
      <c r="E27" s="175">
        <v>0.27326655398687588</v>
      </c>
      <c r="F27" s="175">
        <v>0.61446626234506507</v>
      </c>
      <c r="G27" s="175">
        <v>3.5517660237290336</v>
      </c>
      <c r="H27" s="175">
        <v>8.5049999999999955</v>
      </c>
      <c r="M27" s="52"/>
    </row>
    <row r="28" spans="1:13" ht="15.75" x14ac:dyDescent="0.25">
      <c r="A28" s="515"/>
      <c r="B28" s="175">
        <v>2</v>
      </c>
      <c r="C28" s="175">
        <v>2.1886603367137276</v>
      </c>
      <c r="D28" s="175">
        <v>1.7919129051501297</v>
      </c>
      <c r="E28" s="175">
        <v>0.27300188904354722</v>
      </c>
      <c r="F28" s="175">
        <v>0.71291724663617728</v>
      </c>
      <c r="G28" s="175">
        <v>3.6185076224564119</v>
      </c>
      <c r="H28" s="175">
        <v>8.5849999999999937</v>
      </c>
      <c r="I28" s="42"/>
      <c r="J28" s="42"/>
      <c r="M28" s="52"/>
    </row>
    <row r="29" spans="1:13" x14ac:dyDescent="0.25">
      <c r="A29" s="515"/>
      <c r="B29" s="175">
        <v>3</v>
      </c>
      <c r="C29" s="175">
        <v>1.707706701133427</v>
      </c>
      <c r="D29" s="175">
        <v>2.2275492145555775</v>
      </c>
      <c r="E29" s="175">
        <v>0.47710267117385852</v>
      </c>
      <c r="F29" s="175">
        <v>1.0845590574666937</v>
      </c>
      <c r="G29" s="175">
        <v>5.3710823556704383</v>
      </c>
      <c r="H29" s="175">
        <v>10.867999999999995</v>
      </c>
      <c r="M29" s="52"/>
    </row>
    <row r="30" spans="1:13" x14ac:dyDescent="0.25">
      <c r="A30" s="515"/>
      <c r="B30" s="175">
        <v>4</v>
      </c>
      <c r="C30" s="175">
        <v>1.114448167296348</v>
      </c>
      <c r="D30" s="175">
        <v>2.7068825810300252</v>
      </c>
      <c r="E30" s="175">
        <v>0.62875568370120016</v>
      </c>
      <c r="F30" s="175">
        <v>1.6059017697355347</v>
      </c>
      <c r="G30" s="175">
        <v>5.0270117982368898</v>
      </c>
      <c r="H30" s="175">
        <v>11.082999999999998</v>
      </c>
      <c r="M30" s="52"/>
    </row>
    <row r="31" spans="1:13" x14ac:dyDescent="0.25">
      <c r="A31" s="515"/>
      <c r="B31" s="175">
        <v>5</v>
      </c>
      <c r="C31" s="175">
        <v>0.92681199045535934</v>
      </c>
      <c r="D31" s="175">
        <v>2.9910802346390937</v>
      </c>
      <c r="E31" s="175">
        <v>0.77401262676476446</v>
      </c>
      <c r="F31" s="175">
        <v>2.0745028832769941</v>
      </c>
      <c r="G31" s="175">
        <v>5.1365922648637952</v>
      </c>
      <c r="H31" s="175">
        <v>11.903000000000006</v>
      </c>
      <c r="M31" s="52"/>
    </row>
    <row r="32" spans="1:13" x14ac:dyDescent="0.25">
      <c r="A32" s="515"/>
      <c r="B32" s="175">
        <v>6</v>
      </c>
      <c r="C32" s="175">
        <v>0.85385335056671352</v>
      </c>
      <c r="D32" s="175">
        <v>3.2289123086100648</v>
      </c>
      <c r="E32" s="175">
        <v>0.91799035593557421</v>
      </c>
      <c r="F32" s="175">
        <v>2.4530703585868632</v>
      </c>
      <c r="G32" s="175">
        <v>5.7031736263007815</v>
      </c>
      <c r="H32" s="175">
        <v>13.156999999999996</v>
      </c>
      <c r="M32" s="52"/>
    </row>
    <row r="33" spans="1:13" x14ac:dyDescent="0.25">
      <c r="A33" s="515"/>
      <c r="B33" s="175">
        <v>7</v>
      </c>
      <c r="C33" s="175">
        <v>0.74817206866839014</v>
      </c>
      <c r="D33" s="175">
        <v>3.4940967389142963</v>
      </c>
      <c r="E33" s="175">
        <v>1.0366925830184928</v>
      </c>
      <c r="F33" s="175">
        <v>2.8020172996619617</v>
      </c>
      <c r="G33" s="175">
        <v>6.1210213097368573</v>
      </c>
      <c r="H33" s="175">
        <v>14.201999999999998</v>
      </c>
      <c r="M33" s="52"/>
    </row>
    <row r="34" spans="1:13" x14ac:dyDescent="0.25">
      <c r="A34" s="515"/>
      <c r="B34" s="175">
        <v>8</v>
      </c>
      <c r="C34" s="175">
        <v>0.77674259296082748</v>
      </c>
      <c r="D34" s="175">
        <v>3.9093855637303649</v>
      </c>
      <c r="E34" s="175">
        <v>1.1755093457943928</v>
      </c>
      <c r="F34" s="175">
        <v>3.0235320143169635</v>
      </c>
      <c r="G34" s="175">
        <v>6.6138304831974519</v>
      </c>
      <c r="H34" s="175">
        <v>15.499000000000001</v>
      </c>
      <c r="M34" s="556"/>
    </row>
    <row r="35" spans="1:13" x14ac:dyDescent="0.25">
      <c r="A35" s="515"/>
      <c r="B35" s="175">
        <v>9</v>
      </c>
      <c r="C35" s="175">
        <v>0.76784519785245564</v>
      </c>
      <c r="D35" s="175">
        <v>4.4470928614038572</v>
      </c>
      <c r="E35" s="175">
        <v>1.3906819447206202</v>
      </c>
      <c r="F35" s="175">
        <v>3.2770113342612857</v>
      </c>
      <c r="G35" s="175">
        <v>7.1583686617617825</v>
      </c>
      <c r="H35" s="175">
        <v>17.041</v>
      </c>
      <c r="M35" s="556"/>
    </row>
    <row r="36" spans="1:13" x14ac:dyDescent="0.25">
      <c r="A36" s="515"/>
      <c r="B36" s="175">
        <v>10</v>
      </c>
      <c r="C36" s="175">
        <v>0.46286226552661275</v>
      </c>
      <c r="D36" s="175">
        <v>5.106551501292504</v>
      </c>
      <c r="E36" s="175">
        <v>1.6674332537946577</v>
      </c>
      <c r="F36" s="175">
        <v>3.5268679989394855</v>
      </c>
      <c r="G36" s="175">
        <v>7.1602849804467397</v>
      </c>
      <c r="H36" s="175">
        <v>17.923999999999999</v>
      </c>
      <c r="M36" s="556"/>
    </row>
    <row r="37" spans="1:13" x14ac:dyDescent="0.25">
      <c r="A37" s="515"/>
      <c r="B37" s="175">
        <v>11</v>
      </c>
      <c r="C37" s="175">
        <v>0.27908162656591712</v>
      </c>
      <c r="D37" s="175">
        <v>5.7069690793398316</v>
      </c>
      <c r="E37" s="175">
        <v>1.9101751176509585</v>
      </c>
      <c r="F37" s="175">
        <v>3.8907317558162657</v>
      </c>
      <c r="G37" s="175">
        <v>6.8390424206270293</v>
      </c>
      <c r="H37" s="175">
        <v>18.626000000000001</v>
      </c>
      <c r="M37" s="52"/>
    </row>
    <row r="38" spans="1:13" x14ac:dyDescent="0.25">
      <c r="M38" s="52"/>
    </row>
    <row r="39" spans="1:13" x14ac:dyDescent="0.25">
      <c r="M39" s="52"/>
    </row>
    <row r="40" spans="1:13" x14ac:dyDescent="0.25">
      <c r="M40" s="52"/>
    </row>
    <row r="41" spans="1:13" x14ac:dyDescent="0.25">
      <c r="M41" s="52"/>
    </row>
    <row r="42" spans="1:13" ht="45" x14ac:dyDescent="0.25">
      <c r="B42" s="592" t="s">
        <v>1057</v>
      </c>
      <c r="C42" s="592" t="s">
        <v>1058</v>
      </c>
      <c r="D42" s="592" t="s">
        <v>1059</v>
      </c>
      <c r="E42" s="592" t="s">
        <v>1060</v>
      </c>
      <c r="F42" s="592" t="s">
        <v>1061</v>
      </c>
      <c r="G42" s="593" t="s">
        <v>997</v>
      </c>
      <c r="M42" s="52"/>
    </row>
    <row r="43" spans="1:13" x14ac:dyDescent="0.25">
      <c r="M43" s="52"/>
    </row>
    <row r="44" spans="1:13" x14ac:dyDescent="0.25">
      <c r="M44" s="52"/>
    </row>
    <row r="45" spans="1:13" x14ac:dyDescent="0.25">
      <c r="M45" s="52"/>
    </row>
    <row r="46" spans="1:13" x14ac:dyDescent="0.25">
      <c r="M46" s="52"/>
    </row>
    <row r="47" spans="1:13" x14ac:dyDescent="0.25">
      <c r="M47" s="52"/>
    </row>
    <row r="48" spans="1:13" x14ac:dyDescent="0.25">
      <c r="M48" s="52"/>
    </row>
    <row r="49" spans="13:13" x14ac:dyDescent="0.25">
      <c r="M49" s="52"/>
    </row>
    <row r="50" spans="13:13" x14ac:dyDescent="0.25">
      <c r="M50" s="52"/>
    </row>
    <row r="51" spans="13:13" x14ac:dyDescent="0.25">
      <c r="M51" s="52"/>
    </row>
    <row r="52" spans="13:13" x14ac:dyDescent="0.25">
      <c r="M52" s="52"/>
    </row>
    <row r="53" spans="13:13" x14ac:dyDescent="0.25">
      <c r="M53" s="52"/>
    </row>
    <row r="54" spans="13:13" x14ac:dyDescent="0.25">
      <c r="M54" s="52"/>
    </row>
    <row r="55" spans="13:13" x14ac:dyDescent="0.25">
      <c r="M55" s="52"/>
    </row>
    <row r="56" spans="13:13" x14ac:dyDescent="0.25">
      <c r="M56" s="52"/>
    </row>
    <row r="57" spans="13:13" x14ac:dyDescent="0.25">
      <c r="M57" s="52"/>
    </row>
    <row r="58" spans="13:13" x14ac:dyDescent="0.25">
      <c r="M58" s="52"/>
    </row>
    <row r="59" spans="13:13" x14ac:dyDescent="0.25">
      <c r="M59" s="52"/>
    </row>
    <row r="60" spans="13:13" x14ac:dyDescent="0.25">
      <c r="M60" s="52"/>
    </row>
    <row r="61" spans="13:13" x14ac:dyDescent="0.25">
      <c r="M61" s="52"/>
    </row>
    <row r="62" spans="13:13" x14ac:dyDescent="0.25">
      <c r="M62" s="52"/>
    </row>
    <row r="63" spans="13:13" x14ac:dyDescent="0.25">
      <c r="M63" s="52"/>
    </row>
    <row r="64" spans="13:13" x14ac:dyDescent="0.25">
      <c r="M64" s="52"/>
    </row>
    <row r="65" spans="13:13" x14ac:dyDescent="0.25">
      <c r="M65" s="52"/>
    </row>
    <row r="66" spans="13:13" x14ac:dyDescent="0.25">
      <c r="M66" s="52"/>
    </row>
    <row r="67" spans="13:13" x14ac:dyDescent="0.25">
      <c r="M67" s="52"/>
    </row>
    <row r="68" spans="13:13" x14ac:dyDescent="0.25">
      <c r="M68" s="52"/>
    </row>
    <row r="69" spans="13:13" x14ac:dyDescent="0.25">
      <c r="M69" s="52"/>
    </row>
    <row r="70" spans="13:13" x14ac:dyDescent="0.25">
      <c r="M70" s="52"/>
    </row>
    <row r="71" spans="13:13" x14ac:dyDescent="0.25">
      <c r="M71" s="52"/>
    </row>
    <row r="72" spans="13:13" x14ac:dyDescent="0.25">
      <c r="M72" s="52"/>
    </row>
    <row r="73" spans="13:13" x14ac:dyDescent="0.25">
      <c r="M73" s="52"/>
    </row>
    <row r="74" spans="13:13" x14ac:dyDescent="0.25">
      <c r="M74" s="52"/>
    </row>
    <row r="75" spans="13:13" x14ac:dyDescent="0.25">
      <c r="M75" s="52"/>
    </row>
    <row r="76" spans="13:13" x14ac:dyDescent="0.25">
      <c r="M76" s="52"/>
    </row>
    <row r="77" spans="13:13" x14ac:dyDescent="0.25">
      <c r="M77" s="52"/>
    </row>
    <row r="78" spans="13:13" x14ac:dyDescent="0.25">
      <c r="M78" s="52"/>
    </row>
    <row r="79" spans="13:13" x14ac:dyDescent="0.25">
      <c r="M79" s="52"/>
    </row>
    <row r="80" spans="13:13" x14ac:dyDescent="0.25">
      <c r="M80" s="52"/>
    </row>
    <row r="81" spans="13:13" x14ac:dyDescent="0.25">
      <c r="M81" s="52"/>
    </row>
    <row r="82" spans="13:13" x14ac:dyDescent="0.25">
      <c r="M82" s="52"/>
    </row>
    <row r="83" spans="13:13" x14ac:dyDescent="0.25">
      <c r="M83" s="52"/>
    </row>
    <row r="84" spans="13:13" x14ac:dyDescent="0.25">
      <c r="M84" s="52"/>
    </row>
    <row r="85" spans="13:13" x14ac:dyDescent="0.25">
      <c r="M85" s="52"/>
    </row>
    <row r="86" spans="13:13" x14ac:dyDescent="0.25">
      <c r="M86" s="52"/>
    </row>
    <row r="87" spans="13:13" x14ac:dyDescent="0.25">
      <c r="M87" s="52"/>
    </row>
    <row r="88" spans="13:13" x14ac:dyDescent="0.25">
      <c r="M88" s="52"/>
    </row>
    <row r="89" spans="13:13" x14ac:dyDescent="0.25">
      <c r="M89" s="52"/>
    </row>
    <row r="90" spans="13:13" x14ac:dyDescent="0.25">
      <c r="M90" s="52"/>
    </row>
    <row r="91" spans="13:13" x14ac:dyDescent="0.25">
      <c r="M91" s="52"/>
    </row>
    <row r="92" spans="13:13" x14ac:dyDescent="0.25">
      <c r="M92" s="52"/>
    </row>
    <row r="93" spans="13:13" x14ac:dyDescent="0.25">
      <c r="M93" s="52"/>
    </row>
    <row r="94" spans="13:13" x14ac:dyDescent="0.25">
      <c r="M94" s="52"/>
    </row>
    <row r="95" spans="13:13" x14ac:dyDescent="0.25">
      <c r="M95" s="52"/>
    </row>
    <row r="96" spans="13:13" x14ac:dyDescent="0.25">
      <c r="M96" s="52"/>
    </row>
    <row r="97" spans="13:13" x14ac:dyDescent="0.25">
      <c r="M97" s="52"/>
    </row>
    <row r="98" spans="13:13" x14ac:dyDescent="0.25">
      <c r="M98" s="52"/>
    </row>
    <row r="99" spans="13:13" x14ac:dyDescent="0.25">
      <c r="M99" s="52"/>
    </row>
    <row r="100" spans="13:13" x14ac:dyDescent="0.25">
      <c r="M100" s="52"/>
    </row>
    <row r="101" spans="13:13" x14ac:dyDescent="0.25">
      <c r="M101" s="52"/>
    </row>
    <row r="102" spans="13:13" x14ac:dyDescent="0.25">
      <c r="M102" s="52"/>
    </row>
    <row r="103" spans="13:13" x14ac:dyDescent="0.25">
      <c r="M103" s="52"/>
    </row>
    <row r="104" spans="13:13" x14ac:dyDescent="0.25">
      <c r="M104" s="52"/>
    </row>
    <row r="105" spans="13:13" x14ac:dyDescent="0.25">
      <c r="M105" s="52"/>
    </row>
    <row r="106" spans="13:13" x14ac:dyDescent="0.25">
      <c r="M106" s="52"/>
    </row>
    <row r="107" spans="13:13" x14ac:dyDescent="0.25">
      <c r="M107" s="52"/>
    </row>
    <row r="108" spans="13:13" x14ac:dyDescent="0.25">
      <c r="M108" s="52"/>
    </row>
    <row r="109" spans="13:13" x14ac:dyDescent="0.25">
      <c r="M109" s="52"/>
    </row>
    <row r="110" spans="13:13" x14ac:dyDescent="0.25">
      <c r="M110" s="52"/>
    </row>
    <row r="111" spans="13:13" x14ac:dyDescent="0.25">
      <c r="M111" s="52"/>
    </row>
    <row r="112" spans="13:13" x14ac:dyDescent="0.25">
      <c r="M112" s="52"/>
    </row>
    <row r="113" spans="13:13" x14ac:dyDescent="0.25">
      <c r="M113" s="52"/>
    </row>
    <row r="114" spans="13:13" x14ac:dyDescent="0.25">
      <c r="M114" s="52"/>
    </row>
    <row r="115" spans="13:13" x14ac:dyDescent="0.25">
      <c r="M115" s="52"/>
    </row>
    <row r="116" spans="13:13" x14ac:dyDescent="0.25">
      <c r="M116" s="52"/>
    </row>
    <row r="117" spans="13:13" x14ac:dyDescent="0.25">
      <c r="M117" s="52"/>
    </row>
    <row r="118" spans="13:13" x14ac:dyDescent="0.25">
      <c r="M118" s="52"/>
    </row>
    <row r="119" spans="13:13" x14ac:dyDescent="0.25">
      <c r="M119" s="52"/>
    </row>
    <row r="120" spans="13:13" x14ac:dyDescent="0.25">
      <c r="M120" s="52"/>
    </row>
    <row r="121" spans="13:13" x14ac:dyDescent="0.25">
      <c r="M121" s="52"/>
    </row>
    <row r="122" spans="13:13" x14ac:dyDescent="0.25">
      <c r="M122" s="52"/>
    </row>
    <row r="123" spans="13:13" x14ac:dyDescent="0.25">
      <c r="M123" s="52"/>
    </row>
    <row r="124" spans="13:13" x14ac:dyDescent="0.25">
      <c r="M124" s="52"/>
    </row>
    <row r="125" spans="13:13" x14ac:dyDescent="0.25">
      <c r="M125" s="52"/>
    </row>
    <row r="126" spans="13:13" x14ac:dyDescent="0.25">
      <c r="M126" s="52"/>
    </row>
    <row r="127" spans="13:13" x14ac:dyDescent="0.25">
      <c r="M127" s="52"/>
    </row>
    <row r="128" spans="13:13" x14ac:dyDescent="0.25">
      <c r="M128" s="52"/>
    </row>
    <row r="129" spans="13:13" x14ac:dyDescent="0.25">
      <c r="M129" s="52"/>
    </row>
    <row r="130" spans="13:13" x14ac:dyDescent="0.25">
      <c r="M130" s="52"/>
    </row>
    <row r="131" spans="13:13" x14ac:dyDescent="0.25">
      <c r="M131" s="52"/>
    </row>
    <row r="132" spans="13:13" x14ac:dyDescent="0.25">
      <c r="M132" s="52"/>
    </row>
    <row r="133" spans="13:13" x14ac:dyDescent="0.25">
      <c r="M133" s="52"/>
    </row>
    <row r="134" spans="13:13" x14ac:dyDescent="0.25">
      <c r="M134" s="52"/>
    </row>
    <row r="135" spans="13:13" x14ac:dyDescent="0.25">
      <c r="M135" s="52"/>
    </row>
    <row r="136" spans="13:13" x14ac:dyDescent="0.25">
      <c r="M136" s="52"/>
    </row>
    <row r="137" spans="13:13" x14ac:dyDescent="0.25">
      <c r="M137" s="52"/>
    </row>
    <row r="138" spans="13:13" x14ac:dyDescent="0.25">
      <c r="M138" s="52"/>
    </row>
    <row r="139" spans="13:13" x14ac:dyDescent="0.25">
      <c r="M139" s="52"/>
    </row>
    <row r="140" spans="13:13" x14ac:dyDescent="0.25">
      <c r="M140" s="52"/>
    </row>
    <row r="141" spans="13:13" x14ac:dyDescent="0.25">
      <c r="M141" s="52"/>
    </row>
    <row r="142" spans="13:13" x14ac:dyDescent="0.25">
      <c r="M142" s="52"/>
    </row>
    <row r="143" spans="13:13" x14ac:dyDescent="0.25">
      <c r="M143" s="52"/>
    </row>
    <row r="144" spans="13:13" x14ac:dyDescent="0.25">
      <c r="M144" s="52"/>
    </row>
    <row r="145" spans="13:13" x14ac:dyDescent="0.25">
      <c r="M145" s="52"/>
    </row>
    <row r="146" spans="13:13" x14ac:dyDescent="0.25">
      <c r="M146" s="52"/>
    </row>
    <row r="147" spans="13:13" x14ac:dyDescent="0.25">
      <c r="M147" s="52"/>
    </row>
    <row r="148" spans="13:13" x14ac:dyDescent="0.25">
      <c r="M148" s="52"/>
    </row>
    <row r="149" spans="13:13" x14ac:dyDescent="0.25">
      <c r="M149" s="52"/>
    </row>
    <row r="150" spans="13:13" x14ac:dyDescent="0.25">
      <c r="M150" s="52"/>
    </row>
    <row r="151" spans="13:13" x14ac:dyDescent="0.25">
      <c r="M151" s="52"/>
    </row>
    <row r="152" spans="13:13" x14ac:dyDescent="0.25">
      <c r="M152" s="52"/>
    </row>
    <row r="153" spans="13:13" x14ac:dyDescent="0.25">
      <c r="M153" s="52"/>
    </row>
    <row r="154" spans="13:13" x14ac:dyDescent="0.25">
      <c r="M154" s="52"/>
    </row>
    <row r="155" spans="13:13" x14ac:dyDescent="0.25">
      <c r="M155" s="52"/>
    </row>
    <row r="156" spans="13:13" x14ac:dyDescent="0.25">
      <c r="M156" s="52"/>
    </row>
    <row r="157" spans="13:13" x14ac:dyDescent="0.25">
      <c r="M157" s="52"/>
    </row>
    <row r="158" spans="13:13" x14ac:dyDescent="0.25">
      <c r="M158" s="52"/>
    </row>
    <row r="159" spans="13:13" x14ac:dyDescent="0.25">
      <c r="M159" s="52"/>
    </row>
    <row r="160" spans="13:13" x14ac:dyDescent="0.25">
      <c r="M160" s="52"/>
    </row>
    <row r="161" spans="13:13" x14ac:dyDescent="0.25">
      <c r="M161" s="52"/>
    </row>
    <row r="162" spans="13:13" x14ac:dyDescent="0.25">
      <c r="M162" s="52"/>
    </row>
    <row r="163" spans="13:13" x14ac:dyDescent="0.25">
      <c r="M163" s="52"/>
    </row>
    <row r="164" spans="13:13" x14ac:dyDescent="0.25">
      <c r="M164" s="52"/>
    </row>
    <row r="165" spans="13:13" x14ac:dyDescent="0.25">
      <c r="M165" s="52"/>
    </row>
    <row r="166" spans="13:13" x14ac:dyDescent="0.25">
      <c r="M166" s="52"/>
    </row>
    <row r="167" spans="13:13" x14ac:dyDescent="0.25">
      <c r="M167" s="52"/>
    </row>
    <row r="168" spans="13:13" x14ac:dyDescent="0.25">
      <c r="M168" s="52"/>
    </row>
    <row r="169" spans="13:13" x14ac:dyDescent="0.25">
      <c r="M169" s="52"/>
    </row>
    <row r="170" spans="13:13" x14ac:dyDescent="0.25">
      <c r="M170" s="52"/>
    </row>
    <row r="171" spans="13:13" x14ac:dyDescent="0.25">
      <c r="M171" s="52"/>
    </row>
    <row r="172" spans="13:13" x14ac:dyDescent="0.25">
      <c r="M172" s="52"/>
    </row>
    <row r="173" spans="13:13" x14ac:dyDescent="0.25">
      <c r="M173" s="52"/>
    </row>
    <row r="174" spans="13:13" x14ac:dyDescent="0.25">
      <c r="M174" s="52"/>
    </row>
    <row r="175" spans="13:13" x14ac:dyDescent="0.25">
      <c r="M175" s="52"/>
    </row>
    <row r="176" spans="13:13" x14ac:dyDescent="0.25">
      <c r="M176" s="52"/>
    </row>
    <row r="177" spans="13:13" x14ac:dyDescent="0.25">
      <c r="M177" s="52"/>
    </row>
    <row r="178" spans="13:13" x14ac:dyDescent="0.25">
      <c r="M178" s="52"/>
    </row>
    <row r="179" spans="13:13" x14ac:dyDescent="0.25">
      <c r="M179" s="52"/>
    </row>
    <row r="180" spans="13:13" x14ac:dyDescent="0.25">
      <c r="M180" s="52"/>
    </row>
    <row r="181" spans="13:13" x14ac:dyDescent="0.25">
      <c r="M181" s="52"/>
    </row>
    <row r="182" spans="13:13" x14ac:dyDescent="0.25">
      <c r="M182" s="52"/>
    </row>
    <row r="183" spans="13:13" x14ac:dyDescent="0.25">
      <c r="M183" s="52"/>
    </row>
    <row r="184" spans="13:13" x14ac:dyDescent="0.25">
      <c r="M184" s="52"/>
    </row>
    <row r="185" spans="13:13" x14ac:dyDescent="0.25">
      <c r="M185" s="52"/>
    </row>
    <row r="186" spans="13:13" x14ac:dyDescent="0.25">
      <c r="M186" s="52"/>
    </row>
    <row r="187" spans="13:13" x14ac:dyDescent="0.25">
      <c r="M187" s="52"/>
    </row>
    <row r="188" spans="13:13" x14ac:dyDescent="0.25">
      <c r="M188" s="52"/>
    </row>
    <row r="189" spans="13:13" x14ac:dyDescent="0.25">
      <c r="M189" s="52"/>
    </row>
    <row r="190" spans="13:13" x14ac:dyDescent="0.25">
      <c r="M190" s="52"/>
    </row>
    <row r="191" spans="13:13" x14ac:dyDescent="0.25">
      <c r="M191" s="52"/>
    </row>
    <row r="192" spans="13:13" x14ac:dyDescent="0.25">
      <c r="M192" s="52"/>
    </row>
    <row r="193" spans="13:13" x14ac:dyDescent="0.25">
      <c r="M193" s="52"/>
    </row>
    <row r="194" spans="13:13" x14ac:dyDescent="0.25">
      <c r="M194" s="52"/>
    </row>
    <row r="195" spans="13:13" x14ac:dyDescent="0.25">
      <c r="M195" s="52"/>
    </row>
    <row r="196" spans="13:13" x14ac:dyDescent="0.25">
      <c r="M196" s="52"/>
    </row>
    <row r="197" spans="13:13" x14ac:dyDescent="0.25">
      <c r="M197" s="52"/>
    </row>
    <row r="198" spans="13:13" x14ac:dyDescent="0.25">
      <c r="M198" s="52"/>
    </row>
    <row r="199" spans="13:13" x14ac:dyDescent="0.25">
      <c r="M199" s="52"/>
    </row>
    <row r="200" spans="13:13" x14ac:dyDescent="0.25">
      <c r="M200" s="52"/>
    </row>
    <row r="201" spans="13:13" x14ac:dyDescent="0.25">
      <c r="M201" s="52"/>
    </row>
    <row r="202" spans="13:13" x14ac:dyDescent="0.25">
      <c r="M202" s="52"/>
    </row>
    <row r="203" spans="13:13" x14ac:dyDescent="0.25">
      <c r="M203" s="52"/>
    </row>
    <row r="204" spans="13:13" x14ac:dyDescent="0.25">
      <c r="M204" s="52"/>
    </row>
    <row r="205" spans="13:13" x14ac:dyDescent="0.25">
      <c r="M205" s="52"/>
    </row>
    <row r="206" spans="13:13" x14ac:dyDescent="0.25">
      <c r="M206" s="52"/>
    </row>
    <row r="207" spans="13:13" x14ac:dyDescent="0.25">
      <c r="M207" s="52"/>
    </row>
    <row r="208" spans="13:13" x14ac:dyDescent="0.25">
      <c r="M208" s="52"/>
    </row>
    <row r="209" spans="13:13" x14ac:dyDescent="0.25">
      <c r="M209" s="52"/>
    </row>
    <row r="210" spans="13:13" x14ac:dyDescent="0.25">
      <c r="M210" s="52"/>
    </row>
    <row r="211" spans="13:13" x14ac:dyDescent="0.25">
      <c r="M211" s="52"/>
    </row>
    <row r="212" spans="13:13" x14ac:dyDescent="0.25">
      <c r="M212" s="52"/>
    </row>
    <row r="213" spans="13:13" x14ac:dyDescent="0.25">
      <c r="M213" s="52"/>
    </row>
    <row r="214" spans="13:13" x14ac:dyDescent="0.25">
      <c r="M214" s="52"/>
    </row>
    <row r="215" spans="13:13" x14ac:dyDescent="0.25">
      <c r="M215" s="52"/>
    </row>
    <row r="216" spans="13:13" x14ac:dyDescent="0.25">
      <c r="M216" s="52"/>
    </row>
    <row r="217" spans="13:13" x14ac:dyDescent="0.25">
      <c r="M217" s="52"/>
    </row>
    <row r="218" spans="13:13" x14ac:dyDescent="0.25">
      <c r="M218" s="52"/>
    </row>
    <row r="219" spans="13:13" x14ac:dyDescent="0.25">
      <c r="M219" s="52"/>
    </row>
    <row r="220" spans="13:13" x14ac:dyDescent="0.25">
      <c r="M220" s="52"/>
    </row>
    <row r="221" spans="13:13" x14ac:dyDescent="0.25">
      <c r="M221" s="52"/>
    </row>
    <row r="222" spans="13:13" x14ac:dyDescent="0.25">
      <c r="M222" s="52"/>
    </row>
    <row r="223" spans="13:13" x14ac:dyDescent="0.25">
      <c r="M223" s="52"/>
    </row>
    <row r="224" spans="13:13" x14ac:dyDescent="0.25">
      <c r="M224" s="52"/>
    </row>
    <row r="225" spans="13:13" x14ac:dyDescent="0.25">
      <c r="M225" s="52"/>
    </row>
    <row r="226" spans="13:13" x14ac:dyDescent="0.25">
      <c r="M226" s="52"/>
    </row>
    <row r="227" spans="13:13" x14ac:dyDescent="0.25">
      <c r="M227" s="52"/>
    </row>
    <row r="228" spans="13:13" x14ac:dyDescent="0.25">
      <c r="M228" s="52"/>
    </row>
    <row r="229" spans="13:13" x14ac:dyDescent="0.25">
      <c r="M229" s="52"/>
    </row>
    <row r="230" spans="13:13" x14ac:dyDescent="0.25">
      <c r="M230" s="52"/>
    </row>
    <row r="231" spans="13:13" x14ac:dyDescent="0.25">
      <c r="M231" s="52"/>
    </row>
    <row r="232" spans="13:13" x14ac:dyDescent="0.25">
      <c r="M232" s="52"/>
    </row>
    <row r="233" spans="13:13" x14ac:dyDescent="0.25">
      <c r="M233" s="52"/>
    </row>
    <row r="234" spans="13:13" x14ac:dyDescent="0.25">
      <c r="M234" s="52"/>
    </row>
    <row r="235" spans="13:13" x14ac:dyDescent="0.25">
      <c r="M235" s="52"/>
    </row>
    <row r="236" spans="13:13" x14ac:dyDescent="0.25">
      <c r="M236" s="52"/>
    </row>
    <row r="237" spans="13:13" x14ac:dyDescent="0.25">
      <c r="M237" s="52"/>
    </row>
    <row r="238" spans="13:13" x14ac:dyDescent="0.25">
      <c r="M238" s="52"/>
    </row>
    <row r="239" spans="13:13" x14ac:dyDescent="0.25">
      <c r="M239" s="52"/>
    </row>
    <row r="240" spans="13:13" x14ac:dyDescent="0.25">
      <c r="M240" s="52"/>
    </row>
    <row r="241" spans="13:13" x14ac:dyDescent="0.25">
      <c r="M241" s="52"/>
    </row>
    <row r="242" spans="13:13" x14ac:dyDescent="0.25">
      <c r="M242" s="52"/>
    </row>
    <row r="243" spans="13:13" x14ac:dyDescent="0.25">
      <c r="M243" s="52"/>
    </row>
    <row r="244" spans="13:13" x14ac:dyDescent="0.25">
      <c r="M244" s="52"/>
    </row>
    <row r="245" spans="13:13" x14ac:dyDescent="0.25">
      <c r="M245" s="52"/>
    </row>
    <row r="246" spans="13:13" x14ac:dyDescent="0.25">
      <c r="M246" s="52"/>
    </row>
    <row r="247" spans="13:13" x14ac:dyDescent="0.25">
      <c r="M247" s="52"/>
    </row>
    <row r="248" spans="13:13" x14ac:dyDescent="0.25">
      <c r="M248" s="52"/>
    </row>
    <row r="249" spans="13:13" x14ac:dyDescent="0.25">
      <c r="M249" s="52"/>
    </row>
    <row r="250" spans="13:13" x14ac:dyDescent="0.25">
      <c r="M250" s="52"/>
    </row>
    <row r="251" spans="13:13" x14ac:dyDescent="0.25">
      <c r="M251" s="52"/>
    </row>
    <row r="252" spans="13:13" x14ac:dyDescent="0.25">
      <c r="M252" s="52"/>
    </row>
    <row r="253" spans="13:13" x14ac:dyDescent="0.25">
      <c r="M253" s="52"/>
    </row>
    <row r="254" spans="13:13" x14ac:dyDescent="0.25">
      <c r="M254" s="52"/>
    </row>
    <row r="255" spans="13:13" x14ac:dyDescent="0.25">
      <c r="M255" s="52"/>
    </row>
    <row r="256" spans="13:13" x14ac:dyDescent="0.25">
      <c r="M256" s="52"/>
    </row>
    <row r="257" spans="13:13" x14ac:dyDescent="0.25">
      <c r="M257" s="52"/>
    </row>
    <row r="258" spans="13:13" x14ac:dyDescent="0.25">
      <c r="M258" s="52"/>
    </row>
    <row r="259" spans="13:13" x14ac:dyDescent="0.25">
      <c r="M259" s="52"/>
    </row>
    <row r="260" spans="13:13" x14ac:dyDescent="0.25">
      <c r="M260" s="52"/>
    </row>
    <row r="261" spans="13:13" x14ac:dyDescent="0.25">
      <c r="M261" s="52"/>
    </row>
    <row r="262" spans="13:13" x14ac:dyDescent="0.25">
      <c r="M262" s="52"/>
    </row>
    <row r="263" spans="13:13" x14ac:dyDescent="0.25">
      <c r="M263" s="52"/>
    </row>
    <row r="264" spans="13:13" x14ac:dyDescent="0.25">
      <c r="M264" s="52"/>
    </row>
    <row r="265" spans="13:13" x14ac:dyDescent="0.25">
      <c r="M265" s="52"/>
    </row>
    <row r="266" spans="13:13" x14ac:dyDescent="0.25">
      <c r="M266" s="52"/>
    </row>
    <row r="267" spans="13:13" x14ac:dyDescent="0.25">
      <c r="M267" s="52"/>
    </row>
    <row r="268" spans="13:13" x14ac:dyDescent="0.25">
      <c r="M268" s="52"/>
    </row>
    <row r="269" spans="13:13" x14ac:dyDescent="0.25">
      <c r="M269" s="52"/>
    </row>
    <row r="270" spans="13:13" x14ac:dyDescent="0.25">
      <c r="M270" s="52"/>
    </row>
    <row r="271" spans="13:13" x14ac:dyDescent="0.25">
      <c r="M271" s="52"/>
    </row>
    <row r="272" spans="13:13" x14ac:dyDescent="0.25">
      <c r="M272" s="52"/>
    </row>
    <row r="273" spans="13:13" x14ac:dyDescent="0.25">
      <c r="M273" s="52"/>
    </row>
    <row r="274" spans="13:13" x14ac:dyDescent="0.25">
      <c r="M274" s="52"/>
    </row>
    <row r="275" spans="13:13" x14ac:dyDescent="0.25">
      <c r="M275" s="52"/>
    </row>
    <row r="276" spans="13:13" x14ac:dyDescent="0.25">
      <c r="M276" s="52"/>
    </row>
    <row r="277" spans="13:13" x14ac:dyDescent="0.25">
      <c r="M277" s="52"/>
    </row>
    <row r="278" spans="13:13" x14ac:dyDescent="0.25">
      <c r="M278" s="52"/>
    </row>
    <row r="279" spans="13:13" x14ac:dyDescent="0.25">
      <c r="M279" s="52"/>
    </row>
    <row r="280" spans="13:13" x14ac:dyDescent="0.25">
      <c r="M280" s="52"/>
    </row>
    <row r="281" spans="13:13" x14ac:dyDescent="0.25">
      <c r="M281" s="52"/>
    </row>
    <row r="282" spans="13:13" x14ac:dyDescent="0.25">
      <c r="M282" s="52"/>
    </row>
    <row r="283" spans="13:13" x14ac:dyDescent="0.25">
      <c r="M283" s="52"/>
    </row>
    <row r="284" spans="13:13" x14ac:dyDescent="0.25">
      <c r="M284" s="52"/>
    </row>
    <row r="285" spans="13:13" x14ac:dyDescent="0.25">
      <c r="M285" s="52"/>
    </row>
    <row r="286" spans="13:13" x14ac:dyDescent="0.25">
      <c r="M286" s="52"/>
    </row>
    <row r="287" spans="13:13" x14ac:dyDescent="0.25">
      <c r="M287" s="52"/>
    </row>
    <row r="288" spans="13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2"/>
    </row>
    <row r="299" spans="13:13" x14ac:dyDescent="0.25">
      <c r="M299" s="52"/>
    </row>
    <row r="300" spans="13:13" x14ac:dyDescent="0.25">
      <c r="M300" s="52"/>
    </row>
    <row r="301" spans="13:13" x14ac:dyDescent="0.25">
      <c r="M301" s="52"/>
    </row>
    <row r="302" spans="13:13" x14ac:dyDescent="0.25">
      <c r="M302" s="52"/>
    </row>
    <row r="303" spans="13:13" x14ac:dyDescent="0.25">
      <c r="M303" s="52"/>
    </row>
    <row r="304" spans="13:13" x14ac:dyDescent="0.25">
      <c r="M304" s="52"/>
    </row>
    <row r="305" spans="13:13" x14ac:dyDescent="0.25">
      <c r="M305" s="52"/>
    </row>
    <row r="306" spans="13:13" x14ac:dyDescent="0.25">
      <c r="M306" s="52"/>
    </row>
    <row r="307" spans="13:13" x14ac:dyDescent="0.25">
      <c r="M307" s="52"/>
    </row>
    <row r="308" spans="13:13" x14ac:dyDescent="0.25">
      <c r="M308" s="52"/>
    </row>
    <row r="309" spans="13:13" x14ac:dyDescent="0.25">
      <c r="M309" s="52"/>
    </row>
    <row r="310" spans="13:13" x14ac:dyDescent="0.25">
      <c r="M310" s="52"/>
    </row>
    <row r="311" spans="13:13" x14ac:dyDescent="0.25">
      <c r="M311" s="52"/>
    </row>
    <row r="312" spans="13:13" x14ac:dyDescent="0.25">
      <c r="M312" s="52"/>
    </row>
    <row r="313" spans="13:13" x14ac:dyDescent="0.25">
      <c r="M313" s="52"/>
    </row>
    <row r="314" spans="13:13" x14ac:dyDescent="0.25">
      <c r="M314" s="52"/>
    </row>
    <row r="315" spans="13:13" x14ac:dyDescent="0.25">
      <c r="M315" s="52"/>
    </row>
    <row r="316" spans="13:13" x14ac:dyDescent="0.25">
      <c r="M316" s="52"/>
    </row>
    <row r="317" spans="13:13" x14ac:dyDescent="0.25">
      <c r="M317" s="52"/>
    </row>
    <row r="318" spans="13:13" x14ac:dyDescent="0.25">
      <c r="M318" s="52"/>
    </row>
    <row r="319" spans="13:13" x14ac:dyDescent="0.25">
      <c r="M319" s="52"/>
    </row>
    <row r="320" spans="13:13" x14ac:dyDescent="0.25">
      <c r="M320" s="52"/>
    </row>
    <row r="321" spans="13:13" x14ac:dyDescent="0.25">
      <c r="M321" s="52"/>
    </row>
    <row r="322" spans="13:13" x14ac:dyDescent="0.25">
      <c r="M322" s="52"/>
    </row>
    <row r="323" spans="13:13" x14ac:dyDescent="0.25">
      <c r="M323" s="52"/>
    </row>
    <row r="324" spans="13:13" x14ac:dyDescent="0.25">
      <c r="M324" s="52"/>
    </row>
    <row r="325" spans="13:13" x14ac:dyDescent="0.25">
      <c r="M325" s="52"/>
    </row>
    <row r="326" spans="13:13" x14ac:dyDescent="0.25">
      <c r="M326" s="52"/>
    </row>
    <row r="327" spans="13:13" x14ac:dyDescent="0.25">
      <c r="M327" s="52"/>
    </row>
    <row r="328" spans="13:13" x14ac:dyDescent="0.25">
      <c r="M328" s="52"/>
    </row>
    <row r="329" spans="13:13" x14ac:dyDescent="0.25">
      <c r="M329" s="52"/>
    </row>
    <row r="330" spans="13:13" x14ac:dyDescent="0.25">
      <c r="M330" s="52"/>
    </row>
    <row r="331" spans="13:13" x14ac:dyDescent="0.25">
      <c r="M331" s="52"/>
    </row>
    <row r="332" spans="13:13" x14ac:dyDescent="0.25">
      <c r="M332" s="52"/>
    </row>
    <row r="333" spans="13:13" x14ac:dyDescent="0.25">
      <c r="M333" s="52"/>
    </row>
    <row r="334" spans="13:13" x14ac:dyDescent="0.25">
      <c r="M334" s="52"/>
    </row>
    <row r="335" spans="13:13" x14ac:dyDescent="0.25">
      <c r="M335" s="52"/>
    </row>
    <row r="336" spans="13:13" x14ac:dyDescent="0.25">
      <c r="M336" s="52"/>
    </row>
    <row r="337" spans="13:13" x14ac:dyDescent="0.25">
      <c r="M337" s="52"/>
    </row>
    <row r="338" spans="13:13" x14ac:dyDescent="0.25">
      <c r="M338" s="52"/>
    </row>
    <row r="339" spans="13:13" x14ac:dyDescent="0.25">
      <c r="M339" s="52"/>
    </row>
    <row r="340" spans="13:13" x14ac:dyDescent="0.25">
      <c r="M340" s="52"/>
    </row>
    <row r="341" spans="13:13" x14ac:dyDescent="0.25">
      <c r="M341" s="52"/>
    </row>
    <row r="342" spans="13:13" x14ac:dyDescent="0.25">
      <c r="M342" s="52"/>
    </row>
    <row r="343" spans="13:13" x14ac:dyDescent="0.25">
      <c r="M343" s="52"/>
    </row>
    <row r="344" spans="13:13" x14ac:dyDescent="0.25">
      <c r="M344" s="52"/>
    </row>
    <row r="345" spans="13:13" x14ac:dyDescent="0.25">
      <c r="M345" s="52"/>
    </row>
    <row r="346" spans="13:13" x14ac:dyDescent="0.25">
      <c r="M346" s="52"/>
    </row>
    <row r="347" spans="13:13" x14ac:dyDescent="0.25">
      <c r="M347" s="52"/>
    </row>
    <row r="348" spans="13:13" x14ac:dyDescent="0.25">
      <c r="M348" s="52"/>
    </row>
    <row r="349" spans="13:13" x14ac:dyDescent="0.25">
      <c r="M349" s="52"/>
    </row>
    <row r="350" spans="13:13" x14ac:dyDescent="0.25">
      <c r="M350" s="52"/>
    </row>
    <row r="351" spans="13:13" x14ac:dyDescent="0.25">
      <c r="M351" s="52"/>
    </row>
    <row r="352" spans="13:13" x14ac:dyDescent="0.25">
      <c r="M352" s="52"/>
    </row>
    <row r="353" spans="13:13" x14ac:dyDescent="0.25">
      <c r="M353" s="52"/>
    </row>
    <row r="354" spans="13:13" x14ac:dyDescent="0.25">
      <c r="M354" s="52"/>
    </row>
    <row r="355" spans="13:13" x14ac:dyDescent="0.25">
      <c r="M355" s="52"/>
    </row>
    <row r="356" spans="13:13" x14ac:dyDescent="0.25">
      <c r="M356" s="52"/>
    </row>
    <row r="357" spans="13:13" x14ac:dyDescent="0.25">
      <c r="M357" s="52"/>
    </row>
    <row r="358" spans="13:13" x14ac:dyDescent="0.25">
      <c r="M358" s="52"/>
    </row>
    <row r="359" spans="13:13" x14ac:dyDescent="0.25">
      <c r="M359" s="52"/>
    </row>
    <row r="360" spans="13:13" x14ac:dyDescent="0.25">
      <c r="M360" s="52"/>
    </row>
    <row r="361" spans="13:13" x14ac:dyDescent="0.25">
      <c r="M361" s="52"/>
    </row>
    <row r="362" spans="13:13" x14ac:dyDescent="0.25">
      <c r="M362" s="52"/>
    </row>
    <row r="363" spans="13:13" x14ac:dyDescent="0.25">
      <c r="M363" s="52"/>
    </row>
    <row r="364" spans="13:13" x14ac:dyDescent="0.25">
      <c r="M364" s="52"/>
    </row>
    <row r="365" spans="13:13" x14ac:dyDescent="0.25">
      <c r="M365" s="52"/>
    </row>
    <row r="366" spans="13:13" x14ac:dyDescent="0.25">
      <c r="M366" s="52"/>
    </row>
    <row r="367" spans="13:13" x14ac:dyDescent="0.25">
      <c r="M367" s="52"/>
    </row>
    <row r="368" spans="13:13" x14ac:dyDescent="0.25">
      <c r="M368" s="52"/>
    </row>
    <row r="369" spans="13:13" x14ac:dyDescent="0.25">
      <c r="M369" s="52"/>
    </row>
    <row r="370" spans="13:13" x14ac:dyDescent="0.25">
      <c r="M370" s="52"/>
    </row>
    <row r="371" spans="13:13" x14ac:dyDescent="0.25">
      <c r="M371" s="52"/>
    </row>
    <row r="372" spans="13:13" x14ac:dyDescent="0.25">
      <c r="M372" s="52"/>
    </row>
    <row r="373" spans="13:13" x14ac:dyDescent="0.25">
      <c r="M373" s="52"/>
    </row>
    <row r="374" spans="13:13" x14ac:dyDescent="0.25">
      <c r="M374" s="52"/>
    </row>
    <row r="375" spans="13:13" x14ac:dyDescent="0.25">
      <c r="M375" s="52"/>
    </row>
    <row r="376" spans="13:13" x14ac:dyDescent="0.25">
      <c r="M376" s="52"/>
    </row>
    <row r="377" spans="13:13" x14ac:dyDescent="0.25">
      <c r="M377" s="52"/>
    </row>
    <row r="378" spans="13:13" x14ac:dyDescent="0.25">
      <c r="M378" s="52"/>
    </row>
    <row r="379" spans="13:13" x14ac:dyDescent="0.25">
      <c r="M379" s="52"/>
    </row>
    <row r="380" spans="13:13" x14ac:dyDescent="0.25">
      <c r="M380" s="52"/>
    </row>
    <row r="381" spans="13:13" x14ac:dyDescent="0.25">
      <c r="M381" s="52"/>
    </row>
    <row r="382" spans="13:13" x14ac:dyDescent="0.25">
      <c r="M382" s="52"/>
    </row>
    <row r="383" spans="13:13" x14ac:dyDescent="0.25">
      <c r="M383" s="52"/>
    </row>
    <row r="384" spans="13:13" x14ac:dyDescent="0.25">
      <c r="M384" s="52"/>
    </row>
    <row r="385" spans="13:13" x14ac:dyDescent="0.25">
      <c r="M385" s="52"/>
    </row>
    <row r="386" spans="13:13" x14ac:dyDescent="0.25">
      <c r="M386" s="52"/>
    </row>
    <row r="387" spans="13:13" x14ac:dyDescent="0.25">
      <c r="M387" s="52"/>
    </row>
    <row r="388" spans="13:13" x14ac:dyDescent="0.25">
      <c r="M388" s="52"/>
    </row>
    <row r="389" spans="13:13" x14ac:dyDescent="0.25">
      <c r="M389" s="52"/>
    </row>
    <row r="390" spans="13:13" x14ac:dyDescent="0.25">
      <c r="M390" s="52"/>
    </row>
    <row r="391" spans="13:13" x14ac:dyDescent="0.25">
      <c r="M391" s="52"/>
    </row>
    <row r="392" spans="13:13" x14ac:dyDescent="0.25">
      <c r="M392" s="52"/>
    </row>
    <row r="393" spans="13:13" x14ac:dyDescent="0.25">
      <c r="M393" s="52"/>
    </row>
    <row r="394" spans="13:13" x14ac:dyDescent="0.25">
      <c r="M394" s="52"/>
    </row>
    <row r="395" spans="13:13" x14ac:dyDescent="0.25">
      <c r="M395" s="52"/>
    </row>
    <row r="396" spans="13:13" x14ac:dyDescent="0.25">
      <c r="M396" s="52"/>
    </row>
    <row r="397" spans="13:13" x14ac:dyDescent="0.25">
      <c r="M397" s="52"/>
    </row>
    <row r="398" spans="13:13" x14ac:dyDescent="0.25">
      <c r="M398" s="52"/>
    </row>
    <row r="399" spans="13:13" x14ac:dyDescent="0.25">
      <c r="M399" s="52"/>
    </row>
    <row r="400" spans="13:13" x14ac:dyDescent="0.25">
      <c r="M400" s="52"/>
    </row>
    <row r="401" spans="13:13" x14ac:dyDescent="0.25">
      <c r="M401" s="52"/>
    </row>
    <row r="402" spans="13:13" x14ac:dyDescent="0.25">
      <c r="M402" s="52"/>
    </row>
    <row r="403" spans="13:13" x14ac:dyDescent="0.25">
      <c r="M403" s="52"/>
    </row>
    <row r="404" spans="13:13" x14ac:dyDescent="0.25">
      <c r="M404" s="52"/>
    </row>
    <row r="405" spans="13:13" x14ac:dyDescent="0.25">
      <c r="M405" s="52"/>
    </row>
    <row r="406" spans="13:13" x14ac:dyDescent="0.25">
      <c r="M406" s="52"/>
    </row>
    <row r="407" spans="13:13" x14ac:dyDescent="0.25">
      <c r="M407" s="52"/>
    </row>
    <row r="408" spans="13:13" x14ac:dyDescent="0.25">
      <c r="M408" s="52"/>
    </row>
    <row r="409" spans="13:13" x14ac:dyDescent="0.25">
      <c r="M409" s="52"/>
    </row>
    <row r="410" spans="13:13" x14ac:dyDescent="0.25">
      <c r="M410" s="52"/>
    </row>
    <row r="411" spans="13:13" x14ac:dyDescent="0.25">
      <c r="M411" s="52"/>
    </row>
    <row r="412" spans="13:13" x14ac:dyDescent="0.25">
      <c r="M412" s="52"/>
    </row>
    <row r="413" spans="13:13" x14ac:dyDescent="0.25">
      <c r="M413" s="52"/>
    </row>
    <row r="414" spans="13:13" x14ac:dyDescent="0.25">
      <c r="M414" s="52"/>
    </row>
    <row r="415" spans="13:13" x14ac:dyDescent="0.25">
      <c r="M415" s="52"/>
    </row>
    <row r="416" spans="13:13" x14ac:dyDescent="0.25">
      <c r="M416" s="52"/>
    </row>
    <row r="417" spans="13:13" x14ac:dyDescent="0.25">
      <c r="M417" s="52"/>
    </row>
    <row r="418" spans="13:13" x14ac:dyDescent="0.25">
      <c r="M418" s="52"/>
    </row>
    <row r="419" spans="13:13" x14ac:dyDescent="0.25">
      <c r="M419" s="52"/>
    </row>
    <row r="420" spans="13:13" x14ac:dyDescent="0.25">
      <c r="M420" s="52"/>
    </row>
    <row r="421" spans="13:13" x14ac:dyDescent="0.25">
      <c r="M421" s="52"/>
    </row>
    <row r="422" spans="13:13" x14ac:dyDescent="0.25">
      <c r="M422" s="52"/>
    </row>
    <row r="423" spans="13:13" x14ac:dyDescent="0.25">
      <c r="M423" s="52"/>
    </row>
    <row r="424" spans="13:13" x14ac:dyDescent="0.25">
      <c r="M424" s="52"/>
    </row>
    <row r="425" spans="13:13" x14ac:dyDescent="0.25">
      <c r="M425" s="52"/>
    </row>
    <row r="426" spans="13:13" x14ac:dyDescent="0.25">
      <c r="M426" s="52"/>
    </row>
    <row r="427" spans="13:13" x14ac:dyDescent="0.25">
      <c r="M427" s="52"/>
    </row>
    <row r="428" spans="13:13" x14ac:dyDescent="0.25">
      <c r="M428" s="52"/>
    </row>
  </sheetData>
  <mergeCells count="10">
    <mergeCell ref="M24:M26"/>
    <mergeCell ref="A27:A37"/>
    <mergeCell ref="M34:M36"/>
    <mergeCell ref="Q16:S16"/>
    <mergeCell ref="B1:L1"/>
    <mergeCell ref="I2:L2"/>
    <mergeCell ref="A3:A14"/>
    <mergeCell ref="I3:L3"/>
    <mergeCell ref="I4:L4"/>
    <mergeCell ref="A15:A26"/>
  </mergeCells>
  <dataValidations count="2">
    <dataValidation type="list" allowBlank="1" showInputMessage="1" showErrorMessage="1" sqref="H28">
      <formula1>$B$86:$B$99</formula1>
    </dataValidation>
    <dataValidation type="list" allowBlank="1" showInputMessage="1" showErrorMessage="1" sqref="I3:I4">
      <formula1>$B$97:$B$110</formula1>
    </dataValidation>
  </dataValidations>
  <hyperlinks>
    <hyperlink ref="Q16:S16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'C:\Users\is_aida_s\Desktop\[Статистическая информация ДоДКП (рус).xlsx]Содержание'!#REF!</xm:f>
          </x14:formula1>
          <xm:sqref>H16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6" tint="0.59999389629810485"/>
  </sheetPr>
  <dimension ref="A1:Y3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40" customWidth="1"/>
    <col min="2" max="5" width="9.140625" style="40"/>
    <col min="6" max="9" width="8.5703125" style="40" customWidth="1"/>
    <col min="10" max="10" width="1.5703125" style="52" customWidth="1"/>
    <col min="11" max="11" width="6.28515625" style="40" customWidth="1"/>
    <col min="12" max="19" width="7.140625" style="40" customWidth="1"/>
    <col min="20" max="16384" width="9.140625" style="40"/>
  </cols>
  <sheetData>
    <row r="1" spans="1:12" x14ac:dyDescent="0.25">
      <c r="A1" s="146" t="s">
        <v>213</v>
      </c>
      <c r="B1" s="469" t="str">
        <f>INDEX(Content!B13:G67,MATCH(A1,Content!A13:A67,0),1)</f>
        <v>Dynamics of Service Inflation, %</v>
      </c>
      <c r="C1" s="470"/>
      <c r="D1" s="470"/>
      <c r="E1" s="470"/>
      <c r="F1" s="470"/>
      <c r="G1" s="470"/>
      <c r="H1" s="470"/>
      <c r="I1" s="470"/>
      <c r="J1" s="470"/>
      <c r="K1" s="372"/>
      <c r="L1" s="372"/>
    </row>
    <row r="2" spans="1:12" ht="49.5" customHeight="1" x14ac:dyDescent="0.25">
      <c r="A2" s="422" t="s">
        <v>17</v>
      </c>
      <c r="B2" s="422" t="s">
        <v>18</v>
      </c>
      <c r="C2" s="60" t="s">
        <v>19</v>
      </c>
      <c r="D2" s="60" t="s">
        <v>20</v>
      </c>
      <c r="E2" s="60" t="s">
        <v>21</v>
      </c>
      <c r="F2" s="479" t="s">
        <v>90</v>
      </c>
      <c r="G2" s="480"/>
      <c r="H2" s="480"/>
      <c r="I2" s="481"/>
    </row>
    <row r="3" spans="1:12" x14ac:dyDescent="0.25">
      <c r="A3" s="584">
        <v>2020</v>
      </c>
      <c r="B3" s="175">
        <v>1</v>
      </c>
      <c r="C3" s="175">
        <v>0.5</v>
      </c>
      <c r="D3" s="175">
        <v>1.4000000000000001</v>
      </c>
      <c r="E3" s="175">
        <v>0.44893040610899959</v>
      </c>
      <c r="F3" s="474" t="s">
        <v>91</v>
      </c>
      <c r="G3" s="475"/>
      <c r="H3" s="475"/>
      <c r="I3" s="476"/>
    </row>
    <row r="4" spans="1:12" ht="15" customHeight="1" x14ac:dyDescent="0.25">
      <c r="A4" s="584"/>
      <c r="B4" s="175">
        <v>2</v>
      </c>
      <c r="C4" s="175">
        <v>0.5</v>
      </c>
      <c r="D4" s="175">
        <v>3.2</v>
      </c>
      <c r="E4" s="175">
        <v>0.37046383546099548</v>
      </c>
      <c r="F4" s="474" t="s">
        <v>94</v>
      </c>
      <c r="G4" s="475"/>
      <c r="H4" s="475"/>
      <c r="I4" s="476"/>
    </row>
    <row r="5" spans="1:12" x14ac:dyDescent="0.25">
      <c r="A5" s="584"/>
      <c r="B5" s="175">
        <v>3</v>
      </c>
      <c r="C5" s="175">
        <v>0.5</v>
      </c>
      <c r="D5" s="175">
        <v>3.5000000000000004</v>
      </c>
      <c r="E5" s="175">
        <v>0.65072345301800283</v>
      </c>
    </row>
    <row r="6" spans="1:12" x14ac:dyDescent="0.25">
      <c r="A6" s="584"/>
      <c r="B6" s="175">
        <v>4</v>
      </c>
      <c r="C6" s="175">
        <v>0.1</v>
      </c>
      <c r="D6" s="175">
        <v>3.5000000000000004</v>
      </c>
      <c r="E6" s="175">
        <v>0.23693170155499388</v>
      </c>
    </row>
    <row r="7" spans="1:12" x14ac:dyDescent="0.25">
      <c r="A7" s="584"/>
      <c r="B7" s="175">
        <v>5</v>
      </c>
      <c r="C7" s="175">
        <v>-0.3</v>
      </c>
      <c r="D7" s="175">
        <v>3</v>
      </c>
      <c r="E7" s="175">
        <v>-0.22691462659800266</v>
      </c>
    </row>
    <row r="8" spans="1:12" x14ac:dyDescent="0.25">
      <c r="A8" s="584"/>
      <c r="B8" s="175">
        <v>6</v>
      </c>
      <c r="C8" s="175">
        <v>0.2</v>
      </c>
      <c r="D8" s="175">
        <v>3</v>
      </c>
      <c r="E8" s="175">
        <v>0.27848329979400432</v>
      </c>
    </row>
    <row r="9" spans="1:12" x14ac:dyDescent="0.25">
      <c r="A9" s="584"/>
      <c r="B9" s="175">
        <v>7</v>
      </c>
      <c r="C9" s="175">
        <v>0.3</v>
      </c>
      <c r="D9" s="175">
        <v>3.2</v>
      </c>
      <c r="E9" s="175">
        <v>0.2904595759750066</v>
      </c>
    </row>
    <row r="10" spans="1:12" x14ac:dyDescent="0.25">
      <c r="A10" s="584"/>
      <c r="B10" s="175">
        <v>8</v>
      </c>
      <c r="C10" s="175">
        <v>0.3</v>
      </c>
      <c r="D10" s="175">
        <v>3.4</v>
      </c>
      <c r="E10" s="175">
        <v>0.35221271682399902</v>
      </c>
    </row>
    <row r="11" spans="1:12" x14ac:dyDescent="0.25">
      <c r="A11" s="584"/>
      <c r="B11" s="175">
        <v>9</v>
      </c>
      <c r="C11" s="175">
        <v>0.5</v>
      </c>
      <c r="D11" s="175">
        <v>3.6</v>
      </c>
      <c r="E11" s="175">
        <v>0.41180904851999856</v>
      </c>
    </row>
    <row r="12" spans="1:12" x14ac:dyDescent="0.25">
      <c r="A12" s="584"/>
      <c r="B12" s="175">
        <v>10</v>
      </c>
      <c r="C12" s="175">
        <v>0.4</v>
      </c>
      <c r="D12" s="175">
        <v>3.7</v>
      </c>
      <c r="E12" s="175">
        <v>0.46380553670600477</v>
      </c>
    </row>
    <row r="13" spans="1:12" x14ac:dyDescent="0.25">
      <c r="A13" s="584"/>
      <c r="B13" s="175">
        <v>11</v>
      </c>
      <c r="C13" s="175">
        <v>0.8</v>
      </c>
      <c r="D13" s="175">
        <v>4.0999999999999996</v>
      </c>
      <c r="E13" s="175">
        <v>0.39565355947199521</v>
      </c>
    </row>
    <row r="14" spans="1:12" x14ac:dyDescent="0.25">
      <c r="A14" s="584"/>
      <c r="B14" s="175">
        <v>12</v>
      </c>
      <c r="C14" s="175">
        <v>0.4</v>
      </c>
      <c r="D14" s="175">
        <v>4.2</v>
      </c>
      <c r="E14" s="175">
        <v>0.41731099205600231</v>
      </c>
    </row>
    <row r="15" spans="1:12" x14ac:dyDescent="0.25">
      <c r="A15" s="587">
        <v>2021</v>
      </c>
      <c r="B15" s="175">
        <v>1</v>
      </c>
      <c r="C15" s="175">
        <v>0.3</v>
      </c>
      <c r="D15" s="175">
        <v>4.0999999999999996</v>
      </c>
      <c r="E15" s="175">
        <v>0.33127311444900442</v>
      </c>
    </row>
    <row r="16" spans="1:12" x14ac:dyDescent="0.25">
      <c r="A16" s="587"/>
      <c r="B16" s="175">
        <v>2</v>
      </c>
      <c r="C16" s="175">
        <v>0.3</v>
      </c>
      <c r="D16" s="175">
        <v>3.9</v>
      </c>
      <c r="E16" s="175">
        <v>0.28230676906899532</v>
      </c>
    </row>
    <row r="17" spans="1:25" x14ac:dyDescent="0.25">
      <c r="A17" s="587"/>
      <c r="B17" s="175">
        <v>3</v>
      </c>
      <c r="C17" s="175">
        <v>0.20000000000000284</v>
      </c>
      <c r="D17" s="175">
        <v>3.7000000000000028</v>
      </c>
      <c r="E17" s="175">
        <v>0.38790590962599936</v>
      </c>
      <c r="P17" s="501" t="s">
        <v>99</v>
      </c>
      <c r="Q17" s="501"/>
      <c r="R17" s="501"/>
    </row>
    <row r="18" spans="1:25" x14ac:dyDescent="0.25">
      <c r="A18" s="587"/>
      <c r="B18" s="175">
        <v>4</v>
      </c>
      <c r="C18" s="175">
        <v>0.5</v>
      </c>
      <c r="D18" s="175">
        <v>4.0999999999999943</v>
      </c>
      <c r="E18" s="175">
        <v>0.61165324115900432</v>
      </c>
    </row>
    <row r="19" spans="1:25" x14ac:dyDescent="0.25">
      <c r="A19" s="587"/>
      <c r="B19" s="175">
        <v>5</v>
      </c>
      <c r="C19" s="175">
        <v>0.7</v>
      </c>
      <c r="D19" s="175">
        <v>5.0999999999999996</v>
      </c>
      <c r="E19" s="175">
        <v>0.72692706271399743</v>
      </c>
    </row>
    <row r="20" spans="1:25" x14ac:dyDescent="0.25">
      <c r="A20" s="587"/>
      <c r="B20" s="178">
        <v>6</v>
      </c>
      <c r="C20" s="175">
        <v>0.7</v>
      </c>
      <c r="D20" s="175">
        <v>5.6</v>
      </c>
      <c r="E20" s="175">
        <v>0.73248277460000111</v>
      </c>
    </row>
    <row r="21" spans="1:25" ht="15.75" customHeight="1" x14ac:dyDescent="0.25">
      <c r="A21" s="587"/>
      <c r="B21" s="178">
        <v>7</v>
      </c>
      <c r="C21" s="175">
        <v>0.8</v>
      </c>
      <c r="D21" s="175">
        <v>6.1</v>
      </c>
      <c r="E21" s="175">
        <v>0.78380208155699904</v>
      </c>
    </row>
    <row r="22" spans="1:25" x14ac:dyDescent="0.25">
      <c r="A22" s="587"/>
      <c r="B22" s="176">
        <v>8</v>
      </c>
      <c r="C22" s="175">
        <v>0.8</v>
      </c>
      <c r="D22" s="175">
        <v>6.6</v>
      </c>
      <c r="E22" s="175">
        <v>0.80677894858500565</v>
      </c>
      <c r="Y22" s="40" t="s">
        <v>3</v>
      </c>
    </row>
    <row r="23" spans="1:25" x14ac:dyDescent="0.25">
      <c r="A23" s="587"/>
      <c r="B23" s="178">
        <v>9</v>
      </c>
      <c r="C23" s="175">
        <v>0.69400000000000261</v>
      </c>
      <c r="D23" s="175">
        <v>6.8179999999999978</v>
      </c>
      <c r="E23" s="175">
        <v>0.60573099433800337</v>
      </c>
    </row>
    <row r="24" spans="1:25" x14ac:dyDescent="0.25">
      <c r="A24" s="587"/>
      <c r="B24" s="176">
        <v>10</v>
      </c>
      <c r="C24" s="175">
        <v>0.51300000000000523</v>
      </c>
      <c r="D24" s="175">
        <v>6.9129999999999967</v>
      </c>
      <c r="E24" s="175">
        <v>0.54673210228399682</v>
      </c>
      <c r="J24" s="556"/>
    </row>
    <row r="25" spans="1:25" x14ac:dyDescent="0.25">
      <c r="A25" s="587"/>
      <c r="B25" s="178">
        <v>11</v>
      </c>
      <c r="C25" s="175">
        <v>0.3</v>
      </c>
      <c r="D25" s="175">
        <v>6.4</v>
      </c>
      <c r="E25" s="175">
        <v>-3.4268995640502453E-2</v>
      </c>
      <c r="J25" s="556"/>
    </row>
    <row r="26" spans="1:25" x14ac:dyDescent="0.25">
      <c r="A26" s="587"/>
      <c r="B26" s="176">
        <v>12</v>
      </c>
      <c r="C26" s="175">
        <v>0.51999999999999602</v>
      </c>
      <c r="D26" s="175">
        <v>6.5180000000000007</v>
      </c>
      <c r="E26" s="175">
        <v>0.55003994313699422</v>
      </c>
      <c r="J26" s="556"/>
    </row>
    <row r="27" spans="1:25" x14ac:dyDescent="0.25">
      <c r="A27" s="512">
        <v>2022</v>
      </c>
      <c r="B27" s="176">
        <v>1</v>
      </c>
      <c r="C27" s="175">
        <v>0.62099999999999511</v>
      </c>
      <c r="D27" s="175">
        <v>6.8490000000000038</v>
      </c>
      <c r="E27" s="175">
        <v>0.6550330440200014</v>
      </c>
    </row>
    <row r="28" spans="1:25" x14ac:dyDescent="0.25">
      <c r="A28" s="513"/>
      <c r="B28" s="176">
        <v>2</v>
      </c>
      <c r="C28" s="175">
        <v>0.6</v>
      </c>
      <c r="D28" s="175">
        <v>7.1</v>
      </c>
      <c r="E28" s="175">
        <v>0.59</v>
      </c>
    </row>
    <row r="29" spans="1:25" x14ac:dyDescent="0.25">
      <c r="A29" s="513"/>
      <c r="B29" s="176">
        <v>3</v>
      </c>
      <c r="C29" s="175">
        <v>1.4</v>
      </c>
      <c r="D29" s="175">
        <v>8.3000000000000007</v>
      </c>
      <c r="E29" s="175">
        <v>1.6</v>
      </c>
    </row>
    <row r="30" spans="1:25" x14ac:dyDescent="0.25">
      <c r="A30" s="513"/>
      <c r="B30" s="176">
        <v>4</v>
      </c>
      <c r="C30" s="175">
        <v>1</v>
      </c>
      <c r="D30" s="175">
        <v>8.9</v>
      </c>
      <c r="E30" s="175">
        <v>1.1000000000000001</v>
      </c>
    </row>
    <row r="31" spans="1:25" x14ac:dyDescent="0.25">
      <c r="A31" s="513"/>
      <c r="B31" s="176">
        <v>5</v>
      </c>
      <c r="C31" s="175">
        <v>0.81999999999999318</v>
      </c>
      <c r="D31" s="175">
        <v>9.0510000000000019</v>
      </c>
      <c r="E31" s="175">
        <v>0.84000000000000341</v>
      </c>
    </row>
    <row r="32" spans="1:25" x14ac:dyDescent="0.25">
      <c r="A32" s="329"/>
      <c r="B32" s="176">
        <v>6</v>
      </c>
      <c r="C32" s="175">
        <v>0.79999999999999716</v>
      </c>
      <c r="D32" s="175">
        <v>9.1680000000000064</v>
      </c>
      <c r="E32" s="175">
        <v>0.81900436269896204</v>
      </c>
    </row>
    <row r="33" spans="1:10" x14ac:dyDescent="0.25">
      <c r="A33" s="329"/>
      <c r="B33" s="176">
        <v>7</v>
      </c>
      <c r="C33" s="175">
        <v>0.82999999999999829</v>
      </c>
      <c r="D33" s="175">
        <v>9.2060000000000031</v>
      </c>
      <c r="E33" s="175">
        <v>0.81658980041983398</v>
      </c>
    </row>
    <row r="34" spans="1:10" x14ac:dyDescent="0.25">
      <c r="A34" s="329"/>
      <c r="B34" s="176">
        <v>8</v>
      </c>
      <c r="C34" s="175">
        <v>1.5940000000000001</v>
      </c>
      <c r="D34" s="175">
        <v>10.093</v>
      </c>
      <c r="E34" s="175">
        <v>1.680540696247</v>
      </c>
      <c r="J34" s="556"/>
    </row>
    <row r="35" spans="1:10" x14ac:dyDescent="0.25">
      <c r="A35" s="329"/>
      <c r="B35" s="176">
        <v>9</v>
      </c>
      <c r="C35" s="175">
        <v>2.6740000000000066</v>
      </c>
      <c r="D35" s="175">
        <v>12.257999999999996</v>
      </c>
      <c r="E35" s="175">
        <v>2.2296186636569644</v>
      </c>
      <c r="J35" s="556"/>
    </row>
    <row r="36" spans="1:10" x14ac:dyDescent="0.25">
      <c r="A36" s="329"/>
      <c r="B36" s="176">
        <v>10</v>
      </c>
      <c r="C36" s="175">
        <v>1.6680000000000064</v>
      </c>
      <c r="D36" s="175">
        <v>13.546999999999997</v>
      </c>
      <c r="E36" s="175">
        <v>1.4651458919667846</v>
      </c>
      <c r="J36" s="556"/>
    </row>
    <row r="37" spans="1:10" x14ac:dyDescent="0.25">
      <c r="A37" s="330"/>
      <c r="B37" s="176">
        <v>11</v>
      </c>
      <c r="C37" s="175">
        <v>0.77400000000000002</v>
      </c>
      <c r="D37" s="175">
        <v>14.083</v>
      </c>
      <c r="E37" s="175">
        <v>0.74902692352300004</v>
      </c>
    </row>
  </sheetData>
  <mergeCells count="10">
    <mergeCell ref="J24:J26"/>
    <mergeCell ref="A27:A31"/>
    <mergeCell ref="J34:J36"/>
    <mergeCell ref="B1:J1"/>
    <mergeCell ref="P17:R17"/>
    <mergeCell ref="F2:I2"/>
    <mergeCell ref="A3:A14"/>
    <mergeCell ref="F3:I3"/>
    <mergeCell ref="F4:I4"/>
    <mergeCell ref="A15:A26"/>
  </mergeCells>
  <hyperlinks>
    <hyperlink ref="P17:R17" location="Content!A1" display="Conten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Content!$A$13:$A$67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F3:F4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6" tint="0.59999389629810485"/>
  </sheetPr>
  <dimension ref="A1:T4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0" customWidth="1"/>
    <col min="2" max="2" width="9.140625" style="40"/>
    <col min="3" max="3" width="17" style="40" customWidth="1"/>
    <col min="4" max="4" width="13.85546875" style="40" customWidth="1"/>
    <col min="5" max="6" width="14" style="40" customWidth="1"/>
    <col min="7" max="7" width="13.5703125" style="40" customWidth="1"/>
    <col min="8" max="8" width="12.85546875" style="40" customWidth="1"/>
    <col min="9" max="12" width="8.5703125" style="40" customWidth="1"/>
    <col min="13" max="13" width="1.5703125" style="40" customWidth="1"/>
    <col min="14" max="17" width="7.7109375" style="40" customWidth="1"/>
    <col min="18" max="19" width="9.42578125" style="40" customWidth="1"/>
    <col min="20" max="23" width="7.7109375" style="40" customWidth="1"/>
    <col min="24" max="16384" width="9.140625" style="40"/>
  </cols>
  <sheetData>
    <row r="1" spans="1:13" x14ac:dyDescent="0.25">
      <c r="A1" s="146" t="s">
        <v>214</v>
      </c>
      <c r="B1" s="469" t="str">
        <f>INDEX(Content!B13:G67,MATCH(A1,Content!A13:A67,0),1)</f>
        <v>Contributions to the Paid Services Inflation, YoY, %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52"/>
    </row>
    <row r="2" spans="1:13" ht="25.5" x14ac:dyDescent="0.25">
      <c r="A2" s="60" t="s">
        <v>17</v>
      </c>
      <c r="B2" s="60" t="s">
        <v>18</v>
      </c>
      <c r="C2" s="115" t="s">
        <v>1064</v>
      </c>
      <c r="D2" s="115" t="s">
        <v>1065</v>
      </c>
      <c r="E2" s="115" t="s">
        <v>29</v>
      </c>
      <c r="F2" s="446" t="s">
        <v>1066</v>
      </c>
      <c r="G2" s="115" t="s">
        <v>1067</v>
      </c>
      <c r="H2" s="594" t="s">
        <v>28</v>
      </c>
      <c r="I2" s="479" t="s">
        <v>90</v>
      </c>
      <c r="J2" s="480"/>
      <c r="K2" s="480"/>
      <c r="L2" s="481"/>
      <c r="M2" s="52"/>
    </row>
    <row r="3" spans="1:13" x14ac:dyDescent="0.25">
      <c r="A3" s="584">
        <v>2020</v>
      </c>
      <c r="B3" s="175">
        <v>1</v>
      </c>
      <c r="C3" s="175">
        <v>-1.1594248105056304</v>
      </c>
      <c r="D3" s="175">
        <v>0.27317134034124546</v>
      </c>
      <c r="E3" s="175">
        <v>0.12976075361053013</v>
      </c>
      <c r="F3" s="175">
        <v>0.42850993480769883</v>
      </c>
      <c r="G3" s="175">
        <v>1.7279827817461617</v>
      </c>
      <c r="H3" s="175">
        <v>1.4000000000000057</v>
      </c>
      <c r="I3" s="475" t="s">
        <v>91</v>
      </c>
      <c r="J3" s="475"/>
      <c r="K3" s="475"/>
      <c r="L3" s="476"/>
      <c r="M3" s="52"/>
    </row>
    <row r="4" spans="1:13" ht="15" customHeight="1" x14ac:dyDescent="0.25">
      <c r="A4" s="584"/>
      <c r="B4" s="175">
        <v>2</v>
      </c>
      <c r="C4" s="175">
        <v>0.37101593936180038</v>
      </c>
      <c r="D4" s="175">
        <v>0.286496771577404</v>
      </c>
      <c r="E4" s="175">
        <v>0.1784210362144798</v>
      </c>
      <c r="F4" s="175">
        <v>0.437476901962008</v>
      </c>
      <c r="G4" s="175">
        <v>1.9265893508843106</v>
      </c>
      <c r="H4" s="175">
        <v>3.2000000000000028</v>
      </c>
      <c r="I4" s="475" t="s">
        <v>94</v>
      </c>
      <c r="J4" s="475"/>
      <c r="K4" s="475"/>
      <c r="L4" s="476"/>
      <c r="M4" s="52"/>
    </row>
    <row r="5" spans="1:13" x14ac:dyDescent="0.25">
      <c r="A5" s="584"/>
      <c r="B5" s="175">
        <v>3</v>
      </c>
      <c r="C5" s="175">
        <v>0.39420443557191498</v>
      </c>
      <c r="D5" s="175">
        <v>0.34646121214011688</v>
      </c>
      <c r="E5" s="175">
        <v>0.18653108331513749</v>
      </c>
      <c r="F5" s="175">
        <v>0.41494045353878783</v>
      </c>
      <c r="G5" s="175">
        <v>2.1578628154340427</v>
      </c>
      <c r="H5" s="175">
        <v>3.5</v>
      </c>
      <c r="M5" s="52"/>
    </row>
    <row r="6" spans="1:13" x14ac:dyDescent="0.25">
      <c r="A6" s="584"/>
      <c r="B6" s="175">
        <v>4</v>
      </c>
      <c r="C6" s="175">
        <v>0.25507345831123734</v>
      </c>
      <c r="D6" s="175">
        <v>0.41308836832090851</v>
      </c>
      <c r="E6" s="175">
        <v>0.1784210362144798</v>
      </c>
      <c r="F6" s="175">
        <v>0.35415552574939912</v>
      </c>
      <c r="G6" s="175">
        <v>2.299261611403975</v>
      </c>
      <c r="H6" s="175">
        <v>3.5</v>
      </c>
      <c r="M6" s="52"/>
    </row>
    <row r="7" spans="1:13" x14ac:dyDescent="0.25">
      <c r="A7" s="584"/>
      <c r="B7" s="175">
        <v>5</v>
      </c>
      <c r="C7" s="175">
        <v>-0.44058142799214089</v>
      </c>
      <c r="D7" s="175">
        <v>0.4197510839389873</v>
      </c>
      <c r="E7" s="175">
        <v>0.18653108331513749</v>
      </c>
      <c r="F7" s="175">
        <v>0.39002339436663708</v>
      </c>
      <c r="G7" s="175">
        <v>2.4442758663713793</v>
      </c>
      <c r="H7" s="175">
        <v>3</v>
      </c>
      <c r="M7" s="52"/>
    </row>
    <row r="8" spans="1:13" x14ac:dyDescent="0.25">
      <c r="A8" s="584"/>
      <c r="B8" s="175">
        <v>6</v>
      </c>
      <c r="C8" s="175">
        <v>-0.30145045073146326</v>
      </c>
      <c r="D8" s="175">
        <v>0.39976293708474997</v>
      </c>
      <c r="E8" s="175">
        <v>0.18653108331513749</v>
      </c>
      <c r="F8" s="175">
        <v>0.42271711531863121</v>
      </c>
      <c r="G8" s="175">
        <v>2.2924393150129445</v>
      </c>
      <c r="H8" s="175">
        <v>3</v>
      </c>
      <c r="M8" s="52"/>
    </row>
    <row r="9" spans="1:13" x14ac:dyDescent="0.25">
      <c r="A9" s="584"/>
      <c r="B9" s="175">
        <v>7</v>
      </c>
      <c r="C9" s="175">
        <v>-2.3188496210111289E-2</v>
      </c>
      <c r="D9" s="175">
        <v>0.36644935899435416</v>
      </c>
      <c r="E9" s="175">
        <v>0.18653108331513749</v>
      </c>
      <c r="F9" s="175">
        <v>0.42168551732742704</v>
      </c>
      <c r="G9" s="175">
        <v>2.2485225365731951</v>
      </c>
      <c r="H9" s="175">
        <v>3.2000000000000028</v>
      </c>
      <c r="M9" s="52"/>
    </row>
    <row r="10" spans="1:13" x14ac:dyDescent="0.25">
      <c r="A10" s="584"/>
      <c r="B10" s="175">
        <v>8</v>
      </c>
      <c r="C10" s="175">
        <v>4.6376992420225874E-2</v>
      </c>
      <c r="D10" s="175">
        <v>0.36644935899435416</v>
      </c>
      <c r="E10" s="175">
        <v>0.18653108331513749</v>
      </c>
      <c r="F10" s="175">
        <v>0.44882447986524898</v>
      </c>
      <c r="G10" s="175">
        <v>2.3518180854050392</v>
      </c>
      <c r="H10" s="175">
        <v>3.4000000000000057</v>
      </c>
      <c r="M10" s="52"/>
    </row>
    <row r="11" spans="1:13" x14ac:dyDescent="0.25">
      <c r="A11" s="584"/>
      <c r="B11" s="175">
        <v>9</v>
      </c>
      <c r="C11" s="175">
        <v>0.16231947347078893</v>
      </c>
      <c r="D11" s="175">
        <v>0.33313578090395835</v>
      </c>
      <c r="E11" s="175">
        <v>0.26763155432171909</v>
      </c>
      <c r="F11" s="175">
        <v>0.45882304501076121</v>
      </c>
      <c r="G11" s="175">
        <v>2.3780901462927666</v>
      </c>
      <c r="H11" s="175">
        <v>3.5999999999999943</v>
      </c>
      <c r="M11" s="52"/>
    </row>
    <row r="12" spans="1:13" x14ac:dyDescent="0.25">
      <c r="A12" s="584"/>
      <c r="B12" s="175">
        <v>10</v>
      </c>
      <c r="C12" s="175">
        <v>0.25507345831123734</v>
      </c>
      <c r="D12" s="175">
        <v>0.33313578090395835</v>
      </c>
      <c r="E12" s="175">
        <v>0.30818178982500993</v>
      </c>
      <c r="F12" s="175">
        <v>0.44414261205901578</v>
      </c>
      <c r="G12" s="175">
        <v>2.3594663589007814</v>
      </c>
      <c r="H12" s="175">
        <v>3.7000000000000028</v>
      </c>
      <c r="M12" s="52"/>
    </row>
    <row r="13" spans="1:13" x14ac:dyDescent="0.25">
      <c r="A13" s="584"/>
      <c r="B13" s="175">
        <v>11</v>
      </c>
      <c r="C13" s="175">
        <v>0.55652390904270388</v>
      </c>
      <c r="D13" s="175">
        <v>0.31981034966779981</v>
      </c>
      <c r="E13" s="175">
        <v>0.30818178982500993</v>
      </c>
      <c r="F13" s="175">
        <v>0.46271137590068345</v>
      </c>
      <c r="G13" s="175">
        <v>2.4527725755637975</v>
      </c>
      <c r="H13" s="175">
        <v>4.0999999999999943</v>
      </c>
      <c r="M13" s="52"/>
    </row>
    <row r="14" spans="1:13" x14ac:dyDescent="0.25">
      <c r="A14" s="584"/>
      <c r="B14" s="175">
        <v>12</v>
      </c>
      <c r="C14" s="175">
        <v>0.37101593936180038</v>
      </c>
      <c r="D14" s="175">
        <v>0.34646121214011688</v>
      </c>
      <c r="E14" s="175">
        <v>0.32440188402632647</v>
      </c>
      <c r="F14" s="175">
        <v>0.54515986150535001</v>
      </c>
      <c r="G14" s="175">
        <v>2.612961102966409</v>
      </c>
      <c r="H14" s="175">
        <v>4.2000000000000028</v>
      </c>
      <c r="M14" s="52"/>
    </row>
    <row r="15" spans="1:13" x14ac:dyDescent="0.25">
      <c r="A15" s="584">
        <v>2021</v>
      </c>
      <c r="B15" s="175">
        <v>1</v>
      </c>
      <c r="C15" s="175">
        <v>0.21852312996839432</v>
      </c>
      <c r="D15" s="175">
        <v>1.1079015419978924</v>
      </c>
      <c r="E15" s="175">
        <v>0.32397918462471664</v>
      </c>
      <c r="F15" s="175">
        <v>0.5432223605657186</v>
      </c>
      <c r="G15" s="175">
        <v>1.9063737828432723</v>
      </c>
      <c r="H15" s="175">
        <v>4.0999999999999943</v>
      </c>
      <c r="M15" s="52"/>
    </row>
    <row r="16" spans="1:13" x14ac:dyDescent="0.25">
      <c r="A16" s="584"/>
      <c r="B16" s="175">
        <v>2</v>
      </c>
      <c r="C16" s="175">
        <v>-1.821026083069845E-2</v>
      </c>
      <c r="D16" s="175">
        <v>1.1903074418159179</v>
      </c>
      <c r="E16" s="175">
        <v>0.28348178654662703</v>
      </c>
      <c r="F16" s="175">
        <v>0.55437908246336542</v>
      </c>
      <c r="G16" s="175">
        <v>1.890041950004794</v>
      </c>
      <c r="H16" s="175">
        <v>3.9000000000000057</v>
      </c>
      <c r="M16" s="52"/>
    </row>
    <row r="17" spans="1:20" x14ac:dyDescent="0.25">
      <c r="A17" s="584"/>
      <c r="B17" s="175">
        <v>3</v>
      </c>
      <c r="C17" s="175">
        <v>-7.2841043322798976E-2</v>
      </c>
      <c r="D17" s="175">
        <v>1.025495642179868</v>
      </c>
      <c r="E17" s="175">
        <v>0.27538230693100962</v>
      </c>
      <c r="F17" s="175">
        <v>0.55901462184337347</v>
      </c>
      <c r="G17" s="175">
        <v>1.9129484723685506</v>
      </c>
      <c r="H17" s="175">
        <v>3.7000000000000028</v>
      </c>
      <c r="M17" s="52"/>
      <c r="R17" s="501" t="s">
        <v>99</v>
      </c>
      <c r="S17" s="501"/>
      <c r="T17" s="501"/>
    </row>
    <row r="18" spans="1:20" x14ac:dyDescent="0.25">
      <c r="A18" s="584"/>
      <c r="B18" s="175">
        <v>4</v>
      </c>
      <c r="C18" s="175">
        <v>5.4630782492097935E-2</v>
      </c>
      <c r="D18" s="175">
        <v>1.0071832199980844</v>
      </c>
      <c r="E18" s="175">
        <v>0.31587970500909918</v>
      </c>
      <c r="F18" s="175">
        <v>0.64001870829741725</v>
      </c>
      <c r="G18" s="175">
        <v>2.0822875842032955</v>
      </c>
      <c r="H18" s="175">
        <v>4.0999999999999943</v>
      </c>
      <c r="M18" s="52"/>
    </row>
    <row r="19" spans="1:20" x14ac:dyDescent="0.25">
      <c r="A19" s="584"/>
      <c r="B19" s="175">
        <v>5</v>
      </c>
      <c r="C19" s="175">
        <v>0.74662069405867781</v>
      </c>
      <c r="D19" s="175">
        <v>1.0438080643616516</v>
      </c>
      <c r="E19" s="175">
        <v>0.32397918462471664</v>
      </c>
      <c r="F19" s="175">
        <v>0.61990518149602536</v>
      </c>
      <c r="G19" s="175">
        <v>2.3656868754589224</v>
      </c>
      <c r="H19" s="175">
        <v>5.0999999999999943</v>
      </c>
      <c r="M19" s="52"/>
    </row>
    <row r="20" spans="1:20" x14ac:dyDescent="0.25">
      <c r="A20" s="584"/>
      <c r="B20" s="175">
        <v>6</v>
      </c>
      <c r="C20" s="175">
        <v>0.83767199821217531</v>
      </c>
      <c r="D20" s="175">
        <v>1.0987453309070012</v>
      </c>
      <c r="E20" s="175">
        <v>0.33207866424033411</v>
      </c>
      <c r="F20" s="175">
        <v>0.64803269163234722</v>
      </c>
      <c r="G20" s="175">
        <v>2.6834713150081368</v>
      </c>
      <c r="H20" s="175">
        <v>5.5999999999999943</v>
      </c>
      <c r="M20" s="52"/>
    </row>
    <row r="21" spans="1:20" ht="15.75" customHeight="1" x14ac:dyDescent="0.25">
      <c r="A21" s="584"/>
      <c r="B21" s="175">
        <v>7</v>
      </c>
      <c r="C21" s="175">
        <v>1.0744053890112706</v>
      </c>
      <c r="D21" s="175">
        <v>1.1445263863614596</v>
      </c>
      <c r="E21" s="175">
        <v>0.33207866424033411</v>
      </c>
      <c r="F21" s="175">
        <v>0.67270318934967899</v>
      </c>
      <c r="G21" s="175">
        <v>2.8762863710372515</v>
      </c>
      <c r="H21" s="175">
        <v>6.0999999999999943</v>
      </c>
      <c r="M21" s="556"/>
    </row>
    <row r="22" spans="1:20" x14ac:dyDescent="0.25">
      <c r="A22" s="584"/>
      <c r="B22" s="175">
        <v>8</v>
      </c>
      <c r="C22" s="175">
        <v>1.1472464323340674</v>
      </c>
      <c r="D22" s="175">
        <v>1.5199310410880178</v>
      </c>
      <c r="E22" s="175">
        <v>0.35637710308718878</v>
      </c>
      <c r="F22" s="175">
        <v>0.64991833476997773</v>
      </c>
      <c r="G22" s="175">
        <v>2.9245270887207475</v>
      </c>
      <c r="H22" s="175">
        <v>6.597999999999999</v>
      </c>
      <c r="M22" s="556"/>
    </row>
    <row r="23" spans="1:20" x14ac:dyDescent="0.25">
      <c r="A23" s="584"/>
      <c r="B23" s="175">
        <v>9</v>
      </c>
      <c r="C23" s="175">
        <v>1.0197746065191711</v>
      </c>
      <c r="D23" s="175">
        <v>1.7030552629058513</v>
      </c>
      <c r="E23" s="175">
        <v>0.68035628771190537</v>
      </c>
      <c r="F23" s="175">
        <v>0.63019765028892516</v>
      </c>
      <c r="G23" s="175">
        <v>2.7846161925741448</v>
      </c>
      <c r="H23" s="175">
        <v>6.8179999999999978</v>
      </c>
      <c r="M23" s="52"/>
    </row>
    <row r="24" spans="1:20" x14ac:dyDescent="0.25">
      <c r="A24" s="584"/>
      <c r="B24" s="175">
        <v>10</v>
      </c>
      <c r="C24" s="175">
        <v>0.9833540848577722</v>
      </c>
      <c r="D24" s="175">
        <v>1.6938990518149601</v>
      </c>
      <c r="E24" s="175">
        <v>0.66415732848066933</v>
      </c>
      <c r="F24" s="175">
        <v>0.63954729751300965</v>
      </c>
      <c r="G24" s="175">
        <v>2.9320422373335857</v>
      </c>
      <c r="H24" s="175">
        <v>6.9129999999999967</v>
      </c>
      <c r="M24" s="556"/>
    </row>
    <row r="25" spans="1:20" x14ac:dyDescent="0.25">
      <c r="A25" s="584"/>
      <c r="B25" s="175">
        <v>11</v>
      </c>
      <c r="C25" s="175">
        <v>0.56506439357660398</v>
      </c>
      <c r="D25" s="175">
        <v>1.8129297959965516</v>
      </c>
      <c r="E25" s="175">
        <v>0.66318539092679518</v>
      </c>
      <c r="F25" s="175">
        <v>0.58533505730613311</v>
      </c>
      <c r="G25" s="175">
        <v>2.7444853621939114</v>
      </c>
      <c r="H25" s="175">
        <v>6.3709999999999951</v>
      </c>
      <c r="M25" s="556"/>
    </row>
    <row r="26" spans="1:20" x14ac:dyDescent="0.25">
      <c r="A26" s="584"/>
      <c r="B26" s="175">
        <v>12</v>
      </c>
      <c r="C26" s="175">
        <v>0.75565298343070697</v>
      </c>
      <c r="D26" s="175">
        <v>1.8110985537783737</v>
      </c>
      <c r="E26" s="175">
        <v>0.64334166586853092</v>
      </c>
      <c r="F26" s="175">
        <v>0.51030217412125312</v>
      </c>
      <c r="G26" s="175">
        <v>2.7976046228011358</v>
      </c>
      <c r="H26" s="175">
        <v>6.5180000000000007</v>
      </c>
      <c r="M26" s="556"/>
    </row>
    <row r="27" spans="1:20" x14ac:dyDescent="0.25">
      <c r="A27" s="584">
        <v>2022</v>
      </c>
      <c r="B27" s="175">
        <v>1</v>
      </c>
      <c r="C27" s="175">
        <v>0.88375012874652259</v>
      </c>
      <c r="D27" s="175">
        <v>2.0061498952861605</v>
      </c>
      <c r="E27" s="175">
        <v>0.53582730799601719</v>
      </c>
      <c r="F27" s="175">
        <v>0.49511133999381968</v>
      </c>
      <c r="G27" s="175">
        <v>2.9281613279774832</v>
      </c>
      <c r="H27" s="175">
        <v>6.8490000000000038</v>
      </c>
      <c r="M27" s="52"/>
    </row>
    <row r="28" spans="1:20" x14ac:dyDescent="0.25">
      <c r="A28" s="584"/>
      <c r="B28" s="175">
        <v>2</v>
      </c>
      <c r="C28" s="175">
        <v>0.87970920451814427</v>
      </c>
      <c r="D28" s="175">
        <v>1.9769229924125371</v>
      </c>
      <c r="E28" s="175">
        <v>0.54744110275689173</v>
      </c>
      <c r="F28" s="175">
        <v>0.55956370377999776</v>
      </c>
      <c r="G28" s="175">
        <v>3.1503629965324338</v>
      </c>
      <c r="H28" s="175">
        <v>7.1140000000000043</v>
      </c>
      <c r="M28" s="52"/>
    </row>
    <row r="29" spans="1:20" x14ac:dyDescent="0.25">
      <c r="A29" s="584"/>
      <c r="B29" s="175">
        <v>3</v>
      </c>
      <c r="C29" s="175">
        <v>0.87142530984996758</v>
      </c>
      <c r="D29" s="175">
        <v>2.2210535928863253</v>
      </c>
      <c r="E29" s="175">
        <v>0.57551330380746357</v>
      </c>
      <c r="F29" s="175">
        <v>0.66878717341298488</v>
      </c>
      <c r="G29" s="175">
        <v>3.9832206200432516</v>
      </c>
      <c r="H29" s="175">
        <v>8.3199999999999932</v>
      </c>
      <c r="M29" s="52"/>
    </row>
    <row r="30" spans="1:20" x14ac:dyDescent="0.25">
      <c r="A30" s="584"/>
      <c r="B30" s="175">
        <v>4</v>
      </c>
      <c r="C30" s="175">
        <v>0.86597006214165551</v>
      </c>
      <c r="D30" s="175">
        <v>2.2366221718680261</v>
      </c>
      <c r="E30" s="175">
        <v>0.61526566416040085</v>
      </c>
      <c r="F30" s="175">
        <v>0.8249602087410306</v>
      </c>
      <c r="G30" s="175">
        <v>4.3891818930888888</v>
      </c>
      <c r="H30" s="175">
        <v>8.9320000000000022</v>
      </c>
      <c r="M30" s="52"/>
    </row>
    <row r="31" spans="1:20" x14ac:dyDescent="0.25">
      <c r="A31" s="584"/>
      <c r="B31" s="175">
        <v>5</v>
      </c>
      <c r="C31" s="175">
        <v>0.71463744978885668</v>
      </c>
      <c r="D31" s="175">
        <v>2.2955535413877159</v>
      </c>
      <c r="E31" s="175">
        <v>0.68176293473409511</v>
      </c>
      <c r="F31" s="175">
        <v>0.87228537096165026</v>
      </c>
      <c r="G31" s="175">
        <v>4.4867607031276844</v>
      </c>
      <c r="H31" s="175">
        <v>9.0510000000000019</v>
      </c>
      <c r="M31" s="52"/>
    </row>
    <row r="32" spans="1:20" x14ac:dyDescent="0.25">
      <c r="A32" s="584"/>
      <c r="B32" s="175">
        <v>6</v>
      </c>
      <c r="C32" s="175">
        <v>0.56067823668761041</v>
      </c>
      <c r="D32" s="175">
        <v>2.2498984447419912</v>
      </c>
      <c r="E32" s="175">
        <v>0.68169657019260499</v>
      </c>
      <c r="F32" s="175">
        <v>0.89955367871734082</v>
      </c>
      <c r="G32" s="175">
        <v>4.7761730696604587</v>
      </c>
      <c r="H32" s="175">
        <v>9.1680000000000064</v>
      </c>
      <c r="M32" s="52"/>
    </row>
    <row r="33" spans="1:13" x14ac:dyDescent="0.25">
      <c r="A33" s="584"/>
      <c r="B33" s="175">
        <v>7</v>
      </c>
      <c r="C33" s="175">
        <v>0.12547069729117211</v>
      </c>
      <c r="D33" s="175">
        <v>2.2708157379750746</v>
      </c>
      <c r="E33" s="175">
        <v>0.76106856181549765</v>
      </c>
      <c r="F33" s="175">
        <v>0.9793303807463869</v>
      </c>
      <c r="G33" s="175">
        <v>5.0693146221718717</v>
      </c>
      <c r="H33" s="175">
        <v>9.2060000000000031</v>
      </c>
      <c r="M33" s="52"/>
    </row>
    <row r="34" spans="1:13" x14ac:dyDescent="0.25">
      <c r="A34" s="584"/>
      <c r="B34" s="175">
        <v>8</v>
      </c>
      <c r="C34" s="175">
        <v>0.23518179009166776</v>
      </c>
      <c r="D34" s="175">
        <v>2.5809456518007345</v>
      </c>
      <c r="E34" s="175">
        <v>0.79683904967899211</v>
      </c>
      <c r="F34" s="175">
        <v>1.0390502283105016</v>
      </c>
      <c r="G34" s="175">
        <v>5.4409832801181075</v>
      </c>
      <c r="H34" s="175">
        <v>10.093000000000004</v>
      </c>
      <c r="M34" s="556"/>
    </row>
    <row r="35" spans="1:13" x14ac:dyDescent="0.25">
      <c r="A35" s="584"/>
      <c r="B35" s="175">
        <v>9</v>
      </c>
      <c r="C35" s="175">
        <v>0.37903869262196671</v>
      </c>
      <c r="D35" s="175">
        <v>3.8867005184193362</v>
      </c>
      <c r="E35" s="175">
        <v>0.91310972637072108</v>
      </c>
      <c r="F35" s="175">
        <v>1.0872768221924678</v>
      </c>
      <c r="G35" s="175">
        <v>5.9918742403955036</v>
      </c>
      <c r="H35" s="175">
        <v>12.257999999999996</v>
      </c>
      <c r="M35" s="556"/>
    </row>
    <row r="36" spans="1:13" x14ac:dyDescent="0.25">
      <c r="A36" s="584"/>
      <c r="B36" s="175">
        <v>10</v>
      </c>
      <c r="C36" s="175">
        <v>0.64452741442647643</v>
      </c>
      <c r="D36" s="175">
        <v>4.4220495073299677</v>
      </c>
      <c r="E36" s="175">
        <v>0.92246712672091202</v>
      </c>
      <c r="F36" s="175">
        <v>1.145344045044117</v>
      </c>
      <c r="G36" s="175">
        <v>6.4126119064785243</v>
      </c>
      <c r="H36" s="175">
        <v>13.546999999999997</v>
      </c>
      <c r="M36" s="556"/>
    </row>
    <row r="37" spans="1:13" x14ac:dyDescent="0.25">
      <c r="A37" s="584"/>
      <c r="B37" s="175">
        <v>11</v>
      </c>
      <c r="C37" s="175">
        <v>0.78979864043670922</v>
      </c>
      <c r="D37" s="175">
        <v>4.0374196450029158</v>
      </c>
      <c r="E37" s="175">
        <v>0.95120297318639024</v>
      </c>
      <c r="F37" s="175">
        <v>1.295808013183644</v>
      </c>
      <c r="G37" s="175">
        <v>7.0087707281903384</v>
      </c>
      <c r="H37" s="175">
        <v>14.082999999999998</v>
      </c>
      <c r="M37" s="52"/>
    </row>
    <row r="38" spans="1:13" x14ac:dyDescent="0.25">
      <c r="M38" s="52"/>
    </row>
    <row r="39" spans="1:13" x14ac:dyDescent="0.25">
      <c r="M39" s="52"/>
    </row>
    <row r="40" spans="1:13" x14ac:dyDescent="0.25">
      <c r="M40" s="52"/>
    </row>
    <row r="41" spans="1:13" x14ac:dyDescent="0.25">
      <c r="M41" s="52"/>
    </row>
    <row r="42" spans="1:13" x14ac:dyDescent="0.25">
      <c r="M42" s="52"/>
    </row>
    <row r="43" spans="1:13" x14ac:dyDescent="0.25">
      <c r="M43" s="52"/>
    </row>
    <row r="44" spans="1:13" x14ac:dyDescent="0.25">
      <c r="M44" s="52"/>
    </row>
    <row r="45" spans="1:13" x14ac:dyDescent="0.25">
      <c r="M45" s="52"/>
    </row>
    <row r="46" spans="1:13" x14ac:dyDescent="0.25">
      <c r="M46" s="52"/>
    </row>
    <row r="47" spans="1:13" x14ac:dyDescent="0.25">
      <c r="M47" s="52"/>
    </row>
    <row r="48" spans="1:13" x14ac:dyDescent="0.25">
      <c r="M48" s="52"/>
    </row>
    <row r="49" spans="13:13" x14ac:dyDescent="0.25">
      <c r="M49" s="52"/>
    </row>
    <row r="50" spans="13:13" x14ac:dyDescent="0.25">
      <c r="M50" s="52"/>
    </row>
    <row r="51" spans="13:13" x14ac:dyDescent="0.25">
      <c r="M51" s="52"/>
    </row>
    <row r="52" spans="13:13" x14ac:dyDescent="0.25">
      <c r="M52" s="52"/>
    </row>
    <row r="53" spans="13:13" x14ac:dyDescent="0.25">
      <c r="M53" s="52"/>
    </row>
    <row r="54" spans="13:13" x14ac:dyDescent="0.25">
      <c r="M54" s="52"/>
    </row>
    <row r="55" spans="13:13" x14ac:dyDescent="0.25">
      <c r="M55" s="52"/>
    </row>
    <row r="56" spans="13:13" x14ac:dyDescent="0.25">
      <c r="M56" s="52"/>
    </row>
    <row r="57" spans="13:13" x14ac:dyDescent="0.25">
      <c r="M57" s="52"/>
    </row>
    <row r="58" spans="13:13" x14ac:dyDescent="0.25">
      <c r="M58" s="52"/>
    </row>
    <row r="59" spans="13:13" x14ac:dyDescent="0.25">
      <c r="M59" s="52"/>
    </row>
    <row r="60" spans="13:13" x14ac:dyDescent="0.25">
      <c r="M60" s="52"/>
    </row>
    <row r="61" spans="13:13" x14ac:dyDescent="0.25">
      <c r="M61" s="52"/>
    </row>
    <row r="62" spans="13:13" x14ac:dyDescent="0.25">
      <c r="M62" s="52"/>
    </row>
    <row r="63" spans="13:13" x14ac:dyDescent="0.25">
      <c r="M63" s="52"/>
    </row>
    <row r="64" spans="13:13" x14ac:dyDescent="0.25">
      <c r="M64" s="52"/>
    </row>
    <row r="65" spans="13:13" x14ac:dyDescent="0.25">
      <c r="M65" s="52"/>
    </row>
    <row r="66" spans="13:13" x14ac:dyDescent="0.25">
      <c r="M66" s="52"/>
    </row>
    <row r="67" spans="13:13" x14ac:dyDescent="0.25">
      <c r="M67" s="52"/>
    </row>
    <row r="68" spans="13:13" x14ac:dyDescent="0.25">
      <c r="M68" s="52"/>
    </row>
    <row r="69" spans="13:13" x14ac:dyDescent="0.25">
      <c r="M69" s="52"/>
    </row>
    <row r="70" spans="13:13" x14ac:dyDescent="0.25">
      <c r="M70" s="52"/>
    </row>
    <row r="71" spans="13:13" x14ac:dyDescent="0.25">
      <c r="M71" s="52"/>
    </row>
    <row r="72" spans="13:13" x14ac:dyDescent="0.25">
      <c r="M72" s="52"/>
    </row>
    <row r="73" spans="13:13" x14ac:dyDescent="0.25">
      <c r="M73" s="52"/>
    </row>
    <row r="74" spans="13:13" x14ac:dyDescent="0.25">
      <c r="M74" s="52"/>
    </row>
    <row r="75" spans="13:13" x14ac:dyDescent="0.25">
      <c r="M75" s="52"/>
    </row>
    <row r="76" spans="13:13" x14ac:dyDescent="0.25">
      <c r="M76" s="52"/>
    </row>
    <row r="77" spans="13:13" x14ac:dyDescent="0.25">
      <c r="M77" s="52"/>
    </row>
    <row r="78" spans="13:13" x14ac:dyDescent="0.25">
      <c r="M78" s="52"/>
    </row>
    <row r="79" spans="13:13" x14ac:dyDescent="0.25">
      <c r="M79" s="52"/>
    </row>
    <row r="80" spans="13:13" x14ac:dyDescent="0.25">
      <c r="M80" s="52"/>
    </row>
    <row r="81" spans="13:13" x14ac:dyDescent="0.25">
      <c r="M81" s="52"/>
    </row>
    <row r="82" spans="13:13" x14ac:dyDescent="0.25">
      <c r="M82" s="52"/>
    </row>
    <row r="83" spans="13:13" x14ac:dyDescent="0.25">
      <c r="M83" s="52"/>
    </row>
    <row r="84" spans="13:13" x14ac:dyDescent="0.25">
      <c r="M84" s="52"/>
    </row>
    <row r="85" spans="13:13" x14ac:dyDescent="0.25">
      <c r="M85" s="52"/>
    </row>
    <row r="86" spans="13:13" x14ac:dyDescent="0.25">
      <c r="M86" s="52"/>
    </row>
    <row r="87" spans="13:13" x14ac:dyDescent="0.25">
      <c r="M87" s="52"/>
    </row>
    <row r="88" spans="13:13" x14ac:dyDescent="0.25">
      <c r="M88" s="52"/>
    </row>
    <row r="89" spans="13:13" x14ac:dyDescent="0.25">
      <c r="M89" s="52"/>
    </row>
    <row r="90" spans="13:13" x14ac:dyDescent="0.25">
      <c r="M90" s="52"/>
    </row>
    <row r="91" spans="13:13" x14ac:dyDescent="0.25">
      <c r="M91" s="52"/>
    </row>
    <row r="92" spans="13:13" x14ac:dyDescent="0.25">
      <c r="M92" s="52"/>
    </row>
    <row r="93" spans="13:13" x14ac:dyDescent="0.25">
      <c r="M93" s="52"/>
    </row>
    <row r="94" spans="13:13" x14ac:dyDescent="0.25">
      <c r="M94" s="52"/>
    </row>
    <row r="95" spans="13:13" x14ac:dyDescent="0.25">
      <c r="M95" s="52"/>
    </row>
    <row r="96" spans="13:13" x14ac:dyDescent="0.25">
      <c r="M96" s="52"/>
    </row>
    <row r="97" spans="13:13" x14ac:dyDescent="0.25">
      <c r="M97" s="52"/>
    </row>
    <row r="98" spans="13:13" x14ac:dyDescent="0.25">
      <c r="M98" s="52"/>
    </row>
    <row r="99" spans="13:13" x14ac:dyDescent="0.25">
      <c r="M99" s="52"/>
    </row>
    <row r="100" spans="13:13" x14ac:dyDescent="0.25">
      <c r="M100" s="52"/>
    </row>
    <row r="101" spans="13:13" x14ac:dyDescent="0.25">
      <c r="M101" s="52"/>
    </row>
    <row r="102" spans="13:13" x14ac:dyDescent="0.25">
      <c r="M102" s="52"/>
    </row>
    <row r="103" spans="13:13" x14ac:dyDescent="0.25">
      <c r="M103" s="52"/>
    </row>
    <row r="104" spans="13:13" x14ac:dyDescent="0.25">
      <c r="M104" s="52"/>
    </row>
    <row r="105" spans="13:13" x14ac:dyDescent="0.25">
      <c r="M105" s="52"/>
    </row>
    <row r="106" spans="13:13" x14ac:dyDescent="0.25">
      <c r="M106" s="52"/>
    </row>
    <row r="107" spans="13:13" x14ac:dyDescent="0.25">
      <c r="M107" s="52"/>
    </row>
    <row r="108" spans="13:13" x14ac:dyDescent="0.25">
      <c r="M108" s="52"/>
    </row>
    <row r="109" spans="13:13" x14ac:dyDescent="0.25">
      <c r="M109" s="52"/>
    </row>
    <row r="110" spans="13:13" x14ac:dyDescent="0.25">
      <c r="M110" s="52"/>
    </row>
    <row r="111" spans="13:13" x14ac:dyDescent="0.25">
      <c r="M111" s="52"/>
    </row>
    <row r="112" spans="13:13" x14ac:dyDescent="0.25">
      <c r="M112" s="52"/>
    </row>
    <row r="113" spans="13:13" x14ac:dyDescent="0.25">
      <c r="M113" s="52"/>
    </row>
    <row r="114" spans="13:13" x14ac:dyDescent="0.25">
      <c r="M114" s="52"/>
    </row>
    <row r="115" spans="13:13" x14ac:dyDescent="0.25">
      <c r="M115" s="52"/>
    </row>
    <row r="116" spans="13:13" x14ac:dyDescent="0.25">
      <c r="M116" s="52"/>
    </row>
    <row r="117" spans="13:13" x14ac:dyDescent="0.25">
      <c r="M117" s="52"/>
    </row>
    <row r="118" spans="13:13" x14ac:dyDescent="0.25">
      <c r="M118" s="52"/>
    </row>
    <row r="119" spans="13:13" x14ac:dyDescent="0.25">
      <c r="M119" s="52"/>
    </row>
    <row r="120" spans="13:13" x14ac:dyDescent="0.25">
      <c r="M120" s="52"/>
    </row>
    <row r="121" spans="13:13" x14ac:dyDescent="0.25">
      <c r="M121" s="52"/>
    </row>
    <row r="122" spans="13:13" x14ac:dyDescent="0.25">
      <c r="M122" s="52"/>
    </row>
    <row r="123" spans="13:13" x14ac:dyDescent="0.25">
      <c r="M123" s="52"/>
    </row>
    <row r="124" spans="13:13" x14ac:dyDescent="0.25">
      <c r="M124" s="52"/>
    </row>
    <row r="125" spans="13:13" x14ac:dyDescent="0.25">
      <c r="M125" s="52"/>
    </row>
    <row r="126" spans="13:13" x14ac:dyDescent="0.25">
      <c r="M126" s="52"/>
    </row>
    <row r="127" spans="13:13" x14ac:dyDescent="0.25">
      <c r="M127" s="52"/>
    </row>
    <row r="128" spans="13:13" x14ac:dyDescent="0.25">
      <c r="M128" s="52"/>
    </row>
    <row r="129" spans="13:13" x14ac:dyDescent="0.25">
      <c r="M129" s="52"/>
    </row>
    <row r="130" spans="13:13" x14ac:dyDescent="0.25">
      <c r="M130" s="52"/>
    </row>
    <row r="131" spans="13:13" x14ac:dyDescent="0.25">
      <c r="M131" s="52"/>
    </row>
    <row r="132" spans="13:13" x14ac:dyDescent="0.25">
      <c r="M132" s="52"/>
    </row>
    <row r="133" spans="13:13" x14ac:dyDescent="0.25">
      <c r="M133" s="52"/>
    </row>
    <row r="134" spans="13:13" x14ac:dyDescent="0.25">
      <c r="M134" s="52"/>
    </row>
    <row r="135" spans="13:13" x14ac:dyDescent="0.25">
      <c r="M135" s="52"/>
    </row>
    <row r="136" spans="13:13" x14ac:dyDescent="0.25">
      <c r="M136" s="52"/>
    </row>
    <row r="137" spans="13:13" x14ac:dyDescent="0.25">
      <c r="M137" s="52"/>
    </row>
    <row r="138" spans="13:13" x14ac:dyDescent="0.25">
      <c r="M138" s="52"/>
    </row>
    <row r="139" spans="13:13" x14ac:dyDescent="0.25">
      <c r="M139" s="52"/>
    </row>
    <row r="140" spans="13:13" x14ac:dyDescent="0.25">
      <c r="M140" s="52"/>
    </row>
    <row r="141" spans="13:13" x14ac:dyDescent="0.25">
      <c r="M141" s="52"/>
    </row>
    <row r="142" spans="13:13" x14ac:dyDescent="0.25">
      <c r="M142" s="52"/>
    </row>
    <row r="143" spans="13:13" x14ac:dyDescent="0.25">
      <c r="M143" s="52"/>
    </row>
    <row r="144" spans="13:13" x14ac:dyDescent="0.25">
      <c r="M144" s="52"/>
    </row>
    <row r="145" spans="13:13" x14ac:dyDescent="0.25">
      <c r="M145" s="52"/>
    </row>
    <row r="146" spans="13:13" x14ac:dyDescent="0.25">
      <c r="M146" s="52"/>
    </row>
    <row r="147" spans="13:13" x14ac:dyDescent="0.25">
      <c r="M147" s="52"/>
    </row>
    <row r="148" spans="13:13" x14ac:dyDescent="0.25">
      <c r="M148" s="52"/>
    </row>
    <row r="149" spans="13:13" x14ac:dyDescent="0.25">
      <c r="M149" s="52"/>
    </row>
    <row r="150" spans="13:13" x14ac:dyDescent="0.25">
      <c r="M150" s="52"/>
    </row>
    <row r="151" spans="13:13" x14ac:dyDescent="0.25">
      <c r="M151" s="52"/>
    </row>
    <row r="152" spans="13:13" x14ac:dyDescent="0.25">
      <c r="M152" s="52"/>
    </row>
    <row r="153" spans="13:13" x14ac:dyDescent="0.25">
      <c r="M153" s="52"/>
    </row>
    <row r="154" spans="13:13" x14ac:dyDescent="0.25">
      <c r="M154" s="52"/>
    </row>
    <row r="155" spans="13:13" x14ac:dyDescent="0.25">
      <c r="M155" s="52"/>
    </row>
    <row r="156" spans="13:13" x14ac:dyDescent="0.25">
      <c r="M156" s="52"/>
    </row>
    <row r="157" spans="13:13" x14ac:dyDescent="0.25">
      <c r="M157" s="52"/>
    </row>
    <row r="158" spans="13:13" x14ac:dyDescent="0.25">
      <c r="M158" s="52"/>
    </row>
    <row r="159" spans="13:13" x14ac:dyDescent="0.25">
      <c r="M159" s="52"/>
    </row>
    <row r="160" spans="13:13" x14ac:dyDescent="0.25">
      <c r="M160" s="52"/>
    </row>
    <row r="161" spans="13:13" x14ac:dyDescent="0.25">
      <c r="M161" s="52"/>
    </row>
    <row r="162" spans="13:13" x14ac:dyDescent="0.25">
      <c r="M162" s="52"/>
    </row>
    <row r="163" spans="13:13" x14ac:dyDescent="0.25">
      <c r="M163" s="52"/>
    </row>
    <row r="164" spans="13:13" x14ac:dyDescent="0.25">
      <c r="M164" s="52"/>
    </row>
    <row r="165" spans="13:13" x14ac:dyDescent="0.25">
      <c r="M165" s="52"/>
    </row>
    <row r="166" spans="13:13" x14ac:dyDescent="0.25">
      <c r="M166" s="52"/>
    </row>
    <row r="167" spans="13:13" x14ac:dyDescent="0.25">
      <c r="M167" s="52"/>
    </row>
    <row r="168" spans="13:13" x14ac:dyDescent="0.25">
      <c r="M168" s="52"/>
    </row>
    <row r="169" spans="13:13" x14ac:dyDescent="0.25">
      <c r="M169" s="52"/>
    </row>
    <row r="170" spans="13:13" x14ac:dyDescent="0.25">
      <c r="M170" s="52"/>
    </row>
    <row r="171" spans="13:13" x14ac:dyDescent="0.25">
      <c r="M171" s="52"/>
    </row>
    <row r="172" spans="13:13" x14ac:dyDescent="0.25">
      <c r="M172" s="52"/>
    </row>
    <row r="173" spans="13:13" x14ac:dyDescent="0.25">
      <c r="M173" s="52"/>
    </row>
    <row r="174" spans="13:13" x14ac:dyDescent="0.25">
      <c r="M174" s="52"/>
    </row>
    <row r="175" spans="13:13" x14ac:dyDescent="0.25">
      <c r="M175" s="52"/>
    </row>
    <row r="176" spans="13:13" x14ac:dyDescent="0.25">
      <c r="M176" s="52"/>
    </row>
    <row r="177" spans="13:13" x14ac:dyDescent="0.25">
      <c r="M177" s="52"/>
    </row>
    <row r="178" spans="13:13" x14ac:dyDescent="0.25">
      <c r="M178" s="52"/>
    </row>
    <row r="179" spans="13:13" x14ac:dyDescent="0.25">
      <c r="M179" s="52"/>
    </row>
    <row r="180" spans="13:13" x14ac:dyDescent="0.25">
      <c r="M180" s="52"/>
    </row>
    <row r="181" spans="13:13" x14ac:dyDescent="0.25">
      <c r="M181" s="52"/>
    </row>
    <row r="182" spans="13:13" x14ac:dyDescent="0.25">
      <c r="M182" s="52"/>
    </row>
    <row r="183" spans="13:13" x14ac:dyDescent="0.25">
      <c r="M183" s="52"/>
    </row>
    <row r="184" spans="13:13" x14ac:dyDescent="0.25">
      <c r="M184" s="52"/>
    </row>
    <row r="185" spans="13:13" x14ac:dyDescent="0.25">
      <c r="M185" s="52"/>
    </row>
    <row r="186" spans="13:13" x14ac:dyDescent="0.25">
      <c r="M186" s="52"/>
    </row>
    <row r="187" spans="13:13" x14ac:dyDescent="0.25">
      <c r="M187" s="52"/>
    </row>
    <row r="188" spans="13:13" x14ac:dyDescent="0.25">
      <c r="M188" s="52"/>
    </row>
    <row r="189" spans="13:13" x14ac:dyDescent="0.25">
      <c r="M189" s="52"/>
    </row>
    <row r="190" spans="13:13" x14ac:dyDescent="0.25">
      <c r="M190" s="52"/>
    </row>
    <row r="191" spans="13:13" x14ac:dyDescent="0.25">
      <c r="M191" s="52"/>
    </row>
    <row r="192" spans="13:13" x14ac:dyDescent="0.25">
      <c r="M192" s="52"/>
    </row>
    <row r="193" spans="13:13" x14ac:dyDescent="0.25">
      <c r="M193" s="52"/>
    </row>
    <row r="194" spans="13:13" x14ac:dyDescent="0.25">
      <c r="M194" s="52"/>
    </row>
    <row r="195" spans="13:13" x14ac:dyDescent="0.25">
      <c r="M195" s="52"/>
    </row>
    <row r="196" spans="13:13" x14ac:dyDescent="0.25">
      <c r="M196" s="52"/>
    </row>
    <row r="197" spans="13:13" x14ac:dyDescent="0.25">
      <c r="M197" s="52"/>
    </row>
    <row r="198" spans="13:13" x14ac:dyDescent="0.25">
      <c r="M198" s="52"/>
    </row>
    <row r="199" spans="13:13" x14ac:dyDescent="0.25">
      <c r="M199" s="52"/>
    </row>
    <row r="200" spans="13:13" x14ac:dyDescent="0.25">
      <c r="M200" s="52"/>
    </row>
    <row r="201" spans="13:13" x14ac:dyDescent="0.25">
      <c r="M201" s="52"/>
    </row>
    <row r="202" spans="13:13" x14ac:dyDescent="0.25">
      <c r="M202" s="52"/>
    </row>
    <row r="203" spans="13:13" x14ac:dyDescent="0.25">
      <c r="M203" s="52"/>
    </row>
    <row r="204" spans="13:13" x14ac:dyDescent="0.25">
      <c r="M204" s="52"/>
    </row>
    <row r="205" spans="13:13" x14ac:dyDescent="0.25">
      <c r="M205" s="52"/>
    </row>
    <row r="206" spans="13:13" x14ac:dyDescent="0.25">
      <c r="M206" s="52"/>
    </row>
    <row r="207" spans="13:13" x14ac:dyDescent="0.25">
      <c r="M207" s="52"/>
    </row>
    <row r="208" spans="13:13" x14ac:dyDescent="0.25">
      <c r="M208" s="52"/>
    </row>
    <row r="209" spans="13:13" x14ac:dyDescent="0.25">
      <c r="M209" s="52"/>
    </row>
    <row r="210" spans="13:13" x14ac:dyDescent="0.25">
      <c r="M210" s="52"/>
    </row>
    <row r="211" spans="13:13" x14ac:dyDescent="0.25">
      <c r="M211" s="52"/>
    </row>
    <row r="212" spans="13:13" x14ac:dyDescent="0.25">
      <c r="M212" s="52"/>
    </row>
    <row r="213" spans="13:13" x14ac:dyDescent="0.25">
      <c r="M213" s="52"/>
    </row>
    <row r="214" spans="13:13" x14ac:dyDescent="0.25">
      <c r="M214" s="52"/>
    </row>
    <row r="215" spans="13:13" x14ac:dyDescent="0.25">
      <c r="M215" s="52"/>
    </row>
    <row r="216" spans="13:13" x14ac:dyDescent="0.25">
      <c r="M216" s="52"/>
    </row>
    <row r="217" spans="13:13" x14ac:dyDescent="0.25">
      <c r="M217" s="52"/>
    </row>
    <row r="218" spans="13:13" x14ac:dyDescent="0.25">
      <c r="M218" s="52"/>
    </row>
    <row r="219" spans="13:13" x14ac:dyDescent="0.25">
      <c r="M219" s="52"/>
    </row>
    <row r="220" spans="13:13" x14ac:dyDescent="0.25">
      <c r="M220" s="52"/>
    </row>
    <row r="221" spans="13:13" x14ac:dyDescent="0.25">
      <c r="M221" s="52"/>
    </row>
    <row r="222" spans="13:13" x14ac:dyDescent="0.25">
      <c r="M222" s="52"/>
    </row>
    <row r="223" spans="13:13" x14ac:dyDescent="0.25">
      <c r="M223" s="52"/>
    </row>
    <row r="224" spans="13:13" x14ac:dyDescent="0.25">
      <c r="M224" s="52"/>
    </row>
    <row r="225" spans="13:13" x14ac:dyDescent="0.25">
      <c r="M225" s="52"/>
    </row>
    <row r="226" spans="13:13" x14ac:dyDescent="0.25">
      <c r="M226" s="52"/>
    </row>
    <row r="227" spans="13:13" x14ac:dyDescent="0.25">
      <c r="M227" s="52"/>
    </row>
    <row r="228" spans="13:13" x14ac:dyDescent="0.25">
      <c r="M228" s="52"/>
    </row>
    <row r="229" spans="13:13" x14ac:dyDescent="0.25">
      <c r="M229" s="52"/>
    </row>
    <row r="230" spans="13:13" x14ac:dyDescent="0.25">
      <c r="M230" s="52"/>
    </row>
    <row r="231" spans="13:13" x14ac:dyDescent="0.25">
      <c r="M231" s="52"/>
    </row>
    <row r="232" spans="13:13" x14ac:dyDescent="0.25">
      <c r="M232" s="52"/>
    </row>
    <row r="233" spans="13:13" x14ac:dyDescent="0.25">
      <c r="M233" s="52"/>
    </row>
    <row r="234" spans="13:13" x14ac:dyDescent="0.25">
      <c r="M234" s="52"/>
    </row>
    <row r="235" spans="13:13" x14ac:dyDescent="0.25">
      <c r="M235" s="52"/>
    </row>
    <row r="236" spans="13:13" x14ac:dyDescent="0.25">
      <c r="M236" s="52"/>
    </row>
    <row r="237" spans="13:13" x14ac:dyDescent="0.25">
      <c r="M237" s="52"/>
    </row>
    <row r="238" spans="13:13" x14ac:dyDescent="0.25">
      <c r="M238" s="52"/>
    </row>
    <row r="239" spans="13:13" x14ac:dyDescent="0.25">
      <c r="M239" s="52"/>
    </row>
    <row r="240" spans="13:13" x14ac:dyDescent="0.25">
      <c r="M240" s="52"/>
    </row>
    <row r="241" spans="13:13" x14ac:dyDescent="0.25">
      <c r="M241" s="52"/>
    </row>
    <row r="242" spans="13:13" x14ac:dyDescent="0.25">
      <c r="M242" s="52"/>
    </row>
    <row r="243" spans="13:13" x14ac:dyDescent="0.25">
      <c r="M243" s="52"/>
    </row>
    <row r="244" spans="13:13" x14ac:dyDescent="0.25">
      <c r="M244" s="52"/>
    </row>
    <row r="245" spans="13:13" x14ac:dyDescent="0.25">
      <c r="M245" s="52"/>
    </row>
    <row r="246" spans="13:13" x14ac:dyDescent="0.25">
      <c r="M246" s="52"/>
    </row>
    <row r="247" spans="13:13" x14ac:dyDescent="0.25">
      <c r="M247" s="52"/>
    </row>
    <row r="248" spans="13:13" x14ac:dyDescent="0.25">
      <c r="M248" s="52"/>
    </row>
    <row r="249" spans="13:13" x14ac:dyDescent="0.25">
      <c r="M249" s="52"/>
    </row>
    <row r="250" spans="13:13" x14ac:dyDescent="0.25">
      <c r="M250" s="52"/>
    </row>
    <row r="251" spans="13:13" x14ac:dyDescent="0.25">
      <c r="M251" s="52"/>
    </row>
    <row r="252" spans="13:13" x14ac:dyDescent="0.25">
      <c r="M252" s="52"/>
    </row>
    <row r="253" spans="13:13" x14ac:dyDescent="0.25">
      <c r="M253" s="52"/>
    </row>
    <row r="254" spans="13:13" x14ac:dyDescent="0.25">
      <c r="M254" s="52"/>
    </row>
    <row r="255" spans="13:13" x14ac:dyDescent="0.25">
      <c r="M255" s="52"/>
    </row>
    <row r="256" spans="13:13" x14ac:dyDescent="0.25">
      <c r="M256" s="52"/>
    </row>
    <row r="257" spans="13:13" x14ac:dyDescent="0.25">
      <c r="M257" s="52"/>
    </row>
    <row r="258" spans="13:13" x14ac:dyDescent="0.25">
      <c r="M258" s="52"/>
    </row>
    <row r="259" spans="13:13" x14ac:dyDescent="0.25">
      <c r="M259" s="52"/>
    </row>
    <row r="260" spans="13:13" x14ac:dyDescent="0.25">
      <c r="M260" s="52"/>
    </row>
    <row r="261" spans="13:13" x14ac:dyDescent="0.25">
      <c r="M261" s="52"/>
    </row>
    <row r="262" spans="13:13" x14ac:dyDescent="0.25">
      <c r="M262" s="52"/>
    </row>
    <row r="263" spans="13:13" x14ac:dyDescent="0.25">
      <c r="M263" s="52"/>
    </row>
    <row r="264" spans="13:13" x14ac:dyDescent="0.25">
      <c r="M264" s="52"/>
    </row>
    <row r="265" spans="13:13" x14ac:dyDescent="0.25">
      <c r="M265" s="52"/>
    </row>
    <row r="266" spans="13:13" x14ac:dyDescent="0.25">
      <c r="M266" s="52"/>
    </row>
    <row r="267" spans="13:13" x14ac:dyDescent="0.25">
      <c r="M267" s="52"/>
    </row>
    <row r="268" spans="13:13" x14ac:dyDescent="0.25">
      <c r="M268" s="52"/>
    </row>
    <row r="269" spans="13:13" x14ac:dyDescent="0.25">
      <c r="M269" s="52"/>
    </row>
    <row r="270" spans="13:13" x14ac:dyDescent="0.25">
      <c r="M270" s="52"/>
    </row>
    <row r="271" spans="13:13" x14ac:dyDescent="0.25">
      <c r="M271" s="52"/>
    </row>
    <row r="272" spans="13:13" x14ac:dyDescent="0.25">
      <c r="M272" s="52"/>
    </row>
    <row r="273" spans="13:13" x14ac:dyDescent="0.25">
      <c r="M273" s="52"/>
    </row>
    <row r="274" spans="13:13" x14ac:dyDescent="0.25">
      <c r="M274" s="52"/>
    </row>
    <row r="275" spans="13:13" x14ac:dyDescent="0.25">
      <c r="M275" s="52"/>
    </row>
    <row r="276" spans="13:13" x14ac:dyDescent="0.25">
      <c r="M276" s="52"/>
    </row>
    <row r="277" spans="13:13" x14ac:dyDescent="0.25">
      <c r="M277" s="52"/>
    </row>
    <row r="278" spans="13:13" x14ac:dyDescent="0.25">
      <c r="M278" s="52"/>
    </row>
    <row r="279" spans="13:13" x14ac:dyDescent="0.25">
      <c r="M279" s="52"/>
    </row>
    <row r="280" spans="13:13" x14ac:dyDescent="0.25">
      <c r="M280" s="52"/>
    </row>
    <row r="281" spans="13:13" x14ac:dyDescent="0.25">
      <c r="M281" s="52"/>
    </row>
    <row r="282" spans="13:13" x14ac:dyDescent="0.25">
      <c r="M282" s="52"/>
    </row>
    <row r="283" spans="13:13" x14ac:dyDescent="0.25">
      <c r="M283" s="52"/>
    </row>
    <row r="284" spans="13:13" x14ac:dyDescent="0.25">
      <c r="M284" s="52"/>
    </row>
    <row r="285" spans="13:13" x14ac:dyDescent="0.25">
      <c r="M285" s="52"/>
    </row>
    <row r="286" spans="13:13" x14ac:dyDescent="0.25">
      <c r="M286" s="52"/>
    </row>
    <row r="287" spans="13:13" x14ac:dyDescent="0.25">
      <c r="M287" s="52"/>
    </row>
    <row r="288" spans="13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2"/>
    </row>
    <row r="299" spans="13:13" x14ac:dyDescent="0.25">
      <c r="M299" s="52"/>
    </row>
    <row r="300" spans="13:13" x14ac:dyDescent="0.25">
      <c r="M300" s="52"/>
    </row>
    <row r="301" spans="13:13" x14ac:dyDescent="0.25">
      <c r="M301" s="52"/>
    </row>
    <row r="302" spans="13:13" x14ac:dyDescent="0.25">
      <c r="M302" s="52"/>
    </row>
    <row r="303" spans="13:13" x14ac:dyDescent="0.25">
      <c r="M303" s="52"/>
    </row>
    <row r="304" spans="13:13" x14ac:dyDescent="0.25">
      <c r="M304" s="52"/>
    </row>
    <row r="305" spans="13:13" x14ac:dyDescent="0.25">
      <c r="M305" s="52"/>
    </row>
    <row r="306" spans="13:13" x14ac:dyDescent="0.25">
      <c r="M306" s="52"/>
    </row>
    <row r="307" spans="13:13" x14ac:dyDescent="0.25">
      <c r="M307" s="52"/>
    </row>
    <row r="308" spans="13:13" x14ac:dyDescent="0.25">
      <c r="M308" s="52"/>
    </row>
    <row r="309" spans="13:13" x14ac:dyDescent="0.25">
      <c r="M309" s="52"/>
    </row>
    <row r="310" spans="13:13" x14ac:dyDescent="0.25">
      <c r="M310" s="52"/>
    </row>
    <row r="311" spans="13:13" x14ac:dyDescent="0.25">
      <c r="M311" s="52"/>
    </row>
    <row r="312" spans="13:13" x14ac:dyDescent="0.25">
      <c r="M312" s="52"/>
    </row>
    <row r="313" spans="13:13" x14ac:dyDescent="0.25">
      <c r="M313" s="52"/>
    </row>
    <row r="314" spans="13:13" x14ac:dyDescent="0.25">
      <c r="M314" s="52"/>
    </row>
    <row r="315" spans="13:13" x14ac:dyDescent="0.25">
      <c r="M315" s="52"/>
    </row>
    <row r="316" spans="13:13" x14ac:dyDescent="0.25">
      <c r="M316" s="52"/>
    </row>
    <row r="317" spans="13:13" x14ac:dyDescent="0.25">
      <c r="M317" s="52"/>
    </row>
    <row r="318" spans="13:13" x14ac:dyDescent="0.25">
      <c r="M318" s="52"/>
    </row>
    <row r="319" spans="13:13" x14ac:dyDescent="0.25">
      <c r="M319" s="52"/>
    </row>
    <row r="320" spans="13:13" x14ac:dyDescent="0.25">
      <c r="M320" s="52"/>
    </row>
    <row r="321" spans="13:13" x14ac:dyDescent="0.25">
      <c r="M321" s="52"/>
    </row>
    <row r="322" spans="13:13" x14ac:dyDescent="0.25">
      <c r="M322" s="52"/>
    </row>
    <row r="323" spans="13:13" x14ac:dyDescent="0.25">
      <c r="M323" s="52"/>
    </row>
    <row r="324" spans="13:13" x14ac:dyDescent="0.25">
      <c r="M324" s="52"/>
    </row>
    <row r="325" spans="13:13" x14ac:dyDescent="0.25">
      <c r="M325" s="52"/>
    </row>
    <row r="326" spans="13:13" x14ac:dyDescent="0.25">
      <c r="M326" s="52"/>
    </row>
    <row r="327" spans="13:13" x14ac:dyDescent="0.25">
      <c r="M327" s="52"/>
    </row>
    <row r="328" spans="13:13" x14ac:dyDescent="0.25">
      <c r="M328" s="52"/>
    </row>
    <row r="329" spans="13:13" x14ac:dyDescent="0.25">
      <c r="M329" s="52"/>
    </row>
    <row r="330" spans="13:13" x14ac:dyDescent="0.25">
      <c r="M330" s="52"/>
    </row>
    <row r="331" spans="13:13" x14ac:dyDescent="0.25">
      <c r="M331" s="52"/>
    </row>
    <row r="332" spans="13:13" x14ac:dyDescent="0.25">
      <c r="M332" s="52"/>
    </row>
    <row r="333" spans="13:13" x14ac:dyDescent="0.25">
      <c r="M333" s="52"/>
    </row>
    <row r="334" spans="13:13" x14ac:dyDescent="0.25">
      <c r="M334" s="52"/>
    </row>
    <row r="335" spans="13:13" x14ac:dyDescent="0.25">
      <c r="M335" s="52"/>
    </row>
    <row r="336" spans="13:13" x14ac:dyDescent="0.25">
      <c r="M336" s="52"/>
    </row>
    <row r="337" spans="13:13" x14ac:dyDescent="0.25">
      <c r="M337" s="52"/>
    </row>
    <row r="338" spans="13:13" x14ac:dyDescent="0.25">
      <c r="M338" s="52"/>
    </row>
    <row r="339" spans="13:13" x14ac:dyDescent="0.25">
      <c r="M339" s="52"/>
    </row>
    <row r="340" spans="13:13" x14ac:dyDescent="0.25">
      <c r="M340" s="52"/>
    </row>
    <row r="341" spans="13:13" x14ac:dyDescent="0.25">
      <c r="M341" s="52"/>
    </row>
    <row r="342" spans="13:13" x14ac:dyDescent="0.25">
      <c r="M342" s="52"/>
    </row>
    <row r="343" spans="13:13" x14ac:dyDescent="0.25">
      <c r="M343" s="52"/>
    </row>
    <row r="344" spans="13:13" x14ac:dyDescent="0.25">
      <c r="M344" s="52"/>
    </row>
    <row r="345" spans="13:13" x14ac:dyDescent="0.25">
      <c r="M345" s="52"/>
    </row>
    <row r="346" spans="13:13" x14ac:dyDescent="0.25">
      <c r="M346" s="52"/>
    </row>
    <row r="347" spans="13:13" x14ac:dyDescent="0.25">
      <c r="M347" s="52"/>
    </row>
    <row r="348" spans="13:13" x14ac:dyDescent="0.25">
      <c r="M348" s="52"/>
    </row>
    <row r="349" spans="13:13" x14ac:dyDescent="0.25">
      <c r="M349" s="52"/>
    </row>
    <row r="350" spans="13:13" x14ac:dyDescent="0.25">
      <c r="M350" s="52"/>
    </row>
    <row r="351" spans="13:13" x14ac:dyDescent="0.25">
      <c r="M351" s="52"/>
    </row>
    <row r="352" spans="13:13" x14ac:dyDescent="0.25">
      <c r="M352" s="52"/>
    </row>
    <row r="353" spans="13:13" x14ac:dyDescent="0.25">
      <c r="M353" s="52"/>
    </row>
    <row r="354" spans="13:13" x14ac:dyDescent="0.25">
      <c r="M354" s="52"/>
    </row>
    <row r="355" spans="13:13" x14ac:dyDescent="0.25">
      <c r="M355" s="52"/>
    </row>
    <row r="356" spans="13:13" x14ac:dyDescent="0.25">
      <c r="M356" s="52"/>
    </row>
    <row r="357" spans="13:13" x14ac:dyDescent="0.25">
      <c r="M357" s="52"/>
    </row>
    <row r="358" spans="13:13" x14ac:dyDescent="0.25">
      <c r="M358" s="52"/>
    </row>
    <row r="359" spans="13:13" x14ac:dyDescent="0.25">
      <c r="M359" s="52"/>
    </row>
    <row r="360" spans="13:13" x14ac:dyDescent="0.25">
      <c r="M360" s="52"/>
    </row>
    <row r="361" spans="13:13" x14ac:dyDescent="0.25">
      <c r="M361" s="52"/>
    </row>
    <row r="362" spans="13:13" x14ac:dyDescent="0.25">
      <c r="M362" s="52"/>
    </row>
    <row r="363" spans="13:13" x14ac:dyDescent="0.25">
      <c r="M363" s="52"/>
    </row>
    <row r="364" spans="13:13" x14ac:dyDescent="0.25">
      <c r="M364" s="52"/>
    </row>
    <row r="365" spans="13:13" x14ac:dyDescent="0.25">
      <c r="M365" s="52"/>
    </row>
    <row r="366" spans="13:13" x14ac:dyDescent="0.25">
      <c r="M366" s="52"/>
    </row>
    <row r="367" spans="13:13" x14ac:dyDescent="0.25">
      <c r="M367" s="52"/>
    </row>
    <row r="368" spans="13:13" x14ac:dyDescent="0.25">
      <c r="M368" s="52"/>
    </row>
    <row r="369" spans="13:13" x14ac:dyDescent="0.25">
      <c r="M369" s="52"/>
    </row>
    <row r="370" spans="13:13" x14ac:dyDescent="0.25">
      <c r="M370" s="52"/>
    </row>
    <row r="371" spans="13:13" x14ac:dyDescent="0.25">
      <c r="M371" s="52"/>
    </row>
    <row r="372" spans="13:13" x14ac:dyDescent="0.25">
      <c r="M372" s="52"/>
    </row>
    <row r="373" spans="13:13" x14ac:dyDescent="0.25">
      <c r="M373" s="52"/>
    </row>
    <row r="374" spans="13:13" x14ac:dyDescent="0.25">
      <c r="M374" s="52"/>
    </row>
    <row r="375" spans="13:13" x14ac:dyDescent="0.25">
      <c r="M375" s="52"/>
    </row>
    <row r="376" spans="13:13" x14ac:dyDescent="0.25">
      <c r="M376" s="52"/>
    </row>
    <row r="377" spans="13:13" x14ac:dyDescent="0.25">
      <c r="M377" s="52"/>
    </row>
    <row r="378" spans="13:13" x14ac:dyDescent="0.25">
      <c r="M378" s="52"/>
    </row>
    <row r="379" spans="13:13" x14ac:dyDescent="0.25">
      <c r="M379" s="52"/>
    </row>
    <row r="380" spans="13:13" x14ac:dyDescent="0.25">
      <c r="M380" s="52"/>
    </row>
    <row r="381" spans="13:13" x14ac:dyDescent="0.25">
      <c r="M381" s="52"/>
    </row>
    <row r="382" spans="13:13" x14ac:dyDescent="0.25">
      <c r="M382" s="52"/>
    </row>
    <row r="383" spans="13:13" x14ac:dyDescent="0.25">
      <c r="M383" s="52"/>
    </row>
    <row r="384" spans="13:13" x14ac:dyDescent="0.25">
      <c r="M384" s="52"/>
    </row>
    <row r="385" spans="13:13" x14ac:dyDescent="0.25">
      <c r="M385" s="52"/>
    </row>
    <row r="386" spans="13:13" x14ac:dyDescent="0.25">
      <c r="M386" s="52"/>
    </row>
    <row r="387" spans="13:13" x14ac:dyDescent="0.25">
      <c r="M387" s="52"/>
    </row>
    <row r="388" spans="13:13" x14ac:dyDescent="0.25">
      <c r="M388" s="52"/>
    </row>
    <row r="389" spans="13:13" x14ac:dyDescent="0.25">
      <c r="M389" s="52"/>
    </row>
    <row r="390" spans="13:13" x14ac:dyDescent="0.25">
      <c r="M390" s="52"/>
    </row>
    <row r="391" spans="13:13" x14ac:dyDescent="0.25">
      <c r="M391" s="52"/>
    </row>
    <row r="392" spans="13:13" x14ac:dyDescent="0.25">
      <c r="M392" s="52"/>
    </row>
    <row r="393" spans="13:13" x14ac:dyDescent="0.25">
      <c r="M393" s="52"/>
    </row>
    <row r="394" spans="13:13" x14ac:dyDescent="0.25">
      <c r="M394" s="52"/>
    </row>
    <row r="395" spans="13:13" x14ac:dyDescent="0.25">
      <c r="M395" s="52"/>
    </row>
    <row r="396" spans="13:13" x14ac:dyDescent="0.25">
      <c r="M396" s="52"/>
    </row>
    <row r="397" spans="13:13" x14ac:dyDescent="0.25">
      <c r="M397" s="52"/>
    </row>
    <row r="398" spans="13:13" x14ac:dyDescent="0.25">
      <c r="M398" s="52"/>
    </row>
    <row r="399" spans="13:13" x14ac:dyDescent="0.25">
      <c r="M399" s="52"/>
    </row>
    <row r="400" spans="13:13" x14ac:dyDescent="0.25">
      <c r="M400" s="52"/>
    </row>
    <row r="401" spans="13:13" x14ac:dyDescent="0.25">
      <c r="M401" s="52"/>
    </row>
    <row r="402" spans="13:13" x14ac:dyDescent="0.25">
      <c r="M402" s="52"/>
    </row>
    <row r="403" spans="13:13" x14ac:dyDescent="0.25">
      <c r="M403" s="52"/>
    </row>
    <row r="404" spans="13:13" x14ac:dyDescent="0.25">
      <c r="M404" s="52"/>
    </row>
    <row r="405" spans="13:13" x14ac:dyDescent="0.25">
      <c r="M405" s="52"/>
    </row>
    <row r="406" spans="13:13" x14ac:dyDescent="0.25">
      <c r="M406" s="52"/>
    </row>
    <row r="407" spans="13:13" x14ac:dyDescent="0.25">
      <c r="M407" s="52"/>
    </row>
    <row r="408" spans="13:13" x14ac:dyDescent="0.25">
      <c r="M408" s="52"/>
    </row>
    <row r="409" spans="13:13" x14ac:dyDescent="0.25">
      <c r="M409" s="52"/>
    </row>
    <row r="410" spans="13:13" x14ac:dyDescent="0.25">
      <c r="M410" s="52"/>
    </row>
    <row r="411" spans="13:13" x14ac:dyDescent="0.25">
      <c r="M411" s="52"/>
    </row>
    <row r="412" spans="13:13" x14ac:dyDescent="0.25">
      <c r="M412" s="52"/>
    </row>
    <row r="413" spans="13:13" x14ac:dyDescent="0.25">
      <c r="M413" s="52"/>
    </row>
    <row r="414" spans="13:13" x14ac:dyDescent="0.25">
      <c r="M414" s="52"/>
    </row>
    <row r="415" spans="13:13" x14ac:dyDescent="0.25">
      <c r="M415" s="52"/>
    </row>
    <row r="416" spans="13:13" x14ac:dyDescent="0.25">
      <c r="M416" s="52"/>
    </row>
    <row r="417" spans="13:13" x14ac:dyDescent="0.25">
      <c r="M417" s="52"/>
    </row>
    <row r="418" spans="13:13" x14ac:dyDescent="0.25">
      <c r="M418" s="52"/>
    </row>
    <row r="419" spans="13:13" x14ac:dyDescent="0.25">
      <c r="M419" s="52"/>
    </row>
    <row r="420" spans="13:13" x14ac:dyDescent="0.25">
      <c r="M420" s="52"/>
    </row>
    <row r="421" spans="13:13" x14ac:dyDescent="0.25">
      <c r="M421" s="52"/>
    </row>
    <row r="422" spans="13:13" x14ac:dyDescent="0.25">
      <c r="M422" s="52"/>
    </row>
    <row r="423" spans="13:13" x14ac:dyDescent="0.25">
      <c r="M423" s="52"/>
    </row>
  </sheetData>
  <mergeCells count="11">
    <mergeCell ref="M21:M22"/>
    <mergeCell ref="M24:M26"/>
    <mergeCell ref="A27:A37"/>
    <mergeCell ref="M34:M36"/>
    <mergeCell ref="R17:T17"/>
    <mergeCell ref="A15:A26"/>
    <mergeCell ref="B1:L1"/>
    <mergeCell ref="I2:L2"/>
    <mergeCell ref="A3:A14"/>
    <mergeCell ref="I3:L3"/>
    <mergeCell ref="I4:L4"/>
  </mergeCells>
  <hyperlinks>
    <hyperlink ref="R17:T17" location="Content!A1" display="Content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I3:I4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6" tint="0.59999389629810485"/>
  </sheetPr>
  <dimension ref="A1:X4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0" customWidth="1"/>
    <col min="2" max="9" width="9.140625" style="40"/>
    <col min="10" max="10" width="0.85546875" style="40" customWidth="1"/>
    <col min="11" max="11" width="9.5703125" style="40" customWidth="1"/>
    <col min="12" max="13" width="7.5703125" style="40" customWidth="1"/>
    <col min="14" max="15" width="9.42578125" style="40" customWidth="1"/>
    <col min="16" max="17" width="7.5703125" style="40" customWidth="1"/>
    <col min="18" max="16384" width="9.140625" style="40"/>
  </cols>
  <sheetData>
    <row r="1" spans="1:17" x14ac:dyDescent="0.25">
      <c r="A1" s="146" t="s">
        <v>217</v>
      </c>
      <c r="B1" s="469" t="str">
        <f>INDEX(Content!B13:G67,MATCH(A1,Content!A13:A67,0),1)</f>
        <v>Median estimates of expected and perceived inflation, YoY, %</v>
      </c>
      <c r="C1" s="470"/>
      <c r="D1" s="470"/>
      <c r="E1" s="470"/>
      <c r="F1" s="470"/>
      <c r="G1" s="470"/>
      <c r="H1" s="470"/>
      <c r="I1" s="470"/>
      <c r="J1" s="52"/>
    </row>
    <row r="2" spans="1:17" ht="63.75" x14ac:dyDescent="0.25">
      <c r="A2" s="60" t="s">
        <v>17</v>
      </c>
      <c r="B2" s="60" t="s">
        <v>18</v>
      </c>
      <c r="C2" s="101" t="s">
        <v>998</v>
      </c>
      <c r="D2" s="101" t="s">
        <v>999</v>
      </c>
      <c r="E2" s="342" t="s">
        <v>841</v>
      </c>
      <c r="F2" s="479" t="s">
        <v>90</v>
      </c>
      <c r="G2" s="480"/>
      <c r="H2" s="480"/>
      <c r="I2" s="481"/>
      <c r="J2" s="52"/>
    </row>
    <row r="3" spans="1:17" x14ac:dyDescent="0.25">
      <c r="A3" s="587">
        <v>2018</v>
      </c>
      <c r="B3" s="175">
        <v>1</v>
      </c>
      <c r="C3" s="132">
        <v>13.588235294117647</v>
      </c>
      <c r="D3" s="132">
        <v>11.405916934054348</v>
      </c>
      <c r="E3" s="132">
        <v>6.7999999999999972</v>
      </c>
      <c r="F3" s="475" t="s">
        <v>7</v>
      </c>
      <c r="G3" s="475"/>
      <c r="H3" s="475"/>
      <c r="I3" s="476"/>
      <c r="J3" s="52"/>
    </row>
    <row r="4" spans="1:17" x14ac:dyDescent="0.25">
      <c r="A4" s="587"/>
      <c r="B4" s="175">
        <v>2</v>
      </c>
      <c r="C4" s="132">
        <v>13.266094420600858</v>
      </c>
      <c r="D4" s="132">
        <v>11.439040680024286</v>
      </c>
      <c r="E4" s="132">
        <v>6.7000000000000028</v>
      </c>
      <c r="F4" s="475" t="s">
        <v>91</v>
      </c>
      <c r="G4" s="475"/>
      <c r="H4" s="475"/>
      <c r="I4" s="476"/>
      <c r="J4" s="52"/>
    </row>
    <row r="5" spans="1:17" x14ac:dyDescent="0.25">
      <c r="A5" s="587"/>
      <c r="B5" s="175">
        <v>3</v>
      </c>
      <c r="C5" s="132">
        <v>13.292682926829269</v>
      </c>
      <c r="D5" s="132">
        <v>11.432083365816895</v>
      </c>
      <c r="E5" s="132">
        <v>6.5999999999999943</v>
      </c>
      <c r="J5" s="52"/>
    </row>
    <row r="6" spans="1:17" x14ac:dyDescent="0.25">
      <c r="A6" s="587"/>
      <c r="B6" s="175">
        <v>4</v>
      </c>
      <c r="C6" s="132">
        <v>12.646090534979423</v>
      </c>
      <c r="D6" s="132">
        <v>11.144907833180055</v>
      </c>
      <c r="E6" s="132">
        <v>6.5999999999999943</v>
      </c>
      <c r="J6" s="52"/>
    </row>
    <row r="7" spans="1:17" x14ac:dyDescent="0.25">
      <c r="A7" s="587"/>
      <c r="B7" s="175">
        <v>5</v>
      </c>
      <c r="C7" s="132">
        <v>11.359832635983263</v>
      </c>
      <c r="D7" s="132">
        <v>9.1091674765144148</v>
      </c>
      <c r="E7" s="132">
        <v>6.5</v>
      </c>
      <c r="J7" s="52"/>
    </row>
    <row r="8" spans="1:17" x14ac:dyDescent="0.25">
      <c r="A8" s="587"/>
      <c r="B8" s="175">
        <v>6</v>
      </c>
      <c r="C8" s="132">
        <v>11.189655172413794</v>
      </c>
      <c r="D8" s="132">
        <v>9.6856296626511735</v>
      </c>
      <c r="E8" s="132">
        <v>6.4000000000000057</v>
      </c>
      <c r="J8" s="52"/>
    </row>
    <row r="9" spans="1:17" x14ac:dyDescent="0.25">
      <c r="A9" s="587"/>
      <c r="B9" s="175">
        <v>7</v>
      </c>
      <c r="C9" s="132">
        <v>11.575221238938054</v>
      </c>
      <c r="D9" s="132">
        <v>11.167298950919246</v>
      </c>
      <c r="E9" s="132">
        <v>6.2999999999999972</v>
      </c>
      <c r="J9" s="52"/>
    </row>
    <row r="10" spans="1:17" x14ac:dyDescent="0.25">
      <c r="A10" s="587"/>
      <c r="B10" s="175">
        <v>8</v>
      </c>
      <c r="C10" s="132">
        <v>12.113636363636363</v>
      </c>
      <c r="D10" s="132">
        <v>11.613453945724425</v>
      </c>
      <c r="E10" s="132">
        <v>6.2999999999999972</v>
      </c>
      <c r="J10" s="52"/>
    </row>
    <row r="11" spans="1:17" x14ac:dyDescent="0.25">
      <c r="A11" s="587"/>
      <c r="B11" s="175">
        <v>9</v>
      </c>
      <c r="C11" s="132">
        <v>12.351778656126482</v>
      </c>
      <c r="D11" s="132">
        <v>12.4243721517489</v>
      </c>
      <c r="E11" s="132">
        <v>6.2999999999999972</v>
      </c>
      <c r="J11" s="52"/>
    </row>
    <row r="12" spans="1:17" x14ac:dyDescent="0.25">
      <c r="A12" s="587"/>
      <c r="B12" s="175">
        <v>10</v>
      </c>
      <c r="C12" s="132">
        <v>12.088372093023256</v>
      </c>
      <c r="D12" s="132">
        <v>11.67078704428102</v>
      </c>
      <c r="E12" s="132">
        <v>6.2000000000000028</v>
      </c>
      <c r="J12" s="52"/>
    </row>
    <row r="13" spans="1:17" x14ac:dyDescent="0.25">
      <c r="A13" s="587"/>
      <c r="B13" s="175">
        <v>11</v>
      </c>
      <c r="C13" s="132">
        <v>12.605150214592275</v>
      </c>
      <c r="D13" s="132">
        <v>12.736625514403292</v>
      </c>
      <c r="E13" s="132">
        <v>6.0999999999999943</v>
      </c>
      <c r="J13" s="52"/>
    </row>
    <row r="14" spans="1:17" x14ac:dyDescent="0.25">
      <c r="A14" s="587"/>
      <c r="B14" s="175">
        <v>12</v>
      </c>
      <c r="C14" s="132">
        <v>12.789915966386555</v>
      </c>
      <c r="D14" s="132">
        <v>11.79044894913568</v>
      </c>
      <c r="E14" s="132">
        <v>6</v>
      </c>
      <c r="J14" s="52"/>
    </row>
    <row r="15" spans="1:17" x14ac:dyDescent="0.25">
      <c r="A15" s="587">
        <v>2019</v>
      </c>
      <c r="B15" s="175">
        <v>1</v>
      </c>
      <c r="C15" s="132">
        <v>12.12</v>
      </c>
      <c r="D15" s="132">
        <v>9.7006422435087636</v>
      </c>
      <c r="E15" s="132">
        <v>5.2000000000000028</v>
      </c>
      <c r="J15" s="52"/>
    </row>
    <row r="16" spans="1:17" x14ac:dyDescent="0.25">
      <c r="A16" s="587"/>
      <c r="B16" s="175">
        <v>2</v>
      </c>
      <c r="C16" s="132">
        <v>12.678160919540231</v>
      </c>
      <c r="D16" s="132">
        <v>9.7715476087145223</v>
      </c>
      <c r="E16" s="132">
        <v>5</v>
      </c>
      <c r="J16" s="52"/>
      <c r="O16" s="501" t="s">
        <v>99</v>
      </c>
      <c r="P16" s="501"/>
      <c r="Q16" s="501"/>
    </row>
    <row r="17" spans="1:10" x14ac:dyDescent="0.25">
      <c r="A17" s="587"/>
      <c r="B17" s="175">
        <v>3</v>
      </c>
      <c r="C17" s="132">
        <v>11.50246305418719</v>
      </c>
      <c r="D17" s="132">
        <v>9.5660858886287752</v>
      </c>
      <c r="E17" s="132">
        <v>5</v>
      </c>
      <c r="J17" s="52"/>
    </row>
    <row r="18" spans="1:10" x14ac:dyDescent="0.25">
      <c r="A18" s="587"/>
      <c r="B18" s="175">
        <v>4</v>
      </c>
      <c r="C18" s="132">
        <v>11.36936936936937</v>
      </c>
      <c r="D18" s="132">
        <v>9.3553236112086307</v>
      </c>
      <c r="E18" s="132">
        <v>4.9000000000000057</v>
      </c>
      <c r="J18" s="52"/>
    </row>
    <row r="19" spans="1:10" x14ac:dyDescent="0.25">
      <c r="A19" s="587"/>
      <c r="B19" s="175">
        <v>5</v>
      </c>
      <c r="C19" s="132">
        <v>10.678899082568808</v>
      </c>
      <c r="D19" s="132">
        <v>9.5467992175567407</v>
      </c>
      <c r="E19" s="132">
        <v>5</v>
      </c>
      <c r="J19" s="52"/>
    </row>
    <row r="20" spans="1:10" x14ac:dyDescent="0.25">
      <c r="A20" s="587"/>
      <c r="B20" s="175">
        <v>6</v>
      </c>
      <c r="C20" s="132">
        <v>11.9375</v>
      </c>
      <c r="D20" s="132">
        <v>11.157226830742186</v>
      </c>
      <c r="E20" s="132">
        <v>5.0999999999999943</v>
      </c>
      <c r="J20" s="52"/>
    </row>
    <row r="21" spans="1:10" ht="15.75" customHeight="1" x14ac:dyDescent="0.25">
      <c r="A21" s="587"/>
      <c r="B21" s="175">
        <v>7</v>
      </c>
      <c r="C21" s="132">
        <v>12.347457627118644</v>
      </c>
      <c r="D21" s="132">
        <v>11.177964039154464</v>
      </c>
      <c r="E21" s="132">
        <v>5.0999999999999943</v>
      </c>
      <c r="J21" s="556"/>
    </row>
    <row r="22" spans="1:10" x14ac:dyDescent="0.25">
      <c r="A22" s="587"/>
      <c r="B22" s="175">
        <v>8</v>
      </c>
      <c r="C22" s="132">
        <v>12.957627118644067</v>
      </c>
      <c r="D22" s="132">
        <v>11.049735364691566</v>
      </c>
      <c r="E22" s="132">
        <v>5.2000000000000028</v>
      </c>
      <c r="J22" s="556"/>
    </row>
    <row r="23" spans="1:10" x14ac:dyDescent="0.25">
      <c r="A23" s="587"/>
      <c r="B23" s="175">
        <v>9</v>
      </c>
      <c r="C23" s="132">
        <v>12.35885167464115</v>
      </c>
      <c r="D23" s="132">
        <v>9.9855205278592365</v>
      </c>
      <c r="E23" s="132">
        <v>5.2000000000000028</v>
      </c>
      <c r="J23" s="52"/>
    </row>
    <row r="24" spans="1:10" x14ac:dyDescent="0.25">
      <c r="A24" s="587"/>
      <c r="B24" s="175">
        <v>10</v>
      </c>
      <c r="C24" s="132">
        <v>12.395744680851063</v>
      </c>
      <c r="D24" s="132">
        <v>11.766470062555856</v>
      </c>
      <c r="E24" s="132">
        <v>5.2000000000000028</v>
      </c>
      <c r="J24" s="556"/>
    </row>
    <row r="25" spans="1:10" x14ac:dyDescent="0.25">
      <c r="A25" s="587"/>
      <c r="B25" s="175">
        <v>11</v>
      </c>
      <c r="C25" s="132">
        <v>13.030769230769231</v>
      </c>
      <c r="D25" s="132">
        <v>11.833826638477802</v>
      </c>
      <c r="E25" s="132">
        <v>5.2000000000000028</v>
      </c>
      <c r="J25" s="556"/>
    </row>
    <row r="26" spans="1:10" x14ac:dyDescent="0.25">
      <c r="A26" s="587"/>
      <c r="B26" s="175">
        <v>12</v>
      </c>
      <c r="C26" s="132">
        <v>13.516746411483254</v>
      </c>
      <c r="D26" s="132">
        <v>11.944005003495089</v>
      </c>
      <c r="E26" s="132">
        <v>5.2999999999999972</v>
      </c>
      <c r="J26" s="556"/>
    </row>
    <row r="27" spans="1:10" x14ac:dyDescent="0.25">
      <c r="A27" s="588">
        <v>2020</v>
      </c>
      <c r="B27" s="175">
        <v>1</v>
      </c>
      <c r="C27" s="132">
        <v>12.378640776699029</v>
      </c>
      <c r="D27" s="132">
        <v>8.9407251310315008</v>
      </c>
      <c r="E27" s="132">
        <v>5.5999999999999943</v>
      </c>
      <c r="J27" s="52"/>
    </row>
    <row r="28" spans="1:10" x14ac:dyDescent="0.25">
      <c r="A28" s="589"/>
      <c r="B28" s="175">
        <v>2</v>
      </c>
      <c r="C28" s="132">
        <v>11.978165938864629</v>
      </c>
      <c r="D28" s="132">
        <v>9.3346492285438778</v>
      </c>
      <c r="E28" s="132">
        <v>5.7999999999999972</v>
      </c>
      <c r="J28" s="52"/>
    </row>
    <row r="29" spans="1:10" x14ac:dyDescent="0.25">
      <c r="A29" s="589"/>
      <c r="B29" s="175">
        <v>3</v>
      </c>
      <c r="C29" s="132">
        <v>11.009302325581396</v>
      </c>
      <c r="D29" s="132">
        <v>9.7934595524956976</v>
      </c>
      <c r="E29" s="132">
        <v>6</v>
      </c>
      <c r="J29" s="52"/>
    </row>
    <row r="30" spans="1:10" x14ac:dyDescent="0.25">
      <c r="A30" s="589"/>
      <c r="B30" s="175">
        <v>4</v>
      </c>
      <c r="C30" s="132">
        <v>14.05</v>
      </c>
      <c r="D30" s="132">
        <v>11.256228935343133</v>
      </c>
      <c r="E30" s="132">
        <v>6.2000000000000028</v>
      </c>
      <c r="J30" s="52"/>
    </row>
    <row r="31" spans="1:10" x14ac:dyDescent="0.25">
      <c r="A31" s="589"/>
      <c r="B31" s="175">
        <v>5</v>
      </c>
      <c r="C31" s="132">
        <v>14.393939393939394</v>
      </c>
      <c r="D31" s="132">
        <v>11.265895351261205</v>
      </c>
      <c r="E31" s="132">
        <v>6.2999999999999972</v>
      </c>
      <c r="J31" s="52"/>
    </row>
    <row r="32" spans="1:10" x14ac:dyDescent="0.25">
      <c r="A32" s="589"/>
      <c r="B32" s="175">
        <v>6</v>
      </c>
      <c r="C32" s="132">
        <v>13.525345622119815</v>
      </c>
      <c r="D32" s="132">
        <v>8.7502413127413128</v>
      </c>
      <c r="E32" s="132">
        <v>6.4000000000000057</v>
      </c>
      <c r="J32" s="52"/>
    </row>
    <row r="33" spans="1:24" x14ac:dyDescent="0.25">
      <c r="A33" s="589"/>
      <c r="B33" s="175">
        <v>7</v>
      </c>
      <c r="C33" s="132">
        <v>14.763157894736842</v>
      </c>
      <c r="D33" s="132">
        <v>9.5087325917491441</v>
      </c>
      <c r="E33" s="132">
        <v>6.5</v>
      </c>
      <c r="J33" s="52"/>
    </row>
    <row r="34" spans="1:24" x14ac:dyDescent="0.25">
      <c r="A34" s="589"/>
      <c r="B34" s="175">
        <v>8</v>
      </c>
      <c r="C34" s="132">
        <v>13.65873015873016</v>
      </c>
      <c r="D34" s="132">
        <v>9.9269512367593666</v>
      </c>
      <c r="E34" s="132">
        <v>6.5999999999999943</v>
      </c>
      <c r="J34" s="556"/>
    </row>
    <row r="35" spans="1:24" x14ac:dyDescent="0.25">
      <c r="A35" s="589"/>
      <c r="B35" s="175">
        <v>9</v>
      </c>
      <c r="C35" s="132">
        <v>13.95397489539749</v>
      </c>
      <c r="D35" s="132">
        <v>11.272908207945227</v>
      </c>
      <c r="E35" s="132">
        <v>6.5999999999999943</v>
      </c>
      <c r="J35" s="556"/>
    </row>
    <row r="36" spans="1:24" x14ac:dyDescent="0.25">
      <c r="A36" s="589"/>
      <c r="B36" s="175">
        <v>10</v>
      </c>
      <c r="C36" s="132">
        <v>13.854625550660792</v>
      </c>
      <c r="D36" s="132">
        <v>9.9269512367593666</v>
      </c>
      <c r="E36" s="132">
        <v>6.7000000000000028</v>
      </c>
      <c r="J36" s="556"/>
    </row>
    <row r="37" spans="1:24" x14ac:dyDescent="0.25">
      <c r="A37" s="589"/>
      <c r="B37" s="175">
        <v>11</v>
      </c>
      <c r="C37" s="132">
        <v>14.682819383259911</v>
      </c>
      <c r="D37" s="132">
        <v>12.644776429090154</v>
      </c>
      <c r="E37" s="132">
        <v>6.7000000000000028</v>
      </c>
      <c r="J37" s="302"/>
    </row>
    <row r="38" spans="1:24" x14ac:dyDescent="0.25">
      <c r="A38" s="589"/>
      <c r="B38" s="176">
        <v>12</v>
      </c>
      <c r="C38" s="344">
        <v>14.834862385321101</v>
      </c>
      <c r="D38" s="132">
        <v>12.302594480676673</v>
      </c>
      <c r="E38" s="132">
        <v>6.7999999999999972</v>
      </c>
      <c r="J38" s="302"/>
    </row>
    <row r="39" spans="1:24" x14ac:dyDescent="0.25">
      <c r="A39" s="588">
        <v>2021</v>
      </c>
      <c r="B39" s="176">
        <v>1</v>
      </c>
      <c r="C39" s="344">
        <v>16.120603015075378</v>
      </c>
      <c r="D39" s="132">
        <v>9.7364389980176611</v>
      </c>
      <c r="E39" s="132">
        <v>7.4000000000000057</v>
      </c>
      <c r="J39" s="302"/>
    </row>
    <row r="40" spans="1:24" x14ac:dyDescent="0.25">
      <c r="A40" s="589"/>
      <c r="B40" s="175">
        <v>2</v>
      </c>
      <c r="C40" s="344">
        <v>16.188034188034187</v>
      </c>
      <c r="D40" s="132">
        <v>11.496240601503757</v>
      </c>
      <c r="E40" s="132">
        <v>7.4000000000000057</v>
      </c>
      <c r="J40" s="302"/>
    </row>
    <row r="41" spans="1:24" x14ac:dyDescent="0.25">
      <c r="A41" s="589"/>
      <c r="B41" s="175">
        <v>3</v>
      </c>
      <c r="C41" s="344">
        <v>16.3</v>
      </c>
      <c r="D41" s="132">
        <v>11.4</v>
      </c>
      <c r="E41" s="132">
        <v>7</v>
      </c>
      <c r="J41" s="52"/>
    </row>
    <row r="42" spans="1:24" x14ac:dyDescent="0.25">
      <c r="A42" s="589"/>
      <c r="B42" s="175">
        <v>4</v>
      </c>
      <c r="C42" s="344">
        <v>16.899999999999999</v>
      </c>
      <c r="D42" s="132">
        <v>11.7</v>
      </c>
      <c r="E42" s="132">
        <v>7</v>
      </c>
      <c r="J42" s="52"/>
    </row>
    <row r="43" spans="1:24" x14ac:dyDescent="0.25">
      <c r="A43" s="589"/>
      <c r="B43" s="175">
        <v>5</v>
      </c>
      <c r="C43" s="344">
        <v>16.3</v>
      </c>
      <c r="D43" s="132">
        <v>12.3</v>
      </c>
      <c r="E43" s="132">
        <v>7.2</v>
      </c>
      <c r="J43" s="52"/>
    </row>
    <row r="44" spans="1:24" x14ac:dyDescent="0.25">
      <c r="A44" s="589"/>
      <c r="B44" s="175">
        <v>6</v>
      </c>
      <c r="C44" s="344">
        <v>18</v>
      </c>
      <c r="D44" s="132">
        <v>12.6</v>
      </c>
      <c r="E44" s="132">
        <v>7.9</v>
      </c>
      <c r="J44" s="52"/>
    </row>
    <row r="45" spans="1:24" x14ac:dyDescent="0.25">
      <c r="A45" s="589"/>
      <c r="B45" s="175">
        <v>7</v>
      </c>
      <c r="C45" s="344">
        <v>19.600000000000001</v>
      </c>
      <c r="D45" s="132">
        <v>13.4</v>
      </c>
      <c r="E45" s="132">
        <v>8.4</v>
      </c>
      <c r="J45" s="52"/>
    </row>
    <row r="46" spans="1:24" x14ac:dyDescent="0.25">
      <c r="A46" s="589"/>
      <c r="B46" s="175">
        <v>8</v>
      </c>
      <c r="C46" s="344">
        <v>19.5</v>
      </c>
      <c r="D46" s="132">
        <v>14</v>
      </c>
      <c r="E46" s="132">
        <v>8.6999999999999993</v>
      </c>
      <c r="J46" s="52"/>
    </row>
    <row r="47" spans="1:24" x14ac:dyDescent="0.25">
      <c r="A47" s="589"/>
      <c r="B47" s="175">
        <v>9</v>
      </c>
      <c r="C47" s="344">
        <v>18.3</v>
      </c>
      <c r="D47" s="132">
        <v>13.5</v>
      </c>
      <c r="E47" s="132">
        <v>8.9</v>
      </c>
      <c r="J47" s="52"/>
    </row>
    <row r="48" spans="1:24" x14ac:dyDescent="0.25">
      <c r="A48" s="589"/>
      <c r="B48" s="175">
        <v>10</v>
      </c>
      <c r="C48" s="344">
        <v>18.5</v>
      </c>
      <c r="D48" s="132">
        <v>14.8</v>
      </c>
      <c r="E48" s="132">
        <v>8.9</v>
      </c>
      <c r="J48" s="52"/>
      <c r="X48" s="40" t="s">
        <v>3</v>
      </c>
    </row>
    <row r="49" spans="1:10" x14ac:dyDescent="0.25">
      <c r="A49" s="589"/>
      <c r="B49" s="175">
        <v>11</v>
      </c>
      <c r="C49" s="344">
        <v>19</v>
      </c>
      <c r="D49" s="132">
        <v>16.3</v>
      </c>
      <c r="E49" s="132">
        <v>8.6999999999999993</v>
      </c>
      <c r="J49" s="52"/>
    </row>
    <row r="50" spans="1:10" x14ac:dyDescent="0.25">
      <c r="A50" s="589"/>
      <c r="B50" s="175">
        <v>12</v>
      </c>
      <c r="C50" s="344">
        <v>19.100000000000001</v>
      </c>
      <c r="D50" s="132">
        <v>16.600000000000001</v>
      </c>
      <c r="E50" s="132">
        <v>8.4</v>
      </c>
      <c r="J50" s="52"/>
    </row>
    <row r="51" spans="1:10" x14ac:dyDescent="0.25">
      <c r="A51" s="587">
        <v>2022</v>
      </c>
      <c r="B51" s="176">
        <v>1</v>
      </c>
      <c r="C51" s="344"/>
      <c r="D51" s="132"/>
      <c r="E51" s="132">
        <v>8.5</v>
      </c>
      <c r="J51" s="52"/>
    </row>
    <row r="52" spans="1:10" x14ac:dyDescent="0.25">
      <c r="A52" s="587"/>
      <c r="B52" s="175">
        <v>2</v>
      </c>
      <c r="C52" s="344">
        <v>18.2</v>
      </c>
      <c r="D52" s="132">
        <v>9.5794871794871792</v>
      </c>
      <c r="E52" s="132">
        <v>8.6999999999999993</v>
      </c>
      <c r="J52" s="52"/>
    </row>
    <row r="53" spans="1:10" x14ac:dyDescent="0.25">
      <c r="A53" s="587"/>
      <c r="B53" s="175">
        <v>3</v>
      </c>
      <c r="C53" s="344">
        <v>19.2</v>
      </c>
      <c r="D53" s="132">
        <v>18.2</v>
      </c>
      <c r="E53" s="132">
        <v>12</v>
      </c>
      <c r="J53" s="52"/>
    </row>
    <row r="54" spans="1:10" x14ac:dyDescent="0.25">
      <c r="A54" s="587"/>
      <c r="B54" s="175">
        <v>4</v>
      </c>
      <c r="C54" s="344">
        <v>21.2</v>
      </c>
      <c r="D54" s="132">
        <v>16.2</v>
      </c>
      <c r="E54" s="132">
        <v>13.2</v>
      </c>
      <c r="J54" s="52"/>
    </row>
    <row r="55" spans="1:10" x14ac:dyDescent="0.25">
      <c r="A55" s="587"/>
      <c r="B55" s="175">
        <v>5</v>
      </c>
      <c r="C55" s="344">
        <v>21.3</v>
      </c>
      <c r="D55" s="132">
        <v>13.8</v>
      </c>
      <c r="E55" s="132">
        <v>14</v>
      </c>
      <c r="J55" s="52"/>
    </row>
    <row r="56" spans="1:10" x14ac:dyDescent="0.25">
      <c r="A56" s="587"/>
      <c r="B56" s="175">
        <v>6</v>
      </c>
      <c r="C56" s="344">
        <v>21.4</v>
      </c>
      <c r="D56" s="132">
        <v>14.948717948717899</v>
      </c>
      <c r="E56" s="132">
        <v>14.5</v>
      </c>
      <c r="J56" s="52"/>
    </row>
    <row r="57" spans="1:10" x14ac:dyDescent="0.25">
      <c r="A57" s="587"/>
      <c r="B57" s="175">
        <v>7</v>
      </c>
      <c r="C57" s="344">
        <v>21.5</v>
      </c>
      <c r="D57" s="132">
        <v>16.5</v>
      </c>
      <c r="E57" s="132">
        <v>15</v>
      </c>
      <c r="J57" s="52"/>
    </row>
    <row r="58" spans="1:10" x14ac:dyDescent="0.25">
      <c r="A58" s="587"/>
      <c r="B58" s="176">
        <v>8</v>
      </c>
      <c r="C58" s="344">
        <v>21.6</v>
      </c>
      <c r="D58" s="132">
        <v>16.5</v>
      </c>
      <c r="E58" s="132">
        <v>16.100000000000001</v>
      </c>
      <c r="J58" s="52"/>
    </row>
    <row r="59" spans="1:10" x14ac:dyDescent="0.25">
      <c r="A59" s="587"/>
      <c r="B59" s="175">
        <v>9</v>
      </c>
      <c r="C59" s="344">
        <v>21.6</v>
      </c>
      <c r="D59" s="132">
        <v>16.899999999999999</v>
      </c>
      <c r="E59" s="132">
        <v>17.7</v>
      </c>
      <c r="J59" s="52"/>
    </row>
    <row r="60" spans="1:10" x14ac:dyDescent="0.25">
      <c r="A60" s="587"/>
      <c r="B60" s="175">
        <v>10</v>
      </c>
      <c r="C60" s="344">
        <v>22</v>
      </c>
      <c r="D60" s="132">
        <v>18.3</v>
      </c>
      <c r="E60" s="132">
        <v>18.8</v>
      </c>
      <c r="J60" s="52"/>
    </row>
    <row r="61" spans="1:10" x14ac:dyDescent="0.25">
      <c r="A61" s="448"/>
      <c r="B61" s="449"/>
      <c r="C61" s="450"/>
      <c r="D61" s="447"/>
      <c r="E61" s="447"/>
      <c r="J61" s="52"/>
    </row>
    <row r="62" spans="1:10" ht="43.5" customHeight="1" x14ac:dyDescent="0.25">
      <c r="A62" s="590" t="s">
        <v>240</v>
      </c>
      <c r="B62" s="590"/>
      <c r="C62" s="590"/>
      <c r="D62" s="590"/>
      <c r="E62" s="343"/>
      <c r="J62" s="52"/>
    </row>
    <row r="63" spans="1:10" x14ac:dyDescent="0.25">
      <c r="J63" s="52"/>
    </row>
    <row r="64" spans="1:10" x14ac:dyDescent="0.25">
      <c r="J64" s="52"/>
    </row>
    <row r="65" spans="10:10" x14ac:dyDescent="0.25">
      <c r="J65" s="52"/>
    </row>
    <row r="66" spans="10:10" x14ac:dyDescent="0.25">
      <c r="J66" s="52"/>
    </row>
    <row r="67" spans="10:10" x14ac:dyDescent="0.25">
      <c r="J67" s="52"/>
    </row>
    <row r="68" spans="10:10" x14ac:dyDescent="0.25">
      <c r="J68" s="52"/>
    </row>
    <row r="69" spans="10:10" x14ac:dyDescent="0.25">
      <c r="J69" s="52"/>
    </row>
    <row r="70" spans="10:10" x14ac:dyDescent="0.25">
      <c r="J70" s="52"/>
    </row>
    <row r="71" spans="10:10" x14ac:dyDescent="0.25">
      <c r="J71" s="52"/>
    </row>
    <row r="72" spans="10:10" x14ac:dyDescent="0.25">
      <c r="J72" s="52"/>
    </row>
    <row r="73" spans="10:10" x14ac:dyDescent="0.25">
      <c r="J73" s="52"/>
    </row>
    <row r="74" spans="10:10" x14ac:dyDescent="0.25">
      <c r="J74" s="52"/>
    </row>
    <row r="75" spans="10:10" x14ac:dyDescent="0.25">
      <c r="J75" s="52"/>
    </row>
    <row r="76" spans="10:10" x14ac:dyDescent="0.25">
      <c r="J76" s="52"/>
    </row>
    <row r="77" spans="10:10" x14ac:dyDescent="0.25">
      <c r="J77" s="52"/>
    </row>
    <row r="78" spans="10:10" x14ac:dyDescent="0.25">
      <c r="J78" s="52"/>
    </row>
    <row r="79" spans="10:10" x14ac:dyDescent="0.25">
      <c r="J79" s="52"/>
    </row>
    <row r="80" spans="10:10" x14ac:dyDescent="0.25">
      <c r="J80" s="52"/>
    </row>
    <row r="81" spans="10:10" x14ac:dyDescent="0.25">
      <c r="J81" s="52"/>
    </row>
    <row r="82" spans="10:10" x14ac:dyDescent="0.25">
      <c r="J82" s="52"/>
    </row>
    <row r="83" spans="10:10" x14ac:dyDescent="0.25">
      <c r="J83" s="52"/>
    </row>
    <row r="84" spans="10:10" x14ac:dyDescent="0.25">
      <c r="J84" s="52"/>
    </row>
    <row r="85" spans="10:10" x14ac:dyDescent="0.25">
      <c r="J85" s="52"/>
    </row>
    <row r="86" spans="10:10" x14ac:dyDescent="0.25">
      <c r="J86" s="52"/>
    </row>
    <row r="87" spans="10:10" x14ac:dyDescent="0.25">
      <c r="J87" s="52"/>
    </row>
    <row r="88" spans="10:10" x14ac:dyDescent="0.25">
      <c r="J88" s="52"/>
    </row>
    <row r="89" spans="10:10" x14ac:dyDescent="0.25">
      <c r="J89" s="52"/>
    </row>
    <row r="90" spans="10:10" x14ac:dyDescent="0.25">
      <c r="J90" s="52"/>
    </row>
    <row r="91" spans="10:10" x14ac:dyDescent="0.25">
      <c r="J91" s="52"/>
    </row>
    <row r="92" spans="10:10" x14ac:dyDescent="0.25">
      <c r="J92" s="52"/>
    </row>
    <row r="93" spans="10:10" x14ac:dyDescent="0.25">
      <c r="J93" s="52"/>
    </row>
    <row r="94" spans="10:10" x14ac:dyDescent="0.25">
      <c r="J94" s="52"/>
    </row>
    <row r="95" spans="10:10" x14ac:dyDescent="0.25">
      <c r="J95" s="52"/>
    </row>
    <row r="96" spans="10:10" x14ac:dyDescent="0.25">
      <c r="J96" s="52"/>
    </row>
    <row r="97" spans="10:10" x14ac:dyDescent="0.25">
      <c r="J97" s="52"/>
    </row>
    <row r="98" spans="10:10" x14ac:dyDescent="0.25">
      <c r="J98" s="52"/>
    </row>
    <row r="99" spans="10:10" x14ac:dyDescent="0.25">
      <c r="J99" s="52"/>
    </row>
    <row r="100" spans="10:10" x14ac:dyDescent="0.25">
      <c r="J100" s="52"/>
    </row>
    <row r="101" spans="10:10" x14ac:dyDescent="0.25">
      <c r="J101" s="52"/>
    </row>
    <row r="102" spans="10:10" x14ac:dyDescent="0.25">
      <c r="J102" s="52"/>
    </row>
    <row r="103" spans="10:10" x14ac:dyDescent="0.25">
      <c r="J103" s="52"/>
    </row>
    <row r="104" spans="10:10" x14ac:dyDescent="0.25">
      <c r="J104" s="52"/>
    </row>
    <row r="105" spans="10:10" x14ac:dyDescent="0.25">
      <c r="J105" s="52"/>
    </row>
    <row r="106" spans="10:10" x14ac:dyDescent="0.25">
      <c r="J106" s="52"/>
    </row>
    <row r="107" spans="10:10" x14ac:dyDescent="0.25">
      <c r="J107" s="52"/>
    </row>
    <row r="108" spans="10:10" x14ac:dyDescent="0.25">
      <c r="J108" s="52"/>
    </row>
    <row r="109" spans="10:10" x14ac:dyDescent="0.25">
      <c r="J109" s="52"/>
    </row>
    <row r="110" spans="10:10" x14ac:dyDescent="0.25">
      <c r="J110" s="52"/>
    </row>
    <row r="111" spans="10:10" x14ac:dyDescent="0.25">
      <c r="J111" s="52"/>
    </row>
    <row r="112" spans="10:10" x14ac:dyDescent="0.25">
      <c r="J112" s="52"/>
    </row>
    <row r="113" spans="10:10" x14ac:dyDescent="0.25">
      <c r="J113" s="52"/>
    </row>
    <row r="114" spans="10:10" x14ac:dyDescent="0.25">
      <c r="J114" s="52"/>
    </row>
    <row r="115" spans="10:10" x14ac:dyDescent="0.25">
      <c r="J115" s="52"/>
    </row>
    <row r="116" spans="10:10" x14ac:dyDescent="0.25">
      <c r="J116" s="52"/>
    </row>
    <row r="117" spans="10:10" x14ac:dyDescent="0.25">
      <c r="J117" s="52"/>
    </row>
    <row r="118" spans="10:10" x14ac:dyDescent="0.25">
      <c r="J118" s="52"/>
    </row>
    <row r="119" spans="10:10" x14ac:dyDescent="0.25">
      <c r="J119" s="52"/>
    </row>
    <row r="120" spans="10:10" x14ac:dyDescent="0.25">
      <c r="J120" s="52"/>
    </row>
    <row r="121" spans="10:10" x14ac:dyDescent="0.25">
      <c r="J121" s="52"/>
    </row>
    <row r="122" spans="10:10" x14ac:dyDescent="0.25">
      <c r="J122" s="52"/>
    </row>
    <row r="123" spans="10:10" x14ac:dyDescent="0.25">
      <c r="J123" s="52"/>
    </row>
    <row r="124" spans="10:10" x14ac:dyDescent="0.25">
      <c r="J124" s="52"/>
    </row>
    <row r="125" spans="10:10" x14ac:dyDescent="0.25">
      <c r="J125" s="52"/>
    </row>
    <row r="126" spans="10:10" x14ac:dyDescent="0.25">
      <c r="J126" s="52"/>
    </row>
    <row r="127" spans="10:10" x14ac:dyDescent="0.25">
      <c r="J127" s="52"/>
    </row>
    <row r="128" spans="10:10" x14ac:dyDescent="0.25">
      <c r="J128" s="52"/>
    </row>
    <row r="129" spans="10:10" x14ac:dyDescent="0.25">
      <c r="J129" s="52"/>
    </row>
    <row r="130" spans="10:10" x14ac:dyDescent="0.25">
      <c r="J130" s="52"/>
    </row>
    <row r="131" spans="10:10" x14ac:dyDescent="0.25">
      <c r="J131" s="52"/>
    </row>
    <row r="132" spans="10:10" x14ac:dyDescent="0.25">
      <c r="J132" s="52"/>
    </row>
    <row r="133" spans="10:10" x14ac:dyDescent="0.25">
      <c r="J133" s="52"/>
    </row>
    <row r="134" spans="10:10" x14ac:dyDescent="0.25">
      <c r="J134" s="52"/>
    </row>
    <row r="135" spans="10:10" x14ac:dyDescent="0.25">
      <c r="J135" s="52"/>
    </row>
    <row r="136" spans="10:10" x14ac:dyDescent="0.25">
      <c r="J136" s="52"/>
    </row>
    <row r="137" spans="10:10" x14ac:dyDescent="0.25">
      <c r="J137" s="52"/>
    </row>
    <row r="138" spans="10:10" x14ac:dyDescent="0.25">
      <c r="J138" s="52"/>
    </row>
    <row r="139" spans="10:10" x14ac:dyDescent="0.25">
      <c r="J139" s="52"/>
    </row>
    <row r="140" spans="10:10" x14ac:dyDescent="0.25">
      <c r="J140" s="52"/>
    </row>
    <row r="141" spans="10:10" x14ac:dyDescent="0.25">
      <c r="J141" s="52"/>
    </row>
    <row r="142" spans="10:10" x14ac:dyDescent="0.25">
      <c r="J142" s="52"/>
    </row>
    <row r="143" spans="10:10" x14ac:dyDescent="0.25">
      <c r="J143" s="52"/>
    </row>
    <row r="144" spans="10:10" x14ac:dyDescent="0.25">
      <c r="J144" s="52"/>
    </row>
    <row r="145" spans="10:10" x14ac:dyDescent="0.25">
      <c r="J145" s="52"/>
    </row>
    <row r="146" spans="10:10" x14ac:dyDescent="0.25">
      <c r="J146" s="52"/>
    </row>
    <row r="147" spans="10:10" x14ac:dyDescent="0.25">
      <c r="J147" s="52"/>
    </row>
    <row r="148" spans="10:10" x14ac:dyDescent="0.25">
      <c r="J148" s="52"/>
    </row>
    <row r="149" spans="10:10" x14ac:dyDescent="0.25">
      <c r="J149" s="52"/>
    </row>
    <row r="150" spans="10:10" x14ac:dyDescent="0.25">
      <c r="J150" s="52"/>
    </row>
    <row r="151" spans="10:10" x14ac:dyDescent="0.25">
      <c r="J151" s="52"/>
    </row>
    <row r="152" spans="10:10" x14ac:dyDescent="0.25">
      <c r="J152" s="52"/>
    </row>
    <row r="153" spans="10:10" x14ac:dyDescent="0.25">
      <c r="J153" s="52"/>
    </row>
    <row r="154" spans="10:10" x14ac:dyDescent="0.25">
      <c r="J154" s="52"/>
    </row>
    <row r="155" spans="10:10" x14ac:dyDescent="0.25">
      <c r="J155" s="52"/>
    </row>
    <row r="156" spans="10:10" x14ac:dyDescent="0.25">
      <c r="J156" s="52"/>
    </row>
    <row r="157" spans="10:10" x14ac:dyDescent="0.25">
      <c r="J157" s="52"/>
    </row>
    <row r="158" spans="10:10" x14ac:dyDescent="0.25">
      <c r="J158" s="52"/>
    </row>
    <row r="159" spans="10:10" x14ac:dyDescent="0.25">
      <c r="J159" s="52"/>
    </row>
    <row r="160" spans="10:10" x14ac:dyDescent="0.25">
      <c r="J160" s="52"/>
    </row>
    <row r="161" spans="10:10" x14ac:dyDescent="0.25">
      <c r="J161" s="52"/>
    </row>
    <row r="162" spans="10:10" x14ac:dyDescent="0.25">
      <c r="J162" s="52"/>
    </row>
    <row r="163" spans="10:10" x14ac:dyDescent="0.25">
      <c r="J163" s="52"/>
    </row>
    <row r="164" spans="10:10" x14ac:dyDescent="0.25">
      <c r="J164" s="52"/>
    </row>
    <row r="165" spans="10:10" x14ac:dyDescent="0.25">
      <c r="J165" s="52"/>
    </row>
    <row r="166" spans="10:10" x14ac:dyDescent="0.25">
      <c r="J166" s="52"/>
    </row>
    <row r="167" spans="10:10" x14ac:dyDescent="0.25">
      <c r="J167" s="52"/>
    </row>
    <row r="168" spans="10:10" x14ac:dyDescent="0.25">
      <c r="J168" s="52"/>
    </row>
    <row r="169" spans="10:10" x14ac:dyDescent="0.25">
      <c r="J169" s="52"/>
    </row>
    <row r="170" spans="10:10" x14ac:dyDescent="0.25">
      <c r="J170" s="52"/>
    </row>
    <row r="171" spans="10:10" x14ac:dyDescent="0.25">
      <c r="J171" s="52"/>
    </row>
    <row r="172" spans="10:10" x14ac:dyDescent="0.25">
      <c r="J172" s="52"/>
    </row>
    <row r="173" spans="10:10" x14ac:dyDescent="0.25">
      <c r="J173" s="52"/>
    </row>
    <row r="174" spans="10:10" x14ac:dyDescent="0.25">
      <c r="J174" s="52"/>
    </row>
    <row r="175" spans="10:10" x14ac:dyDescent="0.25">
      <c r="J175" s="52"/>
    </row>
    <row r="176" spans="10:10" x14ac:dyDescent="0.25">
      <c r="J176" s="52"/>
    </row>
    <row r="177" spans="10:10" x14ac:dyDescent="0.25">
      <c r="J177" s="52"/>
    </row>
    <row r="178" spans="10:10" x14ac:dyDescent="0.25">
      <c r="J178" s="52"/>
    </row>
    <row r="179" spans="10:10" x14ac:dyDescent="0.25">
      <c r="J179" s="52"/>
    </row>
    <row r="180" spans="10:10" x14ac:dyDescent="0.25">
      <c r="J180" s="52"/>
    </row>
    <row r="181" spans="10:10" x14ac:dyDescent="0.25">
      <c r="J181" s="52"/>
    </row>
    <row r="182" spans="10:10" x14ac:dyDescent="0.25">
      <c r="J182" s="52"/>
    </row>
    <row r="183" spans="10:10" x14ac:dyDescent="0.25">
      <c r="J183" s="52"/>
    </row>
    <row r="184" spans="10:10" x14ac:dyDescent="0.25">
      <c r="J184" s="52"/>
    </row>
    <row r="185" spans="10:10" x14ac:dyDescent="0.25">
      <c r="J185" s="52"/>
    </row>
    <row r="186" spans="10:10" x14ac:dyDescent="0.25">
      <c r="J186" s="52"/>
    </row>
    <row r="187" spans="10:10" x14ac:dyDescent="0.25">
      <c r="J187" s="52"/>
    </row>
    <row r="188" spans="10:10" x14ac:dyDescent="0.25">
      <c r="J188" s="52"/>
    </row>
    <row r="189" spans="10:10" x14ac:dyDescent="0.25">
      <c r="J189" s="52"/>
    </row>
    <row r="190" spans="10:10" x14ac:dyDescent="0.25">
      <c r="J190" s="52"/>
    </row>
    <row r="191" spans="10:10" x14ac:dyDescent="0.25">
      <c r="J191" s="52"/>
    </row>
    <row r="192" spans="10:10" x14ac:dyDescent="0.25">
      <c r="J192" s="52"/>
    </row>
    <row r="193" spans="10:10" x14ac:dyDescent="0.25">
      <c r="J193" s="52"/>
    </row>
    <row r="194" spans="10:10" x14ac:dyDescent="0.25">
      <c r="J194" s="52"/>
    </row>
    <row r="195" spans="10:10" x14ac:dyDescent="0.25">
      <c r="J195" s="52"/>
    </row>
    <row r="196" spans="10:10" x14ac:dyDescent="0.25">
      <c r="J196" s="52"/>
    </row>
    <row r="197" spans="10:10" x14ac:dyDescent="0.25">
      <c r="J197" s="52"/>
    </row>
    <row r="198" spans="10:10" x14ac:dyDescent="0.25">
      <c r="J198" s="52"/>
    </row>
    <row r="199" spans="10:10" x14ac:dyDescent="0.25">
      <c r="J199" s="52"/>
    </row>
    <row r="200" spans="10:10" x14ac:dyDescent="0.25">
      <c r="J200" s="52"/>
    </row>
    <row r="201" spans="10:10" x14ac:dyDescent="0.25">
      <c r="J201" s="52"/>
    </row>
    <row r="202" spans="10:10" x14ac:dyDescent="0.25">
      <c r="J202" s="52"/>
    </row>
    <row r="203" spans="10:10" x14ac:dyDescent="0.25">
      <c r="J203" s="52"/>
    </row>
    <row r="204" spans="10:10" x14ac:dyDescent="0.25">
      <c r="J204" s="52"/>
    </row>
    <row r="205" spans="10:10" x14ac:dyDescent="0.25">
      <c r="J205" s="52"/>
    </row>
    <row r="206" spans="10:10" x14ac:dyDescent="0.25">
      <c r="J206" s="52"/>
    </row>
    <row r="207" spans="10:10" x14ac:dyDescent="0.25">
      <c r="J207" s="52"/>
    </row>
    <row r="208" spans="10:10" x14ac:dyDescent="0.25">
      <c r="J208" s="52"/>
    </row>
    <row r="209" spans="10:10" x14ac:dyDescent="0.25">
      <c r="J209" s="52"/>
    </row>
    <row r="210" spans="10:10" x14ac:dyDescent="0.25">
      <c r="J210" s="52"/>
    </row>
    <row r="211" spans="10:10" x14ac:dyDescent="0.25">
      <c r="J211" s="52"/>
    </row>
    <row r="212" spans="10:10" x14ac:dyDescent="0.25">
      <c r="J212" s="52"/>
    </row>
    <row r="213" spans="10:10" x14ac:dyDescent="0.25">
      <c r="J213" s="52"/>
    </row>
    <row r="214" spans="10:10" x14ac:dyDescent="0.25">
      <c r="J214" s="52"/>
    </row>
    <row r="215" spans="10:10" x14ac:dyDescent="0.25">
      <c r="J215" s="52"/>
    </row>
    <row r="216" spans="10:10" x14ac:dyDescent="0.25">
      <c r="J216" s="52"/>
    </row>
    <row r="217" spans="10:10" x14ac:dyDescent="0.25">
      <c r="J217" s="52"/>
    </row>
    <row r="218" spans="10:10" x14ac:dyDescent="0.25">
      <c r="J218" s="52"/>
    </row>
    <row r="219" spans="10:10" x14ac:dyDescent="0.25">
      <c r="J219" s="52"/>
    </row>
    <row r="220" spans="10:10" x14ac:dyDescent="0.25">
      <c r="J220" s="52"/>
    </row>
    <row r="221" spans="10:10" x14ac:dyDescent="0.25">
      <c r="J221" s="52"/>
    </row>
    <row r="222" spans="10:10" x14ac:dyDescent="0.25">
      <c r="J222" s="52"/>
    </row>
    <row r="223" spans="10:10" x14ac:dyDescent="0.25">
      <c r="J223" s="52"/>
    </row>
    <row r="224" spans="10:10" x14ac:dyDescent="0.25">
      <c r="J224" s="52"/>
    </row>
    <row r="225" spans="10:10" x14ac:dyDescent="0.25">
      <c r="J225" s="52"/>
    </row>
    <row r="226" spans="10:10" x14ac:dyDescent="0.25">
      <c r="J226" s="52"/>
    </row>
    <row r="227" spans="10:10" x14ac:dyDescent="0.25">
      <c r="J227" s="52"/>
    </row>
    <row r="228" spans="10:10" x14ac:dyDescent="0.25">
      <c r="J228" s="52"/>
    </row>
    <row r="229" spans="10:10" x14ac:dyDescent="0.25">
      <c r="J229" s="52"/>
    </row>
    <row r="230" spans="10:10" x14ac:dyDescent="0.25">
      <c r="J230" s="52"/>
    </row>
    <row r="231" spans="10:10" x14ac:dyDescent="0.25">
      <c r="J231" s="52"/>
    </row>
    <row r="232" spans="10:10" x14ac:dyDescent="0.25">
      <c r="J232" s="52"/>
    </row>
    <row r="233" spans="10:10" x14ac:dyDescent="0.25">
      <c r="J233" s="52"/>
    </row>
    <row r="234" spans="10:10" x14ac:dyDescent="0.25">
      <c r="J234" s="52"/>
    </row>
    <row r="235" spans="10:10" x14ac:dyDescent="0.25">
      <c r="J235" s="52"/>
    </row>
    <row r="236" spans="10:10" x14ac:dyDescent="0.25">
      <c r="J236" s="52"/>
    </row>
    <row r="237" spans="10:10" x14ac:dyDescent="0.25">
      <c r="J237" s="52"/>
    </row>
    <row r="238" spans="10:10" x14ac:dyDescent="0.25">
      <c r="J238" s="52"/>
    </row>
    <row r="239" spans="10:10" x14ac:dyDescent="0.25">
      <c r="J239" s="52"/>
    </row>
    <row r="240" spans="10:10" x14ac:dyDescent="0.25">
      <c r="J240" s="52"/>
    </row>
    <row r="241" spans="10:10" x14ac:dyDescent="0.25">
      <c r="J241" s="52"/>
    </row>
    <row r="242" spans="10:10" x14ac:dyDescent="0.25">
      <c r="J242" s="52"/>
    </row>
    <row r="243" spans="10:10" x14ac:dyDescent="0.25">
      <c r="J243" s="52"/>
    </row>
    <row r="244" spans="10:10" x14ac:dyDescent="0.25">
      <c r="J244" s="52"/>
    </row>
    <row r="245" spans="10:10" x14ac:dyDescent="0.25">
      <c r="J245" s="52"/>
    </row>
    <row r="246" spans="10:10" x14ac:dyDescent="0.25">
      <c r="J246" s="52"/>
    </row>
    <row r="247" spans="10:10" x14ac:dyDescent="0.25">
      <c r="J247" s="52"/>
    </row>
    <row r="248" spans="10:10" x14ac:dyDescent="0.25">
      <c r="J248" s="52"/>
    </row>
    <row r="249" spans="10:10" x14ac:dyDescent="0.25">
      <c r="J249" s="52"/>
    </row>
    <row r="250" spans="10:10" x14ac:dyDescent="0.25">
      <c r="J250" s="52"/>
    </row>
    <row r="251" spans="10:10" x14ac:dyDescent="0.25">
      <c r="J251" s="52"/>
    </row>
    <row r="252" spans="10:10" x14ac:dyDescent="0.25">
      <c r="J252" s="52"/>
    </row>
    <row r="253" spans="10:10" x14ac:dyDescent="0.25">
      <c r="J253" s="52"/>
    </row>
    <row r="254" spans="10:10" x14ac:dyDescent="0.25">
      <c r="J254" s="52"/>
    </row>
    <row r="255" spans="10:10" x14ac:dyDescent="0.25">
      <c r="J255" s="52"/>
    </row>
    <row r="256" spans="10:10" x14ac:dyDescent="0.25">
      <c r="J256" s="52"/>
    </row>
    <row r="257" spans="10:10" x14ac:dyDescent="0.25">
      <c r="J257" s="52"/>
    </row>
    <row r="258" spans="10:10" x14ac:dyDescent="0.25">
      <c r="J258" s="52"/>
    </row>
    <row r="259" spans="10:10" x14ac:dyDescent="0.25">
      <c r="J259" s="52"/>
    </row>
    <row r="260" spans="10:10" x14ac:dyDescent="0.25">
      <c r="J260" s="52"/>
    </row>
    <row r="261" spans="10:10" x14ac:dyDescent="0.25">
      <c r="J261" s="52"/>
    </row>
    <row r="262" spans="10:10" x14ac:dyDescent="0.25">
      <c r="J262" s="52"/>
    </row>
    <row r="263" spans="10:10" x14ac:dyDescent="0.25">
      <c r="J263" s="52"/>
    </row>
    <row r="264" spans="10:10" x14ac:dyDescent="0.25">
      <c r="J264" s="52"/>
    </row>
    <row r="265" spans="10:10" x14ac:dyDescent="0.25">
      <c r="J265" s="52"/>
    </row>
    <row r="266" spans="10:10" x14ac:dyDescent="0.25">
      <c r="J266" s="52"/>
    </row>
    <row r="267" spans="10:10" x14ac:dyDescent="0.25">
      <c r="J267" s="52"/>
    </row>
    <row r="268" spans="10:10" x14ac:dyDescent="0.25">
      <c r="J268" s="52"/>
    </row>
    <row r="269" spans="10:10" x14ac:dyDescent="0.25">
      <c r="J269" s="52"/>
    </row>
    <row r="270" spans="10:10" x14ac:dyDescent="0.25">
      <c r="J270" s="52"/>
    </row>
    <row r="271" spans="10:10" x14ac:dyDescent="0.25">
      <c r="J271" s="52"/>
    </row>
    <row r="272" spans="10:10" x14ac:dyDescent="0.25">
      <c r="J272" s="52"/>
    </row>
    <row r="273" spans="10:10" x14ac:dyDescent="0.25">
      <c r="J273" s="52"/>
    </row>
    <row r="274" spans="10:10" x14ac:dyDescent="0.25">
      <c r="J274" s="52"/>
    </row>
    <row r="275" spans="10:10" x14ac:dyDescent="0.25">
      <c r="J275" s="52"/>
    </row>
    <row r="276" spans="10:10" x14ac:dyDescent="0.25">
      <c r="J276" s="52"/>
    </row>
    <row r="277" spans="10:10" x14ac:dyDescent="0.25">
      <c r="J277" s="52"/>
    </row>
    <row r="278" spans="10:10" x14ac:dyDescent="0.25">
      <c r="J278" s="52"/>
    </row>
    <row r="279" spans="10:10" x14ac:dyDescent="0.25">
      <c r="J279" s="52"/>
    </row>
    <row r="280" spans="10:10" x14ac:dyDescent="0.25">
      <c r="J280" s="52"/>
    </row>
    <row r="281" spans="10:10" x14ac:dyDescent="0.25">
      <c r="J281" s="52"/>
    </row>
    <row r="282" spans="10:10" x14ac:dyDescent="0.25">
      <c r="J282" s="52"/>
    </row>
    <row r="283" spans="10:10" x14ac:dyDescent="0.25">
      <c r="J283" s="52"/>
    </row>
    <row r="284" spans="10:10" x14ac:dyDescent="0.25">
      <c r="J284" s="52"/>
    </row>
    <row r="285" spans="10:10" x14ac:dyDescent="0.25">
      <c r="J285" s="52"/>
    </row>
    <row r="286" spans="10:10" x14ac:dyDescent="0.25">
      <c r="J286" s="52"/>
    </row>
    <row r="287" spans="10:10" x14ac:dyDescent="0.25">
      <c r="J287" s="52"/>
    </row>
    <row r="288" spans="10:10" x14ac:dyDescent="0.25">
      <c r="J288" s="52"/>
    </row>
    <row r="289" spans="10:10" x14ac:dyDescent="0.25">
      <c r="J289" s="52"/>
    </row>
    <row r="290" spans="10:10" x14ac:dyDescent="0.25">
      <c r="J290" s="52"/>
    </row>
    <row r="291" spans="10:10" x14ac:dyDescent="0.25">
      <c r="J291" s="52"/>
    </row>
    <row r="292" spans="10:10" x14ac:dyDescent="0.25">
      <c r="J292" s="52"/>
    </row>
    <row r="293" spans="10:10" x14ac:dyDescent="0.25">
      <c r="J293" s="52"/>
    </row>
    <row r="294" spans="10:10" x14ac:dyDescent="0.25">
      <c r="J294" s="52"/>
    </row>
    <row r="295" spans="10:10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  <row r="426" spans="10:10" x14ac:dyDescent="0.25">
      <c r="J426" s="52"/>
    </row>
    <row r="427" spans="10:10" x14ac:dyDescent="0.25">
      <c r="J427" s="52"/>
    </row>
    <row r="428" spans="10:10" x14ac:dyDescent="0.25">
      <c r="J428" s="52"/>
    </row>
    <row r="429" spans="10:10" x14ac:dyDescent="0.25">
      <c r="J429" s="52"/>
    </row>
    <row r="430" spans="10:10" x14ac:dyDescent="0.25">
      <c r="J430" s="52"/>
    </row>
    <row r="431" spans="10:10" x14ac:dyDescent="0.25">
      <c r="J431" s="52"/>
    </row>
    <row r="432" spans="10:10" x14ac:dyDescent="0.25">
      <c r="J432" s="52"/>
    </row>
    <row r="433" spans="10:10" x14ac:dyDescent="0.25">
      <c r="J433" s="52"/>
    </row>
    <row r="434" spans="10:10" x14ac:dyDescent="0.25">
      <c r="J434" s="52"/>
    </row>
    <row r="435" spans="10:10" x14ac:dyDescent="0.25">
      <c r="J435" s="52"/>
    </row>
    <row r="436" spans="10:10" x14ac:dyDescent="0.25">
      <c r="J436" s="52"/>
    </row>
  </sheetData>
  <mergeCells count="14">
    <mergeCell ref="B1:I1"/>
    <mergeCell ref="F2:I2"/>
    <mergeCell ref="A3:A14"/>
    <mergeCell ref="F3:I3"/>
    <mergeCell ref="F4:I4"/>
    <mergeCell ref="A62:D62"/>
    <mergeCell ref="O16:Q16"/>
    <mergeCell ref="J21:J22"/>
    <mergeCell ref="J24:J26"/>
    <mergeCell ref="A27:A38"/>
    <mergeCell ref="J34:J36"/>
    <mergeCell ref="A39:A50"/>
    <mergeCell ref="A15:A26"/>
    <mergeCell ref="A51:A60"/>
  </mergeCells>
  <hyperlinks>
    <hyperlink ref="O16:P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Content!$A$13:$A$67</xm:f>
          </x14:formula1>
          <xm:sqref>A1</xm:sqref>
        </x14:dataValidation>
        <x14:dataValidation type="list" allowBlank="1" showInputMessage="1" showErrorMessage="1">
          <x14:formula1>
            <xm:f>Content!$B$97:$B$110</xm:f>
          </x14:formula1>
          <xm:sqref>F3:F4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6" tint="0.59999389629810485"/>
  </sheetPr>
  <dimension ref="A1:P38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0" customWidth="1"/>
    <col min="2" max="2" width="17.42578125" style="40" customWidth="1"/>
    <col min="3" max="3" width="18" style="40" customWidth="1"/>
    <col min="4" max="6" width="9.140625" style="40"/>
    <col min="7" max="7" width="17.5703125" style="40" customWidth="1"/>
    <col min="8" max="8" width="0.85546875" style="40" customWidth="1"/>
    <col min="9" max="12" width="7.5703125" style="40" customWidth="1"/>
    <col min="13" max="14" width="9.42578125" style="40" customWidth="1"/>
    <col min="15" max="18" width="7.5703125" style="40" customWidth="1"/>
    <col min="19" max="16384" width="9.140625" style="40"/>
  </cols>
  <sheetData>
    <row r="1" spans="1:16" x14ac:dyDescent="0.25">
      <c r="A1" s="146" t="s">
        <v>912</v>
      </c>
      <c r="B1" s="469" t="str">
        <f>INDEX(Content!B13:G67,MATCH(A1,Content!A13:A67,0),1)</f>
        <v>Inflation expectations of enterprises for the year ahead, the balance of responses</v>
      </c>
      <c r="C1" s="470"/>
      <c r="D1" s="470"/>
      <c r="E1" s="470"/>
      <c r="F1" s="470"/>
      <c r="G1" s="470"/>
      <c r="H1" s="52"/>
    </row>
    <row r="2" spans="1:16" x14ac:dyDescent="0.25">
      <c r="A2" s="60" t="s">
        <v>17</v>
      </c>
      <c r="B2" s="60" t="s">
        <v>89</v>
      </c>
      <c r="C2" s="101" t="s">
        <v>842</v>
      </c>
      <c r="D2" s="479" t="s">
        <v>90</v>
      </c>
      <c r="E2" s="480"/>
      <c r="F2" s="480"/>
      <c r="G2" s="481"/>
      <c r="H2" s="52"/>
    </row>
    <row r="3" spans="1:16" x14ac:dyDescent="0.25">
      <c r="A3" s="561">
        <v>2020</v>
      </c>
      <c r="B3" s="345">
        <v>1</v>
      </c>
      <c r="C3" s="346">
        <v>47.320881812614843</v>
      </c>
      <c r="D3" s="475" t="s">
        <v>92</v>
      </c>
      <c r="E3" s="475"/>
      <c r="F3" s="475"/>
      <c r="G3" s="476"/>
      <c r="H3" s="52"/>
    </row>
    <row r="4" spans="1:16" x14ac:dyDescent="0.25">
      <c r="A4" s="562"/>
      <c r="B4" s="345">
        <v>2</v>
      </c>
      <c r="C4" s="346">
        <v>53.722084367245628</v>
      </c>
      <c r="H4" s="52"/>
    </row>
    <row r="5" spans="1:16" x14ac:dyDescent="0.25">
      <c r="A5" s="562"/>
      <c r="B5" s="345">
        <v>3</v>
      </c>
      <c r="C5" s="346">
        <v>43.02397049784885</v>
      </c>
      <c r="H5" s="52"/>
    </row>
    <row r="6" spans="1:16" x14ac:dyDescent="0.25">
      <c r="A6" s="563"/>
      <c r="B6" s="345">
        <v>4</v>
      </c>
      <c r="C6" s="346">
        <v>43.620268620268632</v>
      </c>
      <c r="H6" s="52"/>
    </row>
    <row r="7" spans="1:16" x14ac:dyDescent="0.25">
      <c r="A7" s="561">
        <v>2021</v>
      </c>
      <c r="B7" s="345">
        <v>1</v>
      </c>
      <c r="C7" s="346">
        <v>43.945847277152374</v>
      </c>
      <c r="H7" s="52"/>
    </row>
    <row r="8" spans="1:16" x14ac:dyDescent="0.25">
      <c r="A8" s="562"/>
      <c r="B8" s="345">
        <v>2</v>
      </c>
      <c r="C8" s="346">
        <v>42.958812840702628</v>
      </c>
      <c r="H8" s="52"/>
    </row>
    <row r="9" spans="1:16" x14ac:dyDescent="0.25">
      <c r="A9" s="562"/>
      <c r="B9" s="345">
        <v>3</v>
      </c>
      <c r="C9" s="346">
        <v>41.905768649954744</v>
      </c>
      <c r="H9" s="52"/>
    </row>
    <row r="10" spans="1:16" x14ac:dyDescent="0.25">
      <c r="A10" s="563"/>
      <c r="B10" s="345">
        <v>4</v>
      </c>
      <c r="C10" s="346">
        <v>44.484520589119292</v>
      </c>
      <c r="H10" s="52"/>
    </row>
    <row r="11" spans="1:16" x14ac:dyDescent="0.25">
      <c r="A11" s="561">
        <v>2022</v>
      </c>
      <c r="B11" s="345">
        <v>1</v>
      </c>
      <c r="C11" s="346">
        <v>38.988898889888979</v>
      </c>
      <c r="H11" s="52"/>
    </row>
    <row r="12" spans="1:16" x14ac:dyDescent="0.25">
      <c r="A12" s="562"/>
      <c r="B12" s="345">
        <v>2</v>
      </c>
      <c r="C12" s="346">
        <v>49.580083983203338</v>
      </c>
      <c r="H12" s="52"/>
    </row>
    <row r="13" spans="1:16" x14ac:dyDescent="0.25">
      <c r="A13" s="562"/>
      <c r="B13" s="347">
        <v>3</v>
      </c>
      <c r="C13" s="348">
        <v>50.34400239306013</v>
      </c>
      <c r="H13" s="52"/>
    </row>
    <row r="14" spans="1:16" ht="15.75" customHeight="1" x14ac:dyDescent="0.25">
      <c r="A14" s="563"/>
      <c r="B14" s="345">
        <v>4</v>
      </c>
      <c r="C14" s="348">
        <v>47.3</v>
      </c>
      <c r="H14" s="52"/>
      <c r="N14" s="582"/>
      <c r="O14" s="582"/>
      <c r="P14" s="582"/>
    </row>
    <row r="15" spans="1:16" x14ac:dyDescent="0.25">
      <c r="H15" s="52"/>
    </row>
    <row r="16" spans="1:16" x14ac:dyDescent="0.25">
      <c r="H16" s="52"/>
      <c r="N16" s="501" t="s">
        <v>99</v>
      </c>
      <c r="O16" s="501"/>
      <c r="P16" s="501"/>
    </row>
    <row r="17" spans="8:8" x14ac:dyDescent="0.25">
      <c r="H17" s="52"/>
    </row>
    <row r="18" spans="8:8" x14ac:dyDescent="0.25">
      <c r="H18" s="52"/>
    </row>
    <row r="19" spans="8:8" x14ac:dyDescent="0.25">
      <c r="H19" s="52"/>
    </row>
    <row r="20" spans="8:8" x14ac:dyDescent="0.25">
      <c r="H20" s="52"/>
    </row>
    <row r="21" spans="8:8" x14ac:dyDescent="0.25">
      <c r="H21" s="52"/>
    </row>
    <row r="22" spans="8:8" x14ac:dyDescent="0.25">
      <c r="H22" s="52"/>
    </row>
    <row r="23" spans="8:8" x14ac:dyDescent="0.25">
      <c r="H23" s="52"/>
    </row>
    <row r="24" spans="8:8" x14ac:dyDescent="0.25">
      <c r="H24" s="52"/>
    </row>
    <row r="25" spans="8:8" x14ac:dyDescent="0.25">
      <c r="H25" s="52"/>
    </row>
    <row r="26" spans="8:8" x14ac:dyDescent="0.25">
      <c r="H26" s="52"/>
    </row>
    <row r="27" spans="8:8" x14ac:dyDescent="0.25">
      <c r="H27" s="52"/>
    </row>
    <row r="28" spans="8:8" x14ac:dyDescent="0.25">
      <c r="H28" s="52"/>
    </row>
    <row r="29" spans="8:8" x14ac:dyDescent="0.25">
      <c r="H29" s="52"/>
    </row>
    <row r="30" spans="8:8" x14ac:dyDescent="0.25">
      <c r="H30" s="52"/>
    </row>
    <row r="31" spans="8:8" x14ac:dyDescent="0.25">
      <c r="H31" s="52"/>
    </row>
    <row r="32" spans="8:8" x14ac:dyDescent="0.25">
      <c r="H32" s="52"/>
    </row>
    <row r="33" spans="8:8" x14ac:dyDescent="0.25">
      <c r="H33" s="52"/>
    </row>
    <row r="34" spans="8:8" x14ac:dyDescent="0.25">
      <c r="H34" s="52"/>
    </row>
    <row r="35" spans="8:8" x14ac:dyDescent="0.25">
      <c r="H35" s="52"/>
    </row>
    <row r="36" spans="8:8" x14ac:dyDescent="0.25">
      <c r="H36" s="52"/>
    </row>
    <row r="37" spans="8:8" x14ac:dyDescent="0.25">
      <c r="H37" s="52"/>
    </row>
    <row r="38" spans="8:8" x14ac:dyDescent="0.25">
      <c r="H38" s="52"/>
    </row>
    <row r="39" spans="8:8" x14ac:dyDescent="0.25">
      <c r="H39" s="52"/>
    </row>
    <row r="40" spans="8:8" x14ac:dyDescent="0.25">
      <c r="H40" s="52"/>
    </row>
    <row r="41" spans="8:8" x14ac:dyDescent="0.25">
      <c r="H41" s="52"/>
    </row>
    <row r="42" spans="8:8" x14ac:dyDescent="0.25">
      <c r="H42" s="52"/>
    </row>
    <row r="43" spans="8:8" x14ac:dyDescent="0.25">
      <c r="H43" s="52"/>
    </row>
    <row r="44" spans="8:8" x14ac:dyDescent="0.25">
      <c r="H44" s="52"/>
    </row>
    <row r="45" spans="8:8" x14ac:dyDescent="0.25">
      <c r="H45" s="52"/>
    </row>
    <row r="46" spans="8:8" x14ac:dyDescent="0.25">
      <c r="H46" s="52"/>
    </row>
    <row r="47" spans="8:8" x14ac:dyDescent="0.25">
      <c r="H47" s="52"/>
    </row>
    <row r="48" spans="8:8" x14ac:dyDescent="0.25">
      <c r="H48" s="52"/>
    </row>
    <row r="49" spans="8:8" x14ac:dyDescent="0.25">
      <c r="H49" s="52"/>
    </row>
    <row r="50" spans="8:8" x14ac:dyDescent="0.25">
      <c r="H50" s="52"/>
    </row>
    <row r="51" spans="8:8" x14ac:dyDescent="0.25">
      <c r="H51" s="52"/>
    </row>
    <row r="52" spans="8:8" x14ac:dyDescent="0.25">
      <c r="H52" s="52"/>
    </row>
    <row r="53" spans="8:8" x14ac:dyDescent="0.25">
      <c r="H53" s="52"/>
    </row>
    <row r="54" spans="8:8" x14ac:dyDescent="0.25">
      <c r="H54" s="52"/>
    </row>
    <row r="55" spans="8:8" x14ac:dyDescent="0.25">
      <c r="H55" s="52"/>
    </row>
    <row r="56" spans="8:8" x14ac:dyDescent="0.25">
      <c r="H56" s="52"/>
    </row>
    <row r="57" spans="8:8" x14ac:dyDescent="0.25">
      <c r="H57" s="52"/>
    </row>
    <row r="58" spans="8:8" x14ac:dyDescent="0.25">
      <c r="H58" s="52"/>
    </row>
    <row r="59" spans="8:8" x14ac:dyDescent="0.25">
      <c r="H59" s="52"/>
    </row>
    <row r="60" spans="8:8" x14ac:dyDescent="0.25">
      <c r="H60" s="52"/>
    </row>
    <row r="61" spans="8:8" x14ac:dyDescent="0.25">
      <c r="H61" s="52"/>
    </row>
    <row r="62" spans="8:8" x14ac:dyDescent="0.25">
      <c r="H62" s="52"/>
    </row>
    <row r="63" spans="8:8" x14ac:dyDescent="0.25">
      <c r="H63" s="52"/>
    </row>
    <row r="64" spans="8:8" x14ac:dyDescent="0.25">
      <c r="H64" s="52"/>
    </row>
    <row r="65" spans="8:8" x14ac:dyDescent="0.25">
      <c r="H65" s="52"/>
    </row>
    <row r="66" spans="8:8" x14ac:dyDescent="0.25">
      <c r="H66" s="52"/>
    </row>
    <row r="67" spans="8:8" x14ac:dyDescent="0.25">
      <c r="H67" s="52"/>
    </row>
    <row r="68" spans="8:8" x14ac:dyDescent="0.25">
      <c r="H68" s="52"/>
    </row>
    <row r="69" spans="8:8" x14ac:dyDescent="0.25">
      <c r="H69" s="52"/>
    </row>
    <row r="70" spans="8:8" x14ac:dyDescent="0.25">
      <c r="H70" s="52"/>
    </row>
    <row r="71" spans="8:8" x14ac:dyDescent="0.25">
      <c r="H71" s="52"/>
    </row>
    <row r="72" spans="8:8" x14ac:dyDescent="0.25">
      <c r="H72" s="52"/>
    </row>
    <row r="73" spans="8:8" x14ac:dyDescent="0.25">
      <c r="H73" s="52"/>
    </row>
    <row r="74" spans="8:8" x14ac:dyDescent="0.25">
      <c r="H74" s="52"/>
    </row>
    <row r="75" spans="8:8" x14ac:dyDescent="0.25">
      <c r="H75" s="52"/>
    </row>
    <row r="76" spans="8:8" x14ac:dyDescent="0.25">
      <c r="H76" s="52"/>
    </row>
    <row r="77" spans="8:8" x14ac:dyDescent="0.25">
      <c r="H77" s="52"/>
    </row>
    <row r="78" spans="8:8" x14ac:dyDescent="0.25">
      <c r="H78" s="52"/>
    </row>
    <row r="79" spans="8:8" x14ac:dyDescent="0.25">
      <c r="H79" s="52"/>
    </row>
    <row r="80" spans="8:8" x14ac:dyDescent="0.25">
      <c r="H80" s="52"/>
    </row>
    <row r="81" spans="8:8" x14ac:dyDescent="0.25">
      <c r="H81" s="52"/>
    </row>
    <row r="82" spans="8:8" x14ac:dyDescent="0.25">
      <c r="H82" s="52"/>
    </row>
    <row r="83" spans="8:8" x14ac:dyDescent="0.25">
      <c r="H83" s="52"/>
    </row>
    <row r="84" spans="8:8" x14ac:dyDescent="0.25">
      <c r="H84" s="52"/>
    </row>
    <row r="85" spans="8:8" x14ac:dyDescent="0.25">
      <c r="H85" s="52"/>
    </row>
    <row r="86" spans="8:8" x14ac:dyDescent="0.25">
      <c r="H86" s="52"/>
    </row>
    <row r="87" spans="8:8" x14ac:dyDescent="0.25">
      <c r="H87" s="52"/>
    </row>
    <row r="88" spans="8:8" x14ac:dyDescent="0.25">
      <c r="H88" s="52"/>
    </row>
    <row r="89" spans="8:8" x14ac:dyDescent="0.25">
      <c r="H89" s="52"/>
    </row>
    <row r="90" spans="8:8" x14ac:dyDescent="0.25">
      <c r="H90" s="52"/>
    </row>
    <row r="91" spans="8:8" x14ac:dyDescent="0.25">
      <c r="H91" s="52"/>
    </row>
    <row r="92" spans="8:8" x14ac:dyDescent="0.25">
      <c r="H92" s="52"/>
    </row>
    <row r="93" spans="8:8" x14ac:dyDescent="0.25">
      <c r="H93" s="52"/>
    </row>
    <row r="94" spans="8:8" x14ac:dyDescent="0.25">
      <c r="H94" s="52"/>
    </row>
    <row r="95" spans="8:8" x14ac:dyDescent="0.25">
      <c r="H95" s="52"/>
    </row>
    <row r="96" spans="8:8" x14ac:dyDescent="0.25">
      <c r="H96" s="52"/>
    </row>
    <row r="97" spans="8:8" x14ac:dyDescent="0.25">
      <c r="H97" s="52"/>
    </row>
    <row r="98" spans="8:8" x14ac:dyDescent="0.25">
      <c r="H98" s="52"/>
    </row>
    <row r="99" spans="8:8" x14ac:dyDescent="0.25">
      <c r="H99" s="52"/>
    </row>
    <row r="100" spans="8:8" x14ac:dyDescent="0.25">
      <c r="H100" s="52"/>
    </row>
    <row r="101" spans="8:8" x14ac:dyDescent="0.25">
      <c r="H101" s="52"/>
    </row>
    <row r="102" spans="8:8" x14ac:dyDescent="0.25">
      <c r="H102" s="52"/>
    </row>
    <row r="103" spans="8:8" x14ac:dyDescent="0.25">
      <c r="H103" s="52"/>
    </row>
    <row r="104" spans="8:8" x14ac:dyDescent="0.25">
      <c r="H104" s="52"/>
    </row>
    <row r="105" spans="8:8" x14ac:dyDescent="0.25">
      <c r="H105" s="52"/>
    </row>
    <row r="106" spans="8:8" x14ac:dyDescent="0.25">
      <c r="H106" s="52"/>
    </row>
    <row r="107" spans="8:8" x14ac:dyDescent="0.25">
      <c r="H107" s="52"/>
    </row>
    <row r="108" spans="8:8" x14ac:dyDescent="0.25">
      <c r="H108" s="52"/>
    </row>
    <row r="109" spans="8:8" x14ac:dyDescent="0.25">
      <c r="H109" s="52"/>
    </row>
    <row r="110" spans="8:8" x14ac:dyDescent="0.25">
      <c r="H110" s="52"/>
    </row>
    <row r="111" spans="8:8" x14ac:dyDescent="0.25">
      <c r="H111" s="52"/>
    </row>
    <row r="112" spans="8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</sheetData>
  <mergeCells count="8">
    <mergeCell ref="N16:P16"/>
    <mergeCell ref="A7:A10"/>
    <mergeCell ref="N14:P14"/>
    <mergeCell ref="B1:G1"/>
    <mergeCell ref="D2:G2"/>
    <mergeCell ref="D3:G3"/>
    <mergeCell ref="A3:A6"/>
    <mergeCell ref="A11:A14"/>
  </mergeCells>
  <hyperlinks>
    <hyperlink ref="N16:O16" location="Content!A1" display="Content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D3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R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4.42578125" style="40" customWidth="1"/>
    <col min="2" max="3" width="9.140625" style="40"/>
    <col min="4" max="4" width="16.5703125" style="40" customWidth="1"/>
    <col min="5" max="8" width="6.42578125" style="40" customWidth="1"/>
    <col min="9" max="9" width="0.85546875" style="40" customWidth="1"/>
    <col min="10" max="18" width="7.42578125" style="40" customWidth="1"/>
    <col min="19" max="16384" width="9.140625" style="40"/>
  </cols>
  <sheetData>
    <row r="1" spans="1:11" x14ac:dyDescent="0.25">
      <c r="A1" s="146" t="s">
        <v>913</v>
      </c>
      <c r="B1" s="469" t="str">
        <f>INDEX(Content!B13:G67,MATCH(A1,Content!A13:A67,0),1)</f>
        <v>Overall and Non-Oil Deficit of the National Budget, as % of GDP</v>
      </c>
      <c r="C1" s="470"/>
      <c r="D1" s="470"/>
      <c r="E1" s="470"/>
      <c r="F1" s="470"/>
      <c r="G1" s="470"/>
      <c r="H1" s="470"/>
      <c r="I1" s="52"/>
    </row>
    <row r="2" spans="1:11" ht="25.5" x14ac:dyDescent="0.25">
      <c r="A2" s="60" t="s">
        <v>17</v>
      </c>
      <c r="B2" s="60" t="s">
        <v>89</v>
      </c>
      <c r="C2" s="60" t="s">
        <v>1068</v>
      </c>
      <c r="D2" s="60" t="s">
        <v>1069</v>
      </c>
      <c r="E2" s="479" t="s">
        <v>90</v>
      </c>
      <c r="F2" s="480"/>
      <c r="G2" s="480"/>
      <c r="H2" s="481"/>
      <c r="I2" s="52"/>
    </row>
    <row r="3" spans="1:11" x14ac:dyDescent="0.25">
      <c r="A3" s="587">
        <v>2018</v>
      </c>
      <c r="B3" s="240">
        <v>1</v>
      </c>
      <c r="C3" s="67">
        <v>-0.73307973830032469</v>
      </c>
      <c r="D3" s="67">
        <v>-9.0685042337452284</v>
      </c>
      <c r="E3" s="474" t="s">
        <v>185</v>
      </c>
      <c r="F3" s="475"/>
      <c r="G3" s="475"/>
      <c r="H3" s="476"/>
      <c r="I3" s="52"/>
      <c r="K3" s="19"/>
    </row>
    <row r="4" spans="1:11" x14ac:dyDescent="0.25">
      <c r="A4" s="587"/>
      <c r="B4" s="240">
        <v>2</v>
      </c>
      <c r="C4" s="67">
        <v>-0.74310575300461068</v>
      </c>
      <c r="D4" s="67">
        <v>-7.6751883300504682</v>
      </c>
      <c r="I4" s="52"/>
      <c r="K4" s="19"/>
    </row>
    <row r="5" spans="1:11" x14ac:dyDescent="0.25">
      <c r="A5" s="587"/>
      <c r="B5" s="240">
        <v>3</v>
      </c>
      <c r="C5" s="67">
        <v>-0.38833457378247815</v>
      </c>
      <c r="D5" s="67">
        <v>-9.5579304161762337</v>
      </c>
      <c r="I5" s="52"/>
      <c r="K5" s="19"/>
    </row>
    <row r="6" spans="1:11" x14ac:dyDescent="0.25">
      <c r="A6" s="587"/>
      <c r="B6" s="180">
        <v>4</v>
      </c>
      <c r="C6" s="67">
        <v>-2.1520720640570472</v>
      </c>
      <c r="D6" s="67">
        <v>-4.0486211397321838</v>
      </c>
      <c r="I6" s="52"/>
      <c r="K6" s="19"/>
    </row>
    <row r="7" spans="1:11" x14ac:dyDescent="0.25">
      <c r="A7" s="587">
        <v>2019</v>
      </c>
      <c r="B7" s="180">
        <v>1</v>
      </c>
      <c r="C7" s="67">
        <v>-1.8242136647667069</v>
      </c>
      <c r="D7" s="67">
        <v>-9.7202761999121261</v>
      </c>
      <c r="I7" s="52"/>
      <c r="K7" s="19"/>
    </row>
    <row r="8" spans="1:11" x14ac:dyDescent="0.25">
      <c r="A8" s="587"/>
      <c r="B8" s="180">
        <v>2</v>
      </c>
      <c r="C8" s="67">
        <v>-0.10152009782226977</v>
      </c>
      <c r="D8" s="67">
        <v>-9.174205445094751</v>
      </c>
      <c r="I8" s="52"/>
      <c r="K8" s="19"/>
    </row>
    <row r="9" spans="1:11" x14ac:dyDescent="0.25">
      <c r="A9" s="587"/>
      <c r="B9" s="180">
        <v>3</v>
      </c>
      <c r="C9" s="67">
        <v>-3.4030018534764928</v>
      </c>
      <c r="D9" s="67">
        <v>-9.6333538195661639</v>
      </c>
      <c r="I9" s="52"/>
      <c r="K9" s="19"/>
    </row>
    <row r="10" spans="1:11" x14ac:dyDescent="0.25">
      <c r="A10" s="587"/>
      <c r="B10" s="180">
        <v>4</v>
      </c>
      <c r="C10" s="67">
        <v>-1.9145903235717088</v>
      </c>
      <c r="D10" s="67">
        <v>-10.323139705766991</v>
      </c>
      <c r="I10" s="52"/>
      <c r="K10" s="19"/>
    </row>
    <row r="11" spans="1:11" x14ac:dyDescent="0.25">
      <c r="A11" s="588">
        <v>2020</v>
      </c>
      <c r="B11" s="180">
        <v>1</v>
      </c>
      <c r="C11" s="67">
        <v>-1.8320693222330926</v>
      </c>
      <c r="D11" s="67">
        <v>-14.042538685433323</v>
      </c>
      <c r="I11" s="52"/>
      <c r="K11" s="19"/>
    </row>
    <row r="12" spans="1:11" x14ac:dyDescent="0.25">
      <c r="A12" s="589"/>
      <c r="B12" s="180">
        <v>2</v>
      </c>
      <c r="C12" s="67">
        <v>-5.6816356195854825</v>
      </c>
      <c r="D12" s="67">
        <v>-17.139335291655836</v>
      </c>
      <c r="I12" s="52"/>
      <c r="K12" s="19"/>
    </row>
    <row r="13" spans="1:11" x14ac:dyDescent="0.25">
      <c r="A13" s="589"/>
      <c r="B13" s="180">
        <v>3</v>
      </c>
      <c r="C13" s="67">
        <v>-4.9925165451984599</v>
      </c>
      <c r="D13" s="67">
        <v>-11.431554966360729</v>
      </c>
      <c r="I13" s="52"/>
      <c r="K13" s="19"/>
    </row>
    <row r="14" spans="1:11" x14ac:dyDescent="0.25">
      <c r="A14" s="591"/>
      <c r="B14" s="180">
        <v>4</v>
      </c>
      <c r="C14" s="67">
        <v>-1.1424050202022438</v>
      </c>
      <c r="D14" s="67">
        <v>-4.619457971849779</v>
      </c>
      <c r="I14" s="52"/>
    </row>
    <row r="15" spans="1:11" x14ac:dyDescent="0.25">
      <c r="A15" s="496">
        <v>2021</v>
      </c>
      <c r="B15" s="228">
        <v>1</v>
      </c>
      <c r="C15" s="67">
        <v>-6.0058208144592431</v>
      </c>
      <c r="D15" s="67">
        <v>-13.881926499986566</v>
      </c>
      <c r="I15" s="52"/>
    </row>
    <row r="16" spans="1:11" x14ac:dyDescent="0.25">
      <c r="A16" s="496"/>
      <c r="B16" s="228">
        <v>2</v>
      </c>
      <c r="C16" s="67">
        <v>-3.3926115150232632</v>
      </c>
      <c r="D16" s="67">
        <v>-11.549382560533097</v>
      </c>
      <c r="I16" s="52"/>
    </row>
    <row r="17" spans="1:18" x14ac:dyDescent="0.25">
      <c r="A17" s="496"/>
      <c r="B17" s="228">
        <v>3</v>
      </c>
      <c r="C17" s="67">
        <v>-2.1832988229089372</v>
      </c>
      <c r="D17" s="67">
        <v>-9.5620720709269946</v>
      </c>
      <c r="I17" s="52"/>
    </row>
    <row r="18" spans="1:18" x14ac:dyDescent="0.25">
      <c r="A18" s="496"/>
      <c r="B18" s="228">
        <v>4</v>
      </c>
      <c r="C18" s="67">
        <v>-1.9253137773814137</v>
      </c>
      <c r="D18" s="67">
        <v>-6.7363530867031995</v>
      </c>
      <c r="I18" s="52"/>
    </row>
    <row r="19" spans="1:18" x14ac:dyDescent="0.25">
      <c r="A19" s="512">
        <v>2022</v>
      </c>
      <c r="B19" s="228">
        <v>1</v>
      </c>
      <c r="C19" s="67">
        <v>-0.73065225136619483</v>
      </c>
      <c r="D19" s="67">
        <v>-7.9694043790954616</v>
      </c>
      <c r="I19" s="52"/>
      <c r="P19" s="501" t="s">
        <v>99</v>
      </c>
      <c r="Q19" s="501"/>
      <c r="R19" s="501"/>
    </row>
    <row r="20" spans="1:18" x14ac:dyDescent="0.25">
      <c r="A20" s="513"/>
      <c r="B20" s="228">
        <v>2</v>
      </c>
      <c r="C20" s="67">
        <v>-2.4832972233027117</v>
      </c>
      <c r="D20" s="67">
        <v>-11.744908899814325</v>
      </c>
      <c r="I20" s="52"/>
      <c r="P20" s="373"/>
      <c r="Q20" s="373"/>
      <c r="R20" s="373"/>
    </row>
    <row r="21" spans="1:18" x14ac:dyDescent="0.25">
      <c r="A21" s="513"/>
      <c r="B21" s="228">
        <v>3</v>
      </c>
      <c r="C21" s="67">
        <v>-1.7355873818676548</v>
      </c>
      <c r="D21" s="67">
        <v>-8.2777461340453993</v>
      </c>
      <c r="I21" s="52"/>
    </row>
    <row r="22" spans="1:18" x14ac:dyDescent="0.25">
      <c r="I22" s="52"/>
    </row>
    <row r="23" spans="1:18" x14ac:dyDescent="0.25">
      <c r="I23" s="52"/>
    </row>
    <row r="24" spans="1:18" x14ac:dyDescent="0.25">
      <c r="I24" s="556"/>
    </row>
    <row r="25" spans="1:18" x14ac:dyDescent="0.25">
      <c r="I25" s="556"/>
    </row>
    <row r="26" spans="1:18" x14ac:dyDescent="0.25">
      <c r="I26" s="52"/>
    </row>
    <row r="27" spans="1:18" x14ac:dyDescent="0.25">
      <c r="I27" s="556"/>
    </row>
    <row r="28" spans="1:18" x14ac:dyDescent="0.25">
      <c r="I28" s="556"/>
    </row>
    <row r="29" spans="1:18" x14ac:dyDescent="0.25">
      <c r="I29" s="556"/>
    </row>
    <row r="30" spans="1:18" x14ac:dyDescent="0.25">
      <c r="I30" s="52"/>
    </row>
    <row r="31" spans="1:18" x14ac:dyDescent="0.25">
      <c r="I31" s="52"/>
    </row>
    <row r="32" spans="1:18" x14ac:dyDescent="0.25">
      <c r="I32" s="52"/>
    </row>
    <row r="33" spans="9:9" x14ac:dyDescent="0.25">
      <c r="I33" s="52"/>
    </row>
    <row r="34" spans="9:9" x14ac:dyDescent="0.25">
      <c r="I34" s="52"/>
    </row>
    <row r="35" spans="9:9" x14ac:dyDescent="0.25">
      <c r="I35" s="52"/>
    </row>
    <row r="36" spans="9:9" x14ac:dyDescent="0.25">
      <c r="I36" s="52"/>
    </row>
    <row r="37" spans="9:9" x14ac:dyDescent="0.25">
      <c r="I37" s="556"/>
    </row>
    <row r="38" spans="9:9" x14ac:dyDescent="0.25">
      <c r="I38" s="556"/>
    </row>
    <row r="39" spans="9:9" x14ac:dyDescent="0.25">
      <c r="I39" s="556"/>
    </row>
    <row r="40" spans="9:9" x14ac:dyDescent="0.25">
      <c r="I40" s="52"/>
    </row>
    <row r="41" spans="9:9" x14ac:dyDescent="0.25">
      <c r="I41" s="52"/>
    </row>
    <row r="42" spans="9:9" x14ac:dyDescent="0.25">
      <c r="I42" s="52"/>
    </row>
    <row r="43" spans="9:9" x14ac:dyDescent="0.25">
      <c r="I43" s="52"/>
    </row>
    <row r="44" spans="9:9" x14ac:dyDescent="0.25">
      <c r="I44" s="52"/>
    </row>
    <row r="45" spans="9:9" x14ac:dyDescent="0.25">
      <c r="I45" s="52"/>
    </row>
    <row r="46" spans="9:9" x14ac:dyDescent="0.25">
      <c r="I46" s="52"/>
    </row>
    <row r="47" spans="9:9" x14ac:dyDescent="0.25">
      <c r="I47" s="52"/>
    </row>
    <row r="48" spans="9:9" x14ac:dyDescent="0.25">
      <c r="I48" s="52"/>
    </row>
    <row r="49" spans="9:9" x14ac:dyDescent="0.25">
      <c r="I49" s="52"/>
    </row>
    <row r="50" spans="9:9" x14ac:dyDescent="0.25">
      <c r="I50" s="52"/>
    </row>
    <row r="51" spans="9:9" x14ac:dyDescent="0.25">
      <c r="I51" s="52"/>
    </row>
    <row r="52" spans="9:9" x14ac:dyDescent="0.25">
      <c r="I52" s="52"/>
    </row>
    <row r="53" spans="9:9" x14ac:dyDescent="0.25">
      <c r="I53" s="52"/>
    </row>
    <row r="54" spans="9:9" x14ac:dyDescent="0.25">
      <c r="I54" s="52"/>
    </row>
    <row r="55" spans="9:9" x14ac:dyDescent="0.25">
      <c r="I55" s="52"/>
    </row>
    <row r="56" spans="9:9" x14ac:dyDescent="0.25">
      <c r="I56" s="52"/>
    </row>
    <row r="57" spans="9:9" x14ac:dyDescent="0.25">
      <c r="I57" s="52"/>
    </row>
    <row r="58" spans="9:9" x14ac:dyDescent="0.25">
      <c r="I58" s="52"/>
    </row>
    <row r="59" spans="9:9" x14ac:dyDescent="0.25">
      <c r="I59" s="52"/>
    </row>
    <row r="60" spans="9:9" x14ac:dyDescent="0.25">
      <c r="I60" s="52"/>
    </row>
    <row r="61" spans="9:9" x14ac:dyDescent="0.25">
      <c r="I61" s="52"/>
    </row>
    <row r="62" spans="9:9" x14ac:dyDescent="0.25">
      <c r="I62" s="52"/>
    </row>
    <row r="63" spans="9:9" x14ac:dyDescent="0.25">
      <c r="I63" s="52"/>
    </row>
    <row r="64" spans="9:9" x14ac:dyDescent="0.25">
      <c r="I64" s="52"/>
    </row>
    <row r="65" spans="9:9" x14ac:dyDescent="0.25">
      <c r="I65" s="52"/>
    </row>
    <row r="66" spans="9:9" x14ac:dyDescent="0.25">
      <c r="I66" s="52"/>
    </row>
    <row r="67" spans="9:9" x14ac:dyDescent="0.25">
      <c r="I67" s="52"/>
    </row>
    <row r="68" spans="9:9" x14ac:dyDescent="0.25">
      <c r="I68" s="52"/>
    </row>
    <row r="69" spans="9:9" x14ac:dyDescent="0.25">
      <c r="I69" s="52"/>
    </row>
    <row r="70" spans="9:9" x14ac:dyDescent="0.25">
      <c r="I70" s="52"/>
    </row>
    <row r="71" spans="9:9" x14ac:dyDescent="0.25">
      <c r="I71" s="52"/>
    </row>
    <row r="72" spans="9:9" x14ac:dyDescent="0.25">
      <c r="I72" s="52"/>
    </row>
    <row r="73" spans="9:9" x14ac:dyDescent="0.25">
      <c r="I73" s="52"/>
    </row>
    <row r="74" spans="9:9" x14ac:dyDescent="0.25">
      <c r="I74" s="52"/>
    </row>
    <row r="75" spans="9:9" x14ac:dyDescent="0.25">
      <c r="I75" s="52"/>
    </row>
    <row r="76" spans="9:9" x14ac:dyDescent="0.25">
      <c r="I76" s="52"/>
    </row>
    <row r="77" spans="9:9" x14ac:dyDescent="0.25">
      <c r="I77" s="52"/>
    </row>
    <row r="78" spans="9:9" x14ac:dyDescent="0.25">
      <c r="I78" s="52"/>
    </row>
    <row r="79" spans="9:9" x14ac:dyDescent="0.25">
      <c r="I79" s="52"/>
    </row>
    <row r="80" spans="9:9" x14ac:dyDescent="0.25">
      <c r="I80" s="52"/>
    </row>
    <row r="81" spans="9:9" x14ac:dyDescent="0.25">
      <c r="I81" s="52"/>
    </row>
    <row r="82" spans="9:9" x14ac:dyDescent="0.25">
      <c r="I82" s="52"/>
    </row>
    <row r="83" spans="9:9" x14ac:dyDescent="0.25">
      <c r="I83" s="52"/>
    </row>
    <row r="84" spans="9:9" x14ac:dyDescent="0.25">
      <c r="I84" s="52"/>
    </row>
    <row r="85" spans="9:9" x14ac:dyDescent="0.25">
      <c r="I85" s="52"/>
    </row>
    <row r="86" spans="9:9" x14ac:dyDescent="0.25">
      <c r="I86" s="52"/>
    </row>
    <row r="87" spans="9:9" x14ac:dyDescent="0.25">
      <c r="I87" s="52"/>
    </row>
    <row r="88" spans="9:9" x14ac:dyDescent="0.25">
      <c r="I88" s="52"/>
    </row>
    <row r="89" spans="9:9" x14ac:dyDescent="0.25">
      <c r="I89" s="52"/>
    </row>
    <row r="90" spans="9:9" x14ac:dyDescent="0.25">
      <c r="I90" s="52"/>
    </row>
    <row r="91" spans="9:9" x14ac:dyDescent="0.25">
      <c r="I91" s="52"/>
    </row>
    <row r="92" spans="9:9" x14ac:dyDescent="0.25">
      <c r="I92" s="52"/>
    </row>
    <row r="93" spans="9:9" x14ac:dyDescent="0.25">
      <c r="I93" s="52"/>
    </row>
    <row r="94" spans="9:9" x14ac:dyDescent="0.25">
      <c r="I94" s="52"/>
    </row>
    <row r="95" spans="9:9" x14ac:dyDescent="0.25">
      <c r="I95" s="52"/>
    </row>
    <row r="96" spans="9:9" x14ac:dyDescent="0.25">
      <c r="I96" s="52"/>
    </row>
    <row r="97" spans="9:9" x14ac:dyDescent="0.25">
      <c r="I97" s="52"/>
    </row>
    <row r="98" spans="9:9" x14ac:dyDescent="0.25">
      <c r="I98" s="52"/>
    </row>
    <row r="99" spans="9:9" x14ac:dyDescent="0.25">
      <c r="I99" s="52"/>
    </row>
    <row r="100" spans="9:9" x14ac:dyDescent="0.25">
      <c r="I100" s="52"/>
    </row>
    <row r="101" spans="9:9" x14ac:dyDescent="0.25">
      <c r="I101" s="52"/>
    </row>
    <row r="102" spans="9:9" x14ac:dyDescent="0.25">
      <c r="I102" s="52"/>
    </row>
    <row r="103" spans="9:9" x14ac:dyDescent="0.25">
      <c r="I103" s="52"/>
    </row>
    <row r="104" spans="9:9" x14ac:dyDescent="0.25">
      <c r="I104" s="52"/>
    </row>
    <row r="105" spans="9:9" x14ac:dyDescent="0.25">
      <c r="I105" s="52"/>
    </row>
    <row r="106" spans="9:9" x14ac:dyDescent="0.25">
      <c r="I106" s="52"/>
    </row>
    <row r="107" spans="9:9" x14ac:dyDescent="0.25">
      <c r="I107" s="52"/>
    </row>
    <row r="108" spans="9:9" x14ac:dyDescent="0.25">
      <c r="I108" s="52"/>
    </row>
    <row r="109" spans="9:9" x14ac:dyDescent="0.25">
      <c r="I109" s="52"/>
    </row>
    <row r="110" spans="9:9" x14ac:dyDescent="0.25">
      <c r="I110" s="52"/>
    </row>
    <row r="111" spans="9:9" x14ac:dyDescent="0.25">
      <c r="I111" s="52"/>
    </row>
    <row r="112" spans="9:9" x14ac:dyDescent="0.25">
      <c r="I112" s="52"/>
    </row>
    <row r="113" spans="9:9" x14ac:dyDescent="0.25">
      <c r="I113" s="52"/>
    </row>
    <row r="114" spans="9:9" x14ac:dyDescent="0.25">
      <c r="I114" s="52"/>
    </row>
    <row r="115" spans="9:9" x14ac:dyDescent="0.25">
      <c r="I115" s="52"/>
    </row>
    <row r="116" spans="9:9" x14ac:dyDescent="0.25">
      <c r="I116" s="52"/>
    </row>
    <row r="117" spans="9:9" x14ac:dyDescent="0.25">
      <c r="I117" s="52"/>
    </row>
    <row r="118" spans="9:9" x14ac:dyDescent="0.25">
      <c r="I118" s="52"/>
    </row>
    <row r="119" spans="9:9" x14ac:dyDescent="0.25">
      <c r="I119" s="52"/>
    </row>
    <row r="120" spans="9:9" x14ac:dyDescent="0.25">
      <c r="I120" s="52"/>
    </row>
    <row r="121" spans="9:9" x14ac:dyDescent="0.25">
      <c r="I121" s="52"/>
    </row>
    <row r="122" spans="9:9" x14ac:dyDescent="0.25">
      <c r="I122" s="52"/>
    </row>
    <row r="123" spans="9:9" x14ac:dyDescent="0.25">
      <c r="I123" s="52"/>
    </row>
    <row r="124" spans="9:9" x14ac:dyDescent="0.25">
      <c r="I124" s="52"/>
    </row>
    <row r="125" spans="9:9" x14ac:dyDescent="0.25">
      <c r="I125" s="52"/>
    </row>
    <row r="126" spans="9:9" x14ac:dyDescent="0.25">
      <c r="I126" s="52"/>
    </row>
    <row r="127" spans="9:9" x14ac:dyDescent="0.25">
      <c r="I127" s="52"/>
    </row>
    <row r="128" spans="9:9" x14ac:dyDescent="0.25">
      <c r="I128" s="52"/>
    </row>
    <row r="129" spans="9:9" x14ac:dyDescent="0.25">
      <c r="I129" s="52"/>
    </row>
    <row r="130" spans="9:9" x14ac:dyDescent="0.25">
      <c r="I130" s="52"/>
    </row>
    <row r="131" spans="9:9" x14ac:dyDescent="0.25">
      <c r="I131" s="52"/>
    </row>
    <row r="132" spans="9:9" x14ac:dyDescent="0.25">
      <c r="I132" s="52"/>
    </row>
    <row r="133" spans="9:9" x14ac:dyDescent="0.25">
      <c r="I133" s="52"/>
    </row>
    <row r="134" spans="9:9" x14ac:dyDescent="0.25">
      <c r="I134" s="52"/>
    </row>
    <row r="135" spans="9:9" x14ac:dyDescent="0.25">
      <c r="I135" s="52"/>
    </row>
    <row r="136" spans="9:9" x14ac:dyDescent="0.25">
      <c r="I136" s="52"/>
    </row>
    <row r="137" spans="9:9" x14ac:dyDescent="0.25">
      <c r="I137" s="52"/>
    </row>
    <row r="138" spans="9:9" x14ac:dyDescent="0.25">
      <c r="I138" s="52"/>
    </row>
    <row r="139" spans="9:9" x14ac:dyDescent="0.25">
      <c r="I139" s="52"/>
    </row>
    <row r="140" spans="9:9" x14ac:dyDescent="0.25">
      <c r="I140" s="52"/>
    </row>
    <row r="141" spans="9:9" x14ac:dyDescent="0.25">
      <c r="I141" s="52"/>
    </row>
    <row r="142" spans="9:9" x14ac:dyDescent="0.25">
      <c r="I142" s="52"/>
    </row>
    <row r="143" spans="9:9" x14ac:dyDescent="0.25">
      <c r="I143" s="52"/>
    </row>
    <row r="144" spans="9:9" x14ac:dyDescent="0.25">
      <c r="I144" s="52"/>
    </row>
    <row r="145" spans="9:9" x14ac:dyDescent="0.25">
      <c r="I145" s="52"/>
    </row>
    <row r="146" spans="9:9" x14ac:dyDescent="0.25">
      <c r="I146" s="52"/>
    </row>
    <row r="147" spans="9:9" x14ac:dyDescent="0.25">
      <c r="I147" s="52"/>
    </row>
    <row r="148" spans="9:9" x14ac:dyDescent="0.25">
      <c r="I148" s="52"/>
    </row>
    <row r="149" spans="9:9" x14ac:dyDescent="0.25">
      <c r="I149" s="52"/>
    </row>
    <row r="150" spans="9:9" x14ac:dyDescent="0.25">
      <c r="I150" s="52"/>
    </row>
    <row r="151" spans="9:9" x14ac:dyDescent="0.25">
      <c r="I151" s="52"/>
    </row>
    <row r="152" spans="9:9" x14ac:dyDescent="0.25">
      <c r="I152" s="52"/>
    </row>
    <row r="153" spans="9:9" x14ac:dyDescent="0.25">
      <c r="I153" s="52"/>
    </row>
    <row r="154" spans="9:9" x14ac:dyDescent="0.25">
      <c r="I154" s="52"/>
    </row>
    <row r="155" spans="9:9" x14ac:dyDescent="0.25">
      <c r="I155" s="52"/>
    </row>
    <row r="156" spans="9:9" x14ac:dyDescent="0.25">
      <c r="I156" s="52"/>
    </row>
    <row r="157" spans="9:9" x14ac:dyDescent="0.25">
      <c r="I157" s="52"/>
    </row>
    <row r="158" spans="9:9" x14ac:dyDescent="0.25">
      <c r="I158" s="52"/>
    </row>
    <row r="159" spans="9:9" x14ac:dyDescent="0.25">
      <c r="I159" s="52"/>
    </row>
    <row r="160" spans="9:9" x14ac:dyDescent="0.25">
      <c r="I160" s="52"/>
    </row>
    <row r="161" spans="9:9" x14ac:dyDescent="0.25">
      <c r="I161" s="52"/>
    </row>
    <row r="162" spans="9:9" x14ac:dyDescent="0.25">
      <c r="I162" s="52"/>
    </row>
    <row r="163" spans="9:9" x14ac:dyDescent="0.25">
      <c r="I163" s="52"/>
    </row>
    <row r="164" spans="9:9" x14ac:dyDescent="0.25">
      <c r="I164" s="52"/>
    </row>
    <row r="165" spans="9:9" x14ac:dyDescent="0.25">
      <c r="I165" s="52"/>
    </row>
    <row r="166" spans="9:9" x14ac:dyDescent="0.25">
      <c r="I166" s="52"/>
    </row>
    <row r="167" spans="9:9" x14ac:dyDescent="0.25">
      <c r="I167" s="52"/>
    </row>
    <row r="168" spans="9:9" x14ac:dyDescent="0.25">
      <c r="I168" s="52"/>
    </row>
    <row r="169" spans="9:9" x14ac:dyDescent="0.25">
      <c r="I169" s="52"/>
    </row>
    <row r="170" spans="9:9" x14ac:dyDescent="0.25">
      <c r="I170" s="52"/>
    </row>
    <row r="171" spans="9:9" x14ac:dyDescent="0.25">
      <c r="I171" s="52"/>
    </row>
    <row r="172" spans="9:9" x14ac:dyDescent="0.25">
      <c r="I172" s="52"/>
    </row>
    <row r="173" spans="9:9" x14ac:dyDescent="0.25">
      <c r="I173" s="52"/>
    </row>
    <row r="174" spans="9:9" x14ac:dyDescent="0.25">
      <c r="I174" s="52"/>
    </row>
    <row r="175" spans="9:9" x14ac:dyDescent="0.25">
      <c r="I175" s="52"/>
    </row>
    <row r="176" spans="9:9" x14ac:dyDescent="0.25">
      <c r="I176" s="52"/>
    </row>
    <row r="177" spans="9:9" x14ac:dyDescent="0.25">
      <c r="I177" s="52"/>
    </row>
    <row r="178" spans="9:9" x14ac:dyDescent="0.25">
      <c r="I178" s="52"/>
    </row>
    <row r="179" spans="9:9" x14ac:dyDescent="0.25">
      <c r="I179" s="52"/>
    </row>
    <row r="180" spans="9:9" x14ac:dyDescent="0.25">
      <c r="I180" s="52"/>
    </row>
    <row r="181" spans="9:9" x14ac:dyDescent="0.25">
      <c r="I181" s="52"/>
    </row>
    <row r="182" spans="9:9" x14ac:dyDescent="0.25">
      <c r="I182" s="52"/>
    </row>
    <row r="183" spans="9:9" x14ac:dyDescent="0.25">
      <c r="I183" s="52"/>
    </row>
    <row r="184" spans="9:9" x14ac:dyDescent="0.25">
      <c r="I184" s="52"/>
    </row>
    <row r="185" spans="9:9" x14ac:dyDescent="0.25">
      <c r="I185" s="52"/>
    </row>
    <row r="186" spans="9:9" x14ac:dyDescent="0.25">
      <c r="I186" s="52"/>
    </row>
    <row r="187" spans="9:9" x14ac:dyDescent="0.25">
      <c r="I187" s="52"/>
    </row>
    <row r="188" spans="9:9" x14ac:dyDescent="0.25">
      <c r="I188" s="52"/>
    </row>
    <row r="189" spans="9:9" x14ac:dyDescent="0.25">
      <c r="I189" s="52"/>
    </row>
    <row r="190" spans="9:9" x14ac:dyDescent="0.25">
      <c r="I190" s="52"/>
    </row>
    <row r="191" spans="9:9" x14ac:dyDescent="0.25">
      <c r="I191" s="52"/>
    </row>
    <row r="192" spans="9:9" x14ac:dyDescent="0.25">
      <c r="I192" s="52"/>
    </row>
    <row r="193" spans="9:9" x14ac:dyDescent="0.25">
      <c r="I193" s="52"/>
    </row>
    <row r="194" spans="9:9" x14ac:dyDescent="0.25">
      <c r="I194" s="52"/>
    </row>
    <row r="195" spans="9:9" x14ac:dyDescent="0.25">
      <c r="I195" s="52"/>
    </row>
    <row r="196" spans="9:9" x14ac:dyDescent="0.25">
      <c r="I196" s="52"/>
    </row>
    <row r="197" spans="9:9" x14ac:dyDescent="0.25">
      <c r="I197" s="52"/>
    </row>
    <row r="198" spans="9:9" x14ac:dyDescent="0.25">
      <c r="I198" s="52"/>
    </row>
    <row r="199" spans="9:9" x14ac:dyDescent="0.25">
      <c r="I199" s="52"/>
    </row>
    <row r="200" spans="9:9" x14ac:dyDescent="0.25">
      <c r="I200" s="52"/>
    </row>
    <row r="201" spans="9:9" x14ac:dyDescent="0.25">
      <c r="I201" s="52"/>
    </row>
    <row r="202" spans="9:9" x14ac:dyDescent="0.25">
      <c r="I202" s="52"/>
    </row>
    <row r="203" spans="9:9" x14ac:dyDescent="0.25">
      <c r="I203" s="52"/>
    </row>
    <row r="204" spans="9:9" x14ac:dyDescent="0.25">
      <c r="I204" s="52"/>
    </row>
    <row r="205" spans="9:9" x14ac:dyDescent="0.25">
      <c r="I205" s="52"/>
    </row>
    <row r="206" spans="9:9" x14ac:dyDescent="0.25">
      <c r="I206" s="52"/>
    </row>
    <row r="207" spans="9:9" x14ac:dyDescent="0.25">
      <c r="I207" s="52"/>
    </row>
    <row r="208" spans="9:9" x14ac:dyDescent="0.25">
      <c r="I208" s="52"/>
    </row>
    <row r="209" spans="9:9" x14ac:dyDescent="0.25">
      <c r="I209" s="52"/>
    </row>
    <row r="210" spans="9:9" x14ac:dyDescent="0.25">
      <c r="I210" s="52"/>
    </row>
    <row r="211" spans="9:9" x14ac:dyDescent="0.25">
      <c r="I211" s="52"/>
    </row>
    <row r="212" spans="9:9" x14ac:dyDescent="0.25">
      <c r="I212" s="52"/>
    </row>
    <row r="213" spans="9:9" x14ac:dyDescent="0.25">
      <c r="I213" s="52"/>
    </row>
    <row r="214" spans="9:9" x14ac:dyDescent="0.25">
      <c r="I214" s="52"/>
    </row>
    <row r="215" spans="9:9" x14ac:dyDescent="0.25">
      <c r="I215" s="52"/>
    </row>
    <row r="216" spans="9:9" x14ac:dyDescent="0.25">
      <c r="I216" s="52"/>
    </row>
    <row r="217" spans="9:9" x14ac:dyDescent="0.25">
      <c r="I217" s="52"/>
    </row>
    <row r="218" spans="9:9" x14ac:dyDescent="0.25">
      <c r="I218" s="52"/>
    </row>
    <row r="219" spans="9:9" x14ac:dyDescent="0.25">
      <c r="I219" s="52"/>
    </row>
    <row r="220" spans="9:9" x14ac:dyDescent="0.25">
      <c r="I220" s="52"/>
    </row>
    <row r="221" spans="9:9" x14ac:dyDescent="0.25">
      <c r="I221" s="52"/>
    </row>
    <row r="222" spans="9:9" x14ac:dyDescent="0.25">
      <c r="I222" s="52"/>
    </row>
    <row r="223" spans="9:9" x14ac:dyDescent="0.25">
      <c r="I223" s="52"/>
    </row>
    <row r="224" spans="9:9" x14ac:dyDescent="0.25">
      <c r="I224" s="52"/>
    </row>
    <row r="225" spans="9:9" x14ac:dyDescent="0.25">
      <c r="I225" s="52"/>
    </row>
    <row r="226" spans="9:9" x14ac:dyDescent="0.25">
      <c r="I226" s="52"/>
    </row>
    <row r="227" spans="9:9" x14ac:dyDescent="0.25">
      <c r="I227" s="52"/>
    </row>
    <row r="228" spans="9:9" x14ac:dyDescent="0.25">
      <c r="I228" s="52"/>
    </row>
    <row r="229" spans="9:9" x14ac:dyDescent="0.25">
      <c r="I229" s="52"/>
    </row>
    <row r="230" spans="9:9" x14ac:dyDescent="0.25">
      <c r="I230" s="52"/>
    </row>
    <row r="231" spans="9:9" x14ac:dyDescent="0.25">
      <c r="I231" s="52"/>
    </row>
    <row r="232" spans="9:9" x14ac:dyDescent="0.25">
      <c r="I232" s="52"/>
    </row>
    <row r="233" spans="9:9" x14ac:dyDescent="0.25">
      <c r="I233" s="52"/>
    </row>
    <row r="234" spans="9:9" x14ac:dyDescent="0.25">
      <c r="I234" s="52"/>
    </row>
    <row r="235" spans="9:9" x14ac:dyDescent="0.25">
      <c r="I235" s="52"/>
    </row>
    <row r="236" spans="9:9" x14ac:dyDescent="0.25">
      <c r="I236" s="52"/>
    </row>
    <row r="237" spans="9:9" x14ac:dyDescent="0.25">
      <c r="I237" s="52"/>
    </row>
    <row r="238" spans="9:9" x14ac:dyDescent="0.25">
      <c r="I238" s="52"/>
    </row>
    <row r="239" spans="9:9" x14ac:dyDescent="0.25">
      <c r="I239" s="52"/>
    </row>
    <row r="240" spans="9:9" x14ac:dyDescent="0.25">
      <c r="I240" s="52"/>
    </row>
    <row r="241" spans="9:9" x14ac:dyDescent="0.25">
      <c r="I241" s="52"/>
    </row>
    <row r="242" spans="9:9" x14ac:dyDescent="0.25">
      <c r="I242" s="52"/>
    </row>
    <row r="243" spans="9:9" x14ac:dyDescent="0.25">
      <c r="I243" s="52"/>
    </row>
    <row r="244" spans="9:9" x14ac:dyDescent="0.25">
      <c r="I244" s="52"/>
    </row>
    <row r="245" spans="9:9" x14ac:dyDescent="0.25">
      <c r="I245" s="52"/>
    </row>
    <row r="246" spans="9:9" x14ac:dyDescent="0.25">
      <c r="I246" s="52"/>
    </row>
    <row r="247" spans="9:9" x14ac:dyDescent="0.25">
      <c r="I247" s="52"/>
    </row>
    <row r="248" spans="9:9" x14ac:dyDescent="0.25">
      <c r="I248" s="52"/>
    </row>
    <row r="249" spans="9:9" x14ac:dyDescent="0.25">
      <c r="I249" s="52"/>
    </row>
    <row r="250" spans="9:9" x14ac:dyDescent="0.25">
      <c r="I250" s="52"/>
    </row>
    <row r="251" spans="9:9" x14ac:dyDescent="0.25">
      <c r="I251" s="52"/>
    </row>
    <row r="252" spans="9:9" x14ac:dyDescent="0.25">
      <c r="I252" s="52"/>
    </row>
    <row r="253" spans="9:9" x14ac:dyDescent="0.25">
      <c r="I253" s="52"/>
    </row>
    <row r="254" spans="9:9" x14ac:dyDescent="0.25">
      <c r="I254" s="52"/>
    </row>
    <row r="255" spans="9:9" x14ac:dyDescent="0.25">
      <c r="I255" s="52"/>
    </row>
    <row r="256" spans="9:9" x14ac:dyDescent="0.25">
      <c r="I256" s="52"/>
    </row>
    <row r="257" spans="9:9" x14ac:dyDescent="0.25">
      <c r="I257" s="52"/>
    </row>
    <row r="258" spans="9:9" x14ac:dyDescent="0.25">
      <c r="I258" s="52"/>
    </row>
    <row r="259" spans="9:9" x14ac:dyDescent="0.25">
      <c r="I259" s="52"/>
    </row>
    <row r="260" spans="9:9" x14ac:dyDescent="0.25">
      <c r="I260" s="52"/>
    </row>
    <row r="261" spans="9:9" x14ac:dyDescent="0.25">
      <c r="I261" s="52"/>
    </row>
    <row r="262" spans="9:9" x14ac:dyDescent="0.25">
      <c r="I262" s="52"/>
    </row>
    <row r="263" spans="9:9" x14ac:dyDescent="0.25">
      <c r="I263" s="52"/>
    </row>
    <row r="264" spans="9:9" x14ac:dyDescent="0.25">
      <c r="I264" s="52"/>
    </row>
    <row r="265" spans="9:9" x14ac:dyDescent="0.25">
      <c r="I265" s="52"/>
    </row>
    <row r="266" spans="9:9" x14ac:dyDescent="0.25">
      <c r="I266" s="52"/>
    </row>
    <row r="267" spans="9:9" x14ac:dyDescent="0.25">
      <c r="I267" s="52"/>
    </row>
    <row r="268" spans="9:9" x14ac:dyDescent="0.25">
      <c r="I268" s="52"/>
    </row>
    <row r="269" spans="9:9" x14ac:dyDescent="0.25">
      <c r="I269" s="52"/>
    </row>
    <row r="270" spans="9:9" x14ac:dyDescent="0.25">
      <c r="I270" s="52"/>
    </row>
    <row r="271" spans="9:9" x14ac:dyDescent="0.25">
      <c r="I271" s="52"/>
    </row>
    <row r="272" spans="9:9" x14ac:dyDescent="0.25">
      <c r="I272" s="52"/>
    </row>
    <row r="273" spans="9:9" x14ac:dyDescent="0.25">
      <c r="I273" s="52"/>
    </row>
    <row r="274" spans="9:9" x14ac:dyDescent="0.25">
      <c r="I274" s="52"/>
    </row>
    <row r="275" spans="9:9" x14ac:dyDescent="0.25">
      <c r="I275" s="52"/>
    </row>
    <row r="276" spans="9:9" x14ac:dyDescent="0.25">
      <c r="I276" s="52"/>
    </row>
    <row r="277" spans="9:9" x14ac:dyDescent="0.25">
      <c r="I277" s="52"/>
    </row>
    <row r="278" spans="9:9" x14ac:dyDescent="0.25">
      <c r="I278" s="52"/>
    </row>
    <row r="279" spans="9:9" x14ac:dyDescent="0.25">
      <c r="I279" s="52"/>
    </row>
    <row r="280" spans="9:9" x14ac:dyDescent="0.25">
      <c r="I280" s="52"/>
    </row>
    <row r="281" spans="9:9" x14ac:dyDescent="0.25">
      <c r="I281" s="52"/>
    </row>
    <row r="282" spans="9:9" x14ac:dyDescent="0.25">
      <c r="I282" s="52"/>
    </row>
    <row r="283" spans="9:9" x14ac:dyDescent="0.25">
      <c r="I283" s="52"/>
    </row>
    <row r="284" spans="9:9" x14ac:dyDescent="0.25">
      <c r="I284" s="52"/>
    </row>
    <row r="285" spans="9:9" x14ac:dyDescent="0.25">
      <c r="I285" s="52"/>
    </row>
    <row r="286" spans="9:9" x14ac:dyDescent="0.25">
      <c r="I286" s="52"/>
    </row>
    <row r="287" spans="9:9" x14ac:dyDescent="0.25">
      <c r="I287" s="52"/>
    </row>
    <row r="288" spans="9:9" x14ac:dyDescent="0.25">
      <c r="I288" s="52"/>
    </row>
    <row r="289" spans="9:9" x14ac:dyDescent="0.25">
      <c r="I289" s="52"/>
    </row>
    <row r="290" spans="9:9" x14ac:dyDescent="0.25">
      <c r="I290" s="52"/>
    </row>
    <row r="291" spans="9:9" x14ac:dyDescent="0.25">
      <c r="I291" s="52"/>
    </row>
    <row r="292" spans="9:9" x14ac:dyDescent="0.25">
      <c r="I292" s="52"/>
    </row>
    <row r="293" spans="9:9" x14ac:dyDescent="0.25">
      <c r="I293" s="52"/>
    </row>
    <row r="294" spans="9:9" x14ac:dyDescent="0.25">
      <c r="I294" s="52"/>
    </row>
    <row r="295" spans="9:9" x14ac:dyDescent="0.25">
      <c r="I295" s="52"/>
    </row>
    <row r="296" spans="9:9" x14ac:dyDescent="0.25">
      <c r="I296" s="52"/>
    </row>
    <row r="297" spans="9:9" x14ac:dyDescent="0.25">
      <c r="I297" s="52"/>
    </row>
    <row r="298" spans="9:9" x14ac:dyDescent="0.25">
      <c r="I298" s="52"/>
    </row>
    <row r="299" spans="9:9" x14ac:dyDescent="0.25">
      <c r="I299" s="52"/>
    </row>
    <row r="300" spans="9:9" x14ac:dyDescent="0.25">
      <c r="I300" s="52"/>
    </row>
    <row r="301" spans="9:9" x14ac:dyDescent="0.25">
      <c r="I301" s="52"/>
    </row>
    <row r="302" spans="9:9" x14ac:dyDescent="0.25">
      <c r="I302" s="52"/>
    </row>
    <row r="303" spans="9:9" x14ac:dyDescent="0.25">
      <c r="I303" s="52"/>
    </row>
    <row r="304" spans="9:9" x14ac:dyDescent="0.25">
      <c r="I304" s="52"/>
    </row>
    <row r="305" spans="9:9" x14ac:dyDescent="0.25">
      <c r="I305" s="52"/>
    </row>
    <row r="306" spans="9:9" x14ac:dyDescent="0.25">
      <c r="I306" s="52"/>
    </row>
    <row r="307" spans="9:9" x14ac:dyDescent="0.25">
      <c r="I307" s="52"/>
    </row>
    <row r="308" spans="9:9" x14ac:dyDescent="0.25">
      <c r="I308" s="52"/>
    </row>
    <row r="309" spans="9:9" x14ac:dyDescent="0.25">
      <c r="I309" s="52"/>
    </row>
    <row r="310" spans="9:9" x14ac:dyDescent="0.25">
      <c r="I310" s="52"/>
    </row>
    <row r="311" spans="9:9" x14ac:dyDescent="0.25">
      <c r="I311" s="52"/>
    </row>
    <row r="312" spans="9:9" x14ac:dyDescent="0.25">
      <c r="I312" s="52"/>
    </row>
    <row r="313" spans="9:9" x14ac:dyDescent="0.25">
      <c r="I313" s="52"/>
    </row>
    <row r="314" spans="9:9" x14ac:dyDescent="0.25">
      <c r="I314" s="52"/>
    </row>
    <row r="315" spans="9:9" x14ac:dyDescent="0.25">
      <c r="I315" s="52"/>
    </row>
    <row r="316" spans="9:9" x14ac:dyDescent="0.25">
      <c r="I316" s="52"/>
    </row>
    <row r="317" spans="9:9" x14ac:dyDescent="0.25">
      <c r="I317" s="52"/>
    </row>
    <row r="318" spans="9:9" x14ac:dyDescent="0.25">
      <c r="I318" s="52"/>
    </row>
    <row r="319" spans="9:9" x14ac:dyDescent="0.25">
      <c r="I319" s="52"/>
    </row>
    <row r="320" spans="9:9" x14ac:dyDescent="0.25">
      <c r="I320" s="52"/>
    </row>
    <row r="321" spans="9:9" x14ac:dyDescent="0.25">
      <c r="I321" s="52"/>
    </row>
    <row r="322" spans="9:9" x14ac:dyDescent="0.25">
      <c r="I322" s="52"/>
    </row>
    <row r="323" spans="9:9" x14ac:dyDescent="0.25">
      <c r="I323" s="52"/>
    </row>
    <row r="324" spans="9:9" x14ac:dyDescent="0.25">
      <c r="I324" s="52"/>
    </row>
    <row r="325" spans="9:9" x14ac:dyDescent="0.25">
      <c r="I325" s="52"/>
    </row>
    <row r="326" spans="9:9" x14ac:dyDescent="0.25">
      <c r="I326" s="52"/>
    </row>
    <row r="327" spans="9:9" x14ac:dyDescent="0.25">
      <c r="I327" s="52"/>
    </row>
    <row r="328" spans="9:9" x14ac:dyDescent="0.25">
      <c r="I328" s="52"/>
    </row>
    <row r="329" spans="9:9" x14ac:dyDescent="0.25">
      <c r="I329" s="52"/>
    </row>
    <row r="330" spans="9:9" x14ac:dyDescent="0.25">
      <c r="I330" s="52"/>
    </row>
    <row r="331" spans="9:9" x14ac:dyDescent="0.25">
      <c r="I331" s="52"/>
    </row>
    <row r="332" spans="9:9" x14ac:dyDescent="0.25">
      <c r="I332" s="52"/>
    </row>
    <row r="333" spans="9:9" x14ac:dyDescent="0.25">
      <c r="I333" s="52"/>
    </row>
    <row r="334" spans="9:9" x14ac:dyDescent="0.25">
      <c r="I334" s="52"/>
    </row>
    <row r="335" spans="9:9" x14ac:dyDescent="0.25">
      <c r="I335" s="52"/>
    </row>
    <row r="336" spans="9:9" x14ac:dyDescent="0.25">
      <c r="I336" s="52"/>
    </row>
    <row r="337" spans="9:9" x14ac:dyDescent="0.25">
      <c r="I337" s="52"/>
    </row>
    <row r="338" spans="9:9" x14ac:dyDescent="0.25">
      <c r="I338" s="52"/>
    </row>
    <row r="339" spans="9:9" x14ac:dyDescent="0.25">
      <c r="I339" s="52"/>
    </row>
    <row r="340" spans="9:9" x14ac:dyDescent="0.25">
      <c r="I340" s="52"/>
    </row>
    <row r="341" spans="9:9" x14ac:dyDescent="0.25">
      <c r="I341" s="52"/>
    </row>
    <row r="342" spans="9:9" x14ac:dyDescent="0.25">
      <c r="I342" s="52"/>
    </row>
    <row r="343" spans="9:9" x14ac:dyDescent="0.25">
      <c r="I343" s="52"/>
    </row>
    <row r="344" spans="9:9" x14ac:dyDescent="0.25">
      <c r="I344" s="52"/>
    </row>
    <row r="345" spans="9:9" x14ac:dyDescent="0.25">
      <c r="I345" s="52"/>
    </row>
    <row r="346" spans="9:9" x14ac:dyDescent="0.25">
      <c r="I346" s="52"/>
    </row>
    <row r="347" spans="9:9" x14ac:dyDescent="0.25">
      <c r="I347" s="52"/>
    </row>
    <row r="348" spans="9:9" x14ac:dyDescent="0.25">
      <c r="I348" s="52"/>
    </row>
    <row r="349" spans="9:9" x14ac:dyDescent="0.25">
      <c r="I349" s="52"/>
    </row>
    <row r="350" spans="9:9" x14ac:dyDescent="0.25">
      <c r="I350" s="52"/>
    </row>
    <row r="351" spans="9:9" x14ac:dyDescent="0.25">
      <c r="I351" s="52"/>
    </row>
    <row r="352" spans="9:9" x14ac:dyDescent="0.25">
      <c r="I352" s="52"/>
    </row>
    <row r="353" spans="9:9" x14ac:dyDescent="0.25">
      <c r="I353" s="52"/>
    </row>
    <row r="354" spans="9:9" x14ac:dyDescent="0.25">
      <c r="I354" s="52"/>
    </row>
    <row r="355" spans="9:9" x14ac:dyDescent="0.25">
      <c r="I355" s="52"/>
    </row>
    <row r="356" spans="9:9" x14ac:dyDescent="0.25">
      <c r="I356" s="52"/>
    </row>
    <row r="357" spans="9:9" x14ac:dyDescent="0.25">
      <c r="I357" s="52"/>
    </row>
    <row r="358" spans="9:9" x14ac:dyDescent="0.25">
      <c r="I358" s="52"/>
    </row>
    <row r="359" spans="9:9" x14ac:dyDescent="0.25">
      <c r="I359" s="52"/>
    </row>
    <row r="360" spans="9:9" x14ac:dyDescent="0.25">
      <c r="I360" s="52"/>
    </row>
    <row r="361" spans="9:9" x14ac:dyDescent="0.25">
      <c r="I361" s="52"/>
    </row>
    <row r="362" spans="9:9" x14ac:dyDescent="0.25">
      <c r="I362" s="52"/>
    </row>
    <row r="363" spans="9:9" x14ac:dyDescent="0.25">
      <c r="I363" s="52"/>
    </row>
    <row r="364" spans="9:9" x14ac:dyDescent="0.25">
      <c r="I364" s="52"/>
    </row>
    <row r="365" spans="9:9" x14ac:dyDescent="0.25">
      <c r="I365" s="52"/>
    </row>
    <row r="366" spans="9:9" x14ac:dyDescent="0.25">
      <c r="I366" s="52"/>
    </row>
    <row r="367" spans="9:9" x14ac:dyDescent="0.25">
      <c r="I367" s="52"/>
    </row>
    <row r="368" spans="9:9" x14ac:dyDescent="0.25">
      <c r="I368" s="52"/>
    </row>
    <row r="369" spans="9:9" x14ac:dyDescent="0.25">
      <c r="I369" s="52"/>
    </row>
    <row r="370" spans="9:9" x14ac:dyDescent="0.25">
      <c r="I370" s="52"/>
    </row>
    <row r="371" spans="9:9" x14ac:dyDescent="0.25">
      <c r="I371" s="52"/>
    </row>
    <row r="372" spans="9:9" x14ac:dyDescent="0.25">
      <c r="I372" s="52"/>
    </row>
    <row r="373" spans="9:9" x14ac:dyDescent="0.25">
      <c r="I373" s="52"/>
    </row>
    <row r="374" spans="9:9" x14ac:dyDescent="0.25">
      <c r="I374" s="52"/>
    </row>
    <row r="375" spans="9:9" x14ac:dyDescent="0.25">
      <c r="I375" s="52"/>
    </row>
    <row r="376" spans="9:9" x14ac:dyDescent="0.25">
      <c r="I376" s="52"/>
    </row>
    <row r="377" spans="9:9" x14ac:dyDescent="0.25">
      <c r="I377" s="52"/>
    </row>
    <row r="378" spans="9:9" x14ac:dyDescent="0.25">
      <c r="I378" s="52"/>
    </row>
    <row r="379" spans="9:9" x14ac:dyDescent="0.25">
      <c r="I379" s="52"/>
    </row>
    <row r="380" spans="9:9" x14ac:dyDescent="0.25">
      <c r="I380" s="52"/>
    </row>
    <row r="381" spans="9:9" x14ac:dyDescent="0.25">
      <c r="I381" s="52"/>
    </row>
    <row r="382" spans="9:9" x14ac:dyDescent="0.25">
      <c r="I382" s="52"/>
    </row>
    <row r="383" spans="9:9" x14ac:dyDescent="0.25">
      <c r="I383" s="52"/>
    </row>
    <row r="384" spans="9:9" x14ac:dyDescent="0.25">
      <c r="I384" s="52"/>
    </row>
    <row r="385" spans="9:9" x14ac:dyDescent="0.25">
      <c r="I385" s="52"/>
    </row>
    <row r="386" spans="9:9" x14ac:dyDescent="0.25">
      <c r="I386" s="52"/>
    </row>
    <row r="387" spans="9:9" x14ac:dyDescent="0.25">
      <c r="I387" s="52"/>
    </row>
    <row r="388" spans="9:9" x14ac:dyDescent="0.25">
      <c r="I388" s="52"/>
    </row>
    <row r="389" spans="9:9" x14ac:dyDescent="0.25">
      <c r="I389" s="52"/>
    </row>
    <row r="390" spans="9:9" x14ac:dyDescent="0.25">
      <c r="I390" s="52"/>
    </row>
    <row r="391" spans="9:9" x14ac:dyDescent="0.25">
      <c r="I391" s="52"/>
    </row>
    <row r="392" spans="9:9" x14ac:dyDescent="0.25">
      <c r="I392" s="52"/>
    </row>
    <row r="393" spans="9:9" x14ac:dyDescent="0.25">
      <c r="I393" s="52"/>
    </row>
    <row r="394" spans="9:9" x14ac:dyDescent="0.25">
      <c r="I394" s="52"/>
    </row>
    <row r="395" spans="9:9" x14ac:dyDescent="0.25">
      <c r="I395" s="52"/>
    </row>
    <row r="396" spans="9:9" x14ac:dyDescent="0.25">
      <c r="I396" s="52"/>
    </row>
    <row r="397" spans="9:9" x14ac:dyDescent="0.25">
      <c r="I397" s="52"/>
    </row>
    <row r="398" spans="9:9" x14ac:dyDescent="0.25">
      <c r="I398" s="52"/>
    </row>
    <row r="399" spans="9:9" x14ac:dyDescent="0.25">
      <c r="I399" s="52"/>
    </row>
    <row r="400" spans="9:9" x14ac:dyDescent="0.25">
      <c r="I400" s="52"/>
    </row>
    <row r="401" spans="9:9" x14ac:dyDescent="0.25">
      <c r="I401" s="52"/>
    </row>
    <row r="402" spans="9:9" x14ac:dyDescent="0.25">
      <c r="I402" s="52"/>
    </row>
    <row r="403" spans="9:9" x14ac:dyDescent="0.25">
      <c r="I403" s="52"/>
    </row>
    <row r="404" spans="9:9" x14ac:dyDescent="0.25">
      <c r="I404" s="52"/>
    </row>
    <row r="405" spans="9:9" x14ac:dyDescent="0.25">
      <c r="I405" s="52"/>
    </row>
    <row r="406" spans="9:9" x14ac:dyDescent="0.25">
      <c r="I406" s="52"/>
    </row>
    <row r="407" spans="9:9" x14ac:dyDescent="0.25">
      <c r="I407" s="52"/>
    </row>
    <row r="408" spans="9:9" x14ac:dyDescent="0.25">
      <c r="I408" s="52"/>
    </row>
    <row r="409" spans="9:9" x14ac:dyDescent="0.25">
      <c r="I409" s="52"/>
    </row>
    <row r="410" spans="9:9" x14ac:dyDescent="0.25">
      <c r="I410" s="52"/>
    </row>
    <row r="411" spans="9:9" x14ac:dyDescent="0.25">
      <c r="I411" s="52"/>
    </row>
    <row r="412" spans="9:9" x14ac:dyDescent="0.25">
      <c r="I412" s="52"/>
    </row>
    <row r="413" spans="9:9" x14ac:dyDescent="0.25">
      <c r="I413" s="52"/>
    </row>
    <row r="414" spans="9:9" x14ac:dyDescent="0.25">
      <c r="I414" s="52"/>
    </row>
    <row r="415" spans="9:9" x14ac:dyDescent="0.25">
      <c r="I415" s="52"/>
    </row>
    <row r="416" spans="9:9" x14ac:dyDescent="0.25">
      <c r="I416" s="52"/>
    </row>
    <row r="417" spans="9:9" x14ac:dyDescent="0.25">
      <c r="I417" s="52"/>
    </row>
    <row r="418" spans="9:9" x14ac:dyDescent="0.25">
      <c r="I418" s="52"/>
    </row>
    <row r="419" spans="9:9" x14ac:dyDescent="0.25">
      <c r="I419" s="52"/>
    </row>
    <row r="420" spans="9:9" x14ac:dyDescent="0.25">
      <c r="I420" s="52"/>
    </row>
    <row r="421" spans="9:9" x14ac:dyDescent="0.25">
      <c r="I421" s="52"/>
    </row>
    <row r="422" spans="9:9" x14ac:dyDescent="0.25">
      <c r="I422" s="52"/>
    </row>
    <row r="423" spans="9:9" x14ac:dyDescent="0.25">
      <c r="I423" s="52"/>
    </row>
    <row r="424" spans="9:9" x14ac:dyDescent="0.25">
      <c r="I424" s="52"/>
    </row>
    <row r="425" spans="9:9" x14ac:dyDescent="0.25">
      <c r="I425" s="52"/>
    </row>
    <row r="426" spans="9:9" x14ac:dyDescent="0.25">
      <c r="I426" s="52"/>
    </row>
    <row r="427" spans="9:9" x14ac:dyDescent="0.25">
      <c r="I427" s="52"/>
    </row>
    <row r="428" spans="9:9" x14ac:dyDescent="0.25">
      <c r="I428" s="52"/>
    </row>
  </sheetData>
  <mergeCells count="12">
    <mergeCell ref="I37:I39"/>
    <mergeCell ref="A3:A6"/>
    <mergeCell ref="E3:H3"/>
    <mergeCell ref="A7:A10"/>
    <mergeCell ref="A11:A14"/>
    <mergeCell ref="A15:A18"/>
    <mergeCell ref="A19:A21"/>
    <mergeCell ref="B1:H1"/>
    <mergeCell ref="E2:H2"/>
    <mergeCell ref="P19:R19"/>
    <mergeCell ref="I24:I25"/>
    <mergeCell ref="I27:I29"/>
  </mergeCells>
  <hyperlinks>
    <hyperlink ref="P19:Q19" location="Content!A1" display="Content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E3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 tint="0.79998168889431442"/>
  </sheetPr>
  <dimension ref="A1:T7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40" customWidth="1"/>
    <col min="2" max="2" width="9.42578125" style="40" bestFit="1" customWidth="1"/>
    <col min="3" max="3" width="12.5703125" style="40" bestFit="1" customWidth="1"/>
    <col min="4" max="4" width="15.5703125" style="40" customWidth="1"/>
    <col min="5" max="5" width="15.85546875" style="40" customWidth="1"/>
    <col min="6" max="9" width="9.140625" style="40"/>
    <col min="10" max="10" width="1.42578125" style="40" customWidth="1"/>
    <col min="11" max="14" width="6.5703125" customWidth="1"/>
    <col min="15" max="20" width="6.5703125" style="40" customWidth="1"/>
    <col min="21" max="16384" width="9.140625" style="40"/>
  </cols>
  <sheetData>
    <row r="1" spans="1:18" x14ac:dyDescent="0.25">
      <c r="A1" s="146" t="s">
        <v>44</v>
      </c>
      <c r="B1" s="487" t="str">
        <f>INDEX(Content!B2:G60,MATCH(A1,Content!A2:A58,0),1)</f>
        <v>Global Oil Production, YoY, %</v>
      </c>
      <c r="C1" s="488"/>
      <c r="D1" s="488"/>
      <c r="E1" s="488"/>
      <c r="F1" s="488"/>
      <c r="G1" s="488"/>
      <c r="H1" s="488"/>
      <c r="I1" s="488"/>
      <c r="J1" s="271"/>
    </row>
    <row r="2" spans="1:18" ht="51" x14ac:dyDescent="0.25">
      <c r="A2" s="53" t="s">
        <v>17</v>
      </c>
      <c r="B2" s="53" t="s">
        <v>89</v>
      </c>
      <c r="C2" s="53" t="s">
        <v>231</v>
      </c>
      <c r="D2" s="53" t="s">
        <v>232</v>
      </c>
      <c r="E2" s="53" t="s">
        <v>233</v>
      </c>
      <c r="F2" s="494" t="s">
        <v>90</v>
      </c>
      <c r="G2" s="494"/>
      <c r="H2" s="494"/>
      <c r="I2" s="494"/>
      <c r="J2" s="52"/>
      <c r="P2" s="265"/>
      <c r="Q2" s="265"/>
      <c r="R2" s="265"/>
    </row>
    <row r="3" spans="1:18" x14ac:dyDescent="0.25">
      <c r="A3" s="483">
        <v>2019</v>
      </c>
      <c r="B3" s="249">
        <v>1</v>
      </c>
      <c r="C3" s="266">
        <v>2.4486717568881771</v>
      </c>
      <c r="D3" s="266">
        <v>-1.6665700259784679</v>
      </c>
      <c r="E3" s="266">
        <v>0.78210173090970914</v>
      </c>
      <c r="F3" s="495" t="s">
        <v>1</v>
      </c>
      <c r="G3" s="495"/>
      <c r="H3" s="495"/>
      <c r="I3" s="495"/>
      <c r="J3" s="52"/>
    </row>
    <row r="4" spans="1:18" x14ac:dyDescent="0.25">
      <c r="A4" s="484"/>
      <c r="B4" s="249">
        <v>2</v>
      </c>
      <c r="C4" s="266">
        <v>2.1786496498515344</v>
      </c>
      <c r="D4" s="266">
        <v>-1.800655712449218</v>
      </c>
      <c r="E4" s="266">
        <v>0.37799393740231646</v>
      </c>
      <c r="J4" s="52"/>
    </row>
    <row r="5" spans="1:18" x14ac:dyDescent="0.25">
      <c r="A5" s="484"/>
      <c r="B5" s="249">
        <v>3</v>
      </c>
      <c r="C5" s="266">
        <v>1.5589416168939842</v>
      </c>
      <c r="D5" s="266">
        <v>-2.8145615012349845</v>
      </c>
      <c r="E5" s="266">
        <v>-1.2556198843410002</v>
      </c>
      <c r="J5" s="52"/>
    </row>
    <row r="6" spans="1:18" x14ac:dyDescent="0.25">
      <c r="A6" s="485"/>
      <c r="B6" s="249">
        <v>4</v>
      </c>
      <c r="C6" s="266">
        <v>1.8029422878841805</v>
      </c>
      <c r="D6" s="266">
        <v>-2.352998572335725</v>
      </c>
      <c r="E6" s="266">
        <v>-0.55005628445154442</v>
      </c>
      <c r="J6" s="52"/>
    </row>
    <row r="7" spans="1:18" x14ac:dyDescent="0.25">
      <c r="A7" s="483">
        <v>2020</v>
      </c>
      <c r="B7" s="249">
        <v>1</v>
      </c>
      <c r="C7" s="266">
        <v>2.2046002515792673</v>
      </c>
      <c r="D7" s="266">
        <v>-1.6680047323611433</v>
      </c>
      <c r="E7" s="266">
        <v>0.53659551921812398</v>
      </c>
      <c r="J7" s="52"/>
    </row>
    <row r="8" spans="1:18" x14ac:dyDescent="0.25">
      <c r="A8" s="484"/>
      <c r="B8" s="249">
        <v>2</v>
      </c>
      <c r="C8" s="266">
        <v>-4.2422676893820368</v>
      </c>
      <c r="D8" s="266">
        <v>-3.8575807236112243</v>
      </c>
      <c r="E8" s="266">
        <v>-8.0998484129932606</v>
      </c>
      <c r="J8" s="52"/>
    </row>
    <row r="9" spans="1:18" x14ac:dyDescent="0.25">
      <c r="A9" s="484"/>
      <c r="B9" s="249">
        <v>3</v>
      </c>
      <c r="C9" s="266">
        <v>-4.1426820687466641</v>
      </c>
      <c r="D9" s="266">
        <v>-5.0173782543851093</v>
      </c>
      <c r="E9" s="266">
        <v>-9.1600603231317734</v>
      </c>
      <c r="J9" s="52"/>
    </row>
    <row r="10" spans="1:18" x14ac:dyDescent="0.25">
      <c r="A10" s="485"/>
      <c r="B10" s="249">
        <v>4</v>
      </c>
      <c r="C10" s="266">
        <v>-4.6664357068603479</v>
      </c>
      <c r="D10" s="266">
        <v>-4.0788486874074499</v>
      </c>
      <c r="E10" s="266">
        <v>-8.7452843942677987</v>
      </c>
      <c r="J10" s="52"/>
    </row>
    <row r="11" spans="1:18" x14ac:dyDescent="0.25">
      <c r="A11" s="489">
        <v>2021</v>
      </c>
      <c r="B11" s="249">
        <v>1</v>
      </c>
      <c r="C11" s="266">
        <v>-4.3399128123986221</v>
      </c>
      <c r="D11" s="266">
        <v>-3.1922426551535557</v>
      </c>
      <c r="E11" s="266">
        <v>-7.5321554675521778</v>
      </c>
      <c r="J11" s="52"/>
    </row>
    <row r="12" spans="1:18" x14ac:dyDescent="0.25">
      <c r="A12" s="490"/>
      <c r="B12" s="249">
        <v>2</v>
      </c>
      <c r="C12" s="266">
        <v>3.2434841286087384</v>
      </c>
      <c r="D12" s="266">
        <v>-0.13158211438316839</v>
      </c>
      <c r="E12" s="266">
        <v>3.1119020142255698</v>
      </c>
      <c r="J12" s="52"/>
    </row>
    <row r="13" spans="1:18" x14ac:dyDescent="0.25">
      <c r="A13" s="490"/>
      <c r="B13" s="249">
        <v>3</v>
      </c>
      <c r="C13" s="266">
        <v>3.0049990783731193</v>
      </c>
      <c r="D13" s="266">
        <v>3.5390349201325617</v>
      </c>
      <c r="E13" s="266">
        <v>6.5440339985056797</v>
      </c>
      <c r="J13" s="52"/>
    </row>
    <row r="14" spans="1:18" x14ac:dyDescent="0.25">
      <c r="A14" s="491"/>
      <c r="B14" s="249">
        <v>4</v>
      </c>
      <c r="C14" s="266">
        <v>3.2500171367820743</v>
      </c>
      <c r="D14" s="266">
        <v>3.0093412611881214</v>
      </c>
      <c r="E14" s="266">
        <v>6.2593583979701961</v>
      </c>
      <c r="J14" s="52"/>
    </row>
    <row r="15" spans="1:18" x14ac:dyDescent="0.25">
      <c r="A15" s="500">
        <v>2022</v>
      </c>
      <c r="B15" s="267">
        <v>1</v>
      </c>
      <c r="C15" s="266">
        <v>3.191486939658291</v>
      </c>
      <c r="D15" s="266">
        <v>3.3803883238128023</v>
      </c>
      <c r="E15" s="266">
        <v>6.5718752634710942</v>
      </c>
      <c r="J15" s="52"/>
    </row>
    <row r="16" spans="1:18" x14ac:dyDescent="0.25">
      <c r="A16" s="500"/>
      <c r="B16" s="267">
        <v>2</v>
      </c>
      <c r="C16" s="266">
        <v>1.1466078196595348</v>
      </c>
      <c r="D16" s="266">
        <v>2.9960999351799136</v>
      </c>
      <c r="E16" s="266">
        <v>4.1427077548394484</v>
      </c>
      <c r="J16" s="52"/>
    </row>
    <row r="17" spans="1:20" x14ac:dyDescent="0.25">
      <c r="A17" s="500"/>
      <c r="B17" s="267">
        <v>3</v>
      </c>
      <c r="C17" s="266">
        <v>1.8833159494621443</v>
      </c>
      <c r="D17" s="266">
        <v>2.446453844132547</v>
      </c>
      <c r="E17" s="266">
        <v>4.3297697935946911</v>
      </c>
      <c r="J17" s="52"/>
    </row>
    <row r="18" spans="1:20" x14ac:dyDescent="0.25">
      <c r="A18" s="500"/>
      <c r="B18" s="267">
        <v>4</v>
      </c>
      <c r="C18" s="266">
        <v>1.9025705701031916</v>
      </c>
      <c r="D18" s="266">
        <v>0.98241433242313503</v>
      </c>
      <c r="E18" s="266">
        <v>2.8849849025263268</v>
      </c>
      <c r="J18" s="52"/>
    </row>
    <row r="19" spans="1:20" x14ac:dyDescent="0.25">
      <c r="A19" s="500">
        <v>2023</v>
      </c>
      <c r="B19" s="267">
        <v>1</v>
      </c>
      <c r="C19" s="266">
        <v>0.75843628690835119</v>
      </c>
      <c r="D19" s="266">
        <v>0.52800928486247867</v>
      </c>
      <c r="E19" s="266">
        <v>1.2864455717708299</v>
      </c>
      <c r="J19" s="52"/>
    </row>
    <row r="20" spans="1:20" x14ac:dyDescent="0.25">
      <c r="A20" s="500"/>
      <c r="B20" s="267">
        <v>2</v>
      </c>
      <c r="C20" s="266">
        <v>1.1775112119241999</v>
      </c>
      <c r="D20" s="266">
        <v>0.64081511681941705</v>
      </c>
      <c r="E20" s="266">
        <v>1.8183263287436171</v>
      </c>
      <c r="J20" s="52"/>
    </row>
    <row r="21" spans="1:20" x14ac:dyDescent="0.25">
      <c r="A21" s="500"/>
      <c r="B21" s="267">
        <v>3</v>
      </c>
      <c r="C21" s="266">
        <v>0.29368126279584467</v>
      </c>
      <c r="D21" s="266">
        <v>-0.15705772730903977</v>
      </c>
      <c r="E21" s="266">
        <v>0.13662353548680489</v>
      </c>
      <c r="J21" s="52"/>
      <c r="P21" s="268"/>
      <c r="Q21" s="268"/>
      <c r="R21" s="268"/>
    </row>
    <row r="22" spans="1:20" x14ac:dyDescent="0.25">
      <c r="A22" s="500"/>
      <c r="B22" s="267">
        <v>4</v>
      </c>
      <c r="C22" s="266">
        <v>-0.24381482812821909</v>
      </c>
      <c r="D22" s="266">
        <v>2.4261278340911064E-2</v>
      </c>
      <c r="E22" s="266">
        <v>-0.21955354978730804</v>
      </c>
      <c r="J22" s="52"/>
      <c r="P22" s="268"/>
      <c r="Q22" s="482" t="s">
        <v>99</v>
      </c>
      <c r="R22" s="482"/>
      <c r="S22" s="482"/>
      <c r="T22" s="482"/>
    </row>
    <row r="23" spans="1:20" x14ac:dyDescent="0.25">
      <c r="J23" s="52"/>
      <c r="P23" s="265"/>
      <c r="Q23" s="265"/>
      <c r="R23" s="265"/>
    </row>
    <row r="24" spans="1:20" x14ac:dyDescent="0.25">
      <c r="J24" s="52"/>
      <c r="P24" s="265"/>
      <c r="Q24" s="265"/>
      <c r="R24" s="265"/>
    </row>
    <row r="25" spans="1:20" x14ac:dyDescent="0.25">
      <c r="J25" s="52"/>
      <c r="P25" s="269"/>
      <c r="Q25" s="269"/>
      <c r="R25" s="269"/>
    </row>
    <row r="26" spans="1:20" x14ac:dyDescent="0.25">
      <c r="J26" s="52"/>
      <c r="Q26" s="269"/>
      <c r="R26" s="269"/>
    </row>
    <row r="27" spans="1:20" x14ac:dyDescent="0.25">
      <c r="J27" s="52"/>
      <c r="Q27" s="269"/>
      <c r="R27" s="269"/>
    </row>
    <row r="28" spans="1:20" x14ac:dyDescent="0.25">
      <c r="J28" s="52"/>
      <c r="Q28" s="269"/>
      <c r="R28" s="269"/>
    </row>
    <row r="29" spans="1:20" x14ac:dyDescent="0.25">
      <c r="J29" s="52"/>
      <c r="Q29" s="269"/>
      <c r="R29" s="269"/>
    </row>
    <row r="30" spans="1:20" x14ac:dyDescent="0.25">
      <c r="J30" s="52"/>
      <c r="Q30" s="269"/>
      <c r="R30" s="269"/>
    </row>
    <row r="31" spans="1:20" x14ac:dyDescent="0.25">
      <c r="E31" s="40" t="s">
        <v>3</v>
      </c>
      <c r="Q31" s="269"/>
      <c r="R31" s="269"/>
    </row>
    <row r="32" spans="1:20" x14ac:dyDescent="0.25">
      <c r="Q32" s="269"/>
      <c r="R32" s="269"/>
    </row>
    <row r="33" spans="1:18" x14ac:dyDescent="0.25">
      <c r="Q33" s="269"/>
      <c r="R33" s="269"/>
    </row>
    <row r="34" spans="1:18" x14ac:dyDescent="0.25">
      <c r="H34" s="40" t="s">
        <v>3</v>
      </c>
      <c r="Q34" s="269"/>
      <c r="R34" s="269"/>
    </row>
    <row r="35" spans="1:18" x14ac:dyDescent="0.25">
      <c r="Q35" s="269"/>
      <c r="R35" s="269"/>
    </row>
    <row r="36" spans="1:18" x14ac:dyDescent="0.25">
      <c r="Q36" s="269"/>
      <c r="R36" s="269"/>
    </row>
    <row r="37" spans="1:18" x14ac:dyDescent="0.25">
      <c r="Q37" s="269"/>
      <c r="R37" s="269"/>
    </row>
    <row r="38" spans="1:18" x14ac:dyDescent="0.25">
      <c r="Q38" s="269"/>
      <c r="R38" s="269"/>
    </row>
    <row r="39" spans="1:18" x14ac:dyDescent="0.25">
      <c r="Q39" s="269"/>
      <c r="R39" s="269"/>
    </row>
    <row r="40" spans="1:18" x14ac:dyDescent="0.25">
      <c r="B40" s="264"/>
      <c r="C40" s="264"/>
      <c r="D40" s="264"/>
      <c r="E40" s="264"/>
      <c r="J40" s="245"/>
      <c r="Q40" s="269"/>
      <c r="R40" s="269"/>
    </row>
    <row r="41" spans="1:18" x14ac:dyDescent="0.25">
      <c r="A41" s="245"/>
      <c r="B41" s="337"/>
      <c r="C41" s="337"/>
      <c r="D41" s="337"/>
      <c r="E41" s="337"/>
      <c r="F41" s="337"/>
      <c r="J41" s="245"/>
      <c r="Q41" s="269"/>
      <c r="R41" s="269"/>
    </row>
    <row r="42" spans="1:18" x14ac:dyDescent="0.25">
      <c r="A42" s="245"/>
      <c r="B42" s="337">
        <v>2017</v>
      </c>
      <c r="C42" s="337">
        <v>1</v>
      </c>
      <c r="D42" s="337"/>
      <c r="E42" s="337"/>
      <c r="F42" s="337"/>
      <c r="J42" s="245"/>
      <c r="Q42" s="269"/>
      <c r="R42" s="269"/>
    </row>
    <row r="43" spans="1:18" x14ac:dyDescent="0.25">
      <c r="A43" s="245"/>
      <c r="B43" s="337"/>
      <c r="C43" s="337">
        <v>2</v>
      </c>
      <c r="D43" s="337"/>
      <c r="E43" s="337"/>
      <c r="F43" s="337"/>
      <c r="J43" s="245"/>
      <c r="Q43" s="269"/>
      <c r="R43" s="269"/>
    </row>
    <row r="44" spans="1:18" x14ac:dyDescent="0.25">
      <c r="A44" s="245"/>
      <c r="B44" s="337"/>
      <c r="C44" s="337">
        <v>3</v>
      </c>
      <c r="D44" s="337"/>
      <c r="E44" s="337"/>
      <c r="F44" s="337"/>
      <c r="J44" s="245"/>
      <c r="Q44" s="269"/>
      <c r="R44" s="269"/>
    </row>
    <row r="45" spans="1:18" x14ac:dyDescent="0.25">
      <c r="A45" s="245"/>
      <c r="B45" s="337"/>
      <c r="C45" s="337">
        <v>4</v>
      </c>
      <c r="D45" s="337"/>
      <c r="E45" s="337"/>
      <c r="F45" s="337"/>
      <c r="J45" s="245"/>
      <c r="Q45" s="269"/>
      <c r="R45" s="269"/>
    </row>
    <row r="46" spans="1:18" x14ac:dyDescent="0.25">
      <c r="A46" s="245"/>
      <c r="B46" s="337">
        <v>2018</v>
      </c>
      <c r="C46" s="337">
        <v>1</v>
      </c>
      <c r="D46" s="337"/>
      <c r="E46" s="337"/>
      <c r="F46" s="337"/>
      <c r="J46" s="245"/>
      <c r="P46" s="269"/>
      <c r="Q46" s="269"/>
      <c r="R46" s="269"/>
    </row>
    <row r="47" spans="1:18" x14ac:dyDescent="0.25">
      <c r="A47" s="245"/>
      <c r="B47" s="337"/>
      <c r="C47" s="337">
        <v>2</v>
      </c>
      <c r="D47" s="337"/>
      <c r="E47" s="337"/>
      <c r="F47" s="337"/>
      <c r="J47" s="245"/>
      <c r="P47" s="269"/>
      <c r="Q47" s="269"/>
      <c r="R47" s="269"/>
    </row>
    <row r="48" spans="1:18" x14ac:dyDescent="0.25">
      <c r="A48" s="245"/>
      <c r="B48" s="337"/>
      <c r="C48" s="337">
        <v>3</v>
      </c>
      <c r="D48" s="337"/>
      <c r="E48" s="337"/>
      <c r="F48" s="337"/>
      <c r="G48" s="264"/>
      <c r="J48" s="245"/>
      <c r="P48" s="269"/>
      <c r="Q48" s="269"/>
      <c r="R48" s="269"/>
    </row>
    <row r="49" spans="1:18" x14ac:dyDescent="0.25">
      <c r="A49" s="245"/>
      <c r="B49" s="337"/>
      <c r="C49" s="337">
        <v>4</v>
      </c>
      <c r="D49" s="337"/>
      <c r="E49" s="337"/>
      <c r="F49" s="337"/>
      <c r="G49" s="264"/>
      <c r="J49" s="245"/>
      <c r="P49" s="269"/>
      <c r="Q49" s="269"/>
      <c r="R49" s="269"/>
    </row>
    <row r="50" spans="1:18" x14ac:dyDescent="0.25">
      <c r="A50" s="245"/>
      <c r="B50" s="337">
        <v>2019</v>
      </c>
      <c r="C50" s="337">
        <v>1</v>
      </c>
      <c r="D50" s="337"/>
      <c r="E50" s="337"/>
      <c r="F50" s="337"/>
      <c r="G50" s="264"/>
      <c r="J50" s="245"/>
      <c r="P50" s="269"/>
      <c r="Q50" s="269"/>
      <c r="R50" s="269"/>
    </row>
    <row r="51" spans="1:18" x14ac:dyDescent="0.25">
      <c r="A51" s="245"/>
      <c r="B51" s="337"/>
      <c r="C51" s="337">
        <v>2</v>
      </c>
      <c r="D51" s="337"/>
      <c r="E51" s="337"/>
      <c r="F51" s="337"/>
      <c r="G51" s="264"/>
      <c r="J51" s="245"/>
    </row>
    <row r="52" spans="1:18" x14ac:dyDescent="0.25">
      <c r="A52" s="245"/>
      <c r="B52" s="337"/>
      <c r="C52" s="337">
        <v>3</v>
      </c>
      <c r="D52" s="337"/>
      <c r="E52" s="337"/>
      <c r="F52" s="337"/>
      <c r="G52" s="264"/>
      <c r="J52" s="245"/>
    </row>
    <row r="53" spans="1:18" x14ac:dyDescent="0.25">
      <c r="A53" s="245"/>
      <c r="B53" s="337"/>
      <c r="C53" s="337">
        <v>4</v>
      </c>
      <c r="D53" s="337"/>
      <c r="E53" s="337"/>
      <c r="F53" s="337"/>
      <c r="G53" s="264"/>
      <c r="J53" s="245"/>
    </row>
    <row r="54" spans="1:18" x14ac:dyDescent="0.25">
      <c r="A54" s="245"/>
      <c r="B54" s="337">
        <v>2020</v>
      </c>
      <c r="C54" s="337">
        <v>1</v>
      </c>
      <c r="D54" s="337"/>
      <c r="E54" s="337"/>
      <c r="F54" s="337"/>
      <c r="G54" s="264"/>
      <c r="J54" s="245"/>
    </row>
    <row r="55" spans="1:18" x14ac:dyDescent="0.25">
      <c r="A55" s="245"/>
      <c r="B55" s="337"/>
      <c r="C55" s="337">
        <v>2</v>
      </c>
      <c r="D55" s="337"/>
      <c r="E55" s="337"/>
      <c r="F55" s="337"/>
      <c r="G55" s="264"/>
      <c r="J55" s="245"/>
    </row>
    <row r="56" spans="1:18" x14ac:dyDescent="0.25">
      <c r="A56" s="245"/>
      <c r="B56" s="337"/>
      <c r="C56" s="337">
        <v>3</v>
      </c>
      <c r="D56" s="337"/>
      <c r="E56" s="337"/>
      <c r="F56" s="337"/>
      <c r="G56" s="264"/>
      <c r="J56" s="245"/>
    </row>
    <row r="57" spans="1:18" x14ac:dyDescent="0.25">
      <c r="A57" s="245"/>
      <c r="B57" s="337"/>
      <c r="C57" s="337">
        <v>4</v>
      </c>
      <c r="D57" s="337"/>
      <c r="E57" s="337"/>
      <c r="F57" s="337"/>
      <c r="G57" s="264"/>
      <c r="J57" s="245"/>
    </row>
    <row r="58" spans="1:18" x14ac:dyDescent="0.25">
      <c r="A58" s="245"/>
      <c r="B58" s="337">
        <v>2021</v>
      </c>
      <c r="C58" s="337">
        <v>1</v>
      </c>
      <c r="D58" s="337"/>
      <c r="E58" s="337"/>
      <c r="F58" s="337"/>
      <c r="G58" s="264"/>
      <c r="J58" s="245"/>
    </row>
    <row r="59" spans="1:18" x14ac:dyDescent="0.25">
      <c r="A59" s="245"/>
      <c r="B59" s="337"/>
      <c r="C59" s="337">
        <v>2</v>
      </c>
      <c r="D59" s="337"/>
      <c r="E59" s="337"/>
      <c r="F59" s="337"/>
      <c r="G59" s="264"/>
    </row>
    <row r="60" spans="1:18" x14ac:dyDescent="0.25">
      <c r="A60" s="245"/>
      <c r="B60" s="337"/>
      <c r="C60" s="337">
        <v>3</v>
      </c>
      <c r="D60" s="337"/>
      <c r="E60" s="337"/>
      <c r="F60" s="337"/>
      <c r="G60" s="264"/>
    </row>
    <row r="61" spans="1:18" x14ac:dyDescent="0.25">
      <c r="A61" s="245"/>
      <c r="B61" s="337"/>
      <c r="C61" s="337">
        <v>4</v>
      </c>
      <c r="D61" s="337"/>
      <c r="E61" s="337"/>
      <c r="F61" s="337"/>
      <c r="G61" s="264"/>
    </row>
    <row r="62" spans="1:18" x14ac:dyDescent="0.25">
      <c r="B62" s="337">
        <v>2022</v>
      </c>
      <c r="C62" s="337">
        <v>1</v>
      </c>
      <c r="D62" s="337"/>
      <c r="E62" s="337"/>
      <c r="F62" s="337"/>
      <c r="G62" s="264"/>
    </row>
    <row r="63" spans="1:18" x14ac:dyDescent="0.25">
      <c r="B63" s="337"/>
      <c r="C63" s="337">
        <v>2</v>
      </c>
      <c r="D63" s="337"/>
      <c r="E63" s="337"/>
      <c r="F63" s="337"/>
      <c r="G63" s="264"/>
    </row>
    <row r="64" spans="1:18" x14ac:dyDescent="0.25">
      <c r="B64" s="337"/>
      <c r="C64" s="337">
        <v>3</v>
      </c>
      <c r="D64" s="337">
        <v>-15</v>
      </c>
      <c r="E64" s="337">
        <v>15</v>
      </c>
      <c r="F64" s="337"/>
      <c r="G64" s="264"/>
    </row>
    <row r="65" spans="2:9" x14ac:dyDescent="0.25">
      <c r="B65" s="337"/>
      <c r="C65" s="337">
        <v>4</v>
      </c>
      <c r="D65" s="337">
        <v>-15</v>
      </c>
      <c r="E65" s="337">
        <v>15</v>
      </c>
      <c r="F65" s="337"/>
      <c r="G65" s="264"/>
    </row>
    <row r="66" spans="2:9" x14ac:dyDescent="0.25">
      <c r="B66" s="337">
        <v>2023</v>
      </c>
      <c r="C66" s="337">
        <v>1</v>
      </c>
      <c r="D66" s="337">
        <v>-15</v>
      </c>
      <c r="E66" s="337">
        <v>15</v>
      </c>
      <c r="F66" s="337"/>
      <c r="G66" s="264"/>
    </row>
    <row r="67" spans="2:9" x14ac:dyDescent="0.25">
      <c r="B67" s="337"/>
      <c r="C67" s="337">
        <v>2</v>
      </c>
      <c r="D67" s="337">
        <v>-15</v>
      </c>
      <c r="E67" s="337">
        <v>15</v>
      </c>
      <c r="F67" s="337"/>
      <c r="G67" s="264"/>
    </row>
    <row r="68" spans="2:9" x14ac:dyDescent="0.25">
      <c r="B68" s="337"/>
      <c r="C68" s="337">
        <v>3</v>
      </c>
      <c r="D68" s="337">
        <v>-15</v>
      </c>
      <c r="E68" s="337">
        <v>15</v>
      </c>
      <c r="F68" s="337"/>
      <c r="G68" s="264"/>
    </row>
    <row r="69" spans="2:9" x14ac:dyDescent="0.25">
      <c r="B69" s="337"/>
      <c r="C69" s="337">
        <v>4</v>
      </c>
      <c r="D69" s="337">
        <v>-15</v>
      </c>
      <c r="E69" s="337">
        <v>15</v>
      </c>
      <c r="F69" s="337"/>
      <c r="G69" s="264"/>
    </row>
    <row r="70" spans="2:9" x14ac:dyDescent="0.25">
      <c r="B70" s="337"/>
      <c r="C70" s="337"/>
      <c r="D70" s="337"/>
      <c r="E70" s="337"/>
      <c r="F70" s="337"/>
      <c r="G70" s="264"/>
    </row>
    <row r="71" spans="2:9" x14ac:dyDescent="0.25">
      <c r="B71" s="337"/>
      <c r="C71" s="337"/>
      <c r="D71" s="337"/>
      <c r="E71" s="337"/>
      <c r="F71" s="337"/>
      <c r="G71" s="264"/>
      <c r="I71" s="40" t="s">
        <v>3</v>
      </c>
    </row>
    <row r="72" spans="2:9" x14ac:dyDescent="0.25">
      <c r="F72" s="264"/>
      <c r="G72" s="264"/>
    </row>
    <row r="73" spans="2:9" x14ac:dyDescent="0.25">
      <c r="F73" s="264"/>
      <c r="G73" s="264"/>
    </row>
    <row r="74" spans="2:9" x14ac:dyDescent="0.25">
      <c r="F74" s="264"/>
      <c r="G74" s="264"/>
    </row>
    <row r="75" spans="2:9" x14ac:dyDescent="0.25">
      <c r="F75" s="264"/>
      <c r="G75" s="264"/>
    </row>
    <row r="76" spans="2:9" x14ac:dyDescent="0.25">
      <c r="F76" s="264"/>
      <c r="G76" s="264"/>
    </row>
    <row r="77" spans="2:9" x14ac:dyDescent="0.25">
      <c r="F77" s="264"/>
      <c r="G77" s="264"/>
    </row>
    <row r="78" spans="2:9" x14ac:dyDescent="0.25">
      <c r="F78" s="264"/>
      <c r="G78" s="264"/>
    </row>
    <row r="79" spans="2:9" x14ac:dyDescent="0.25">
      <c r="F79" s="264"/>
      <c r="G79" s="264"/>
    </row>
  </sheetData>
  <mergeCells count="9">
    <mergeCell ref="A15:A18"/>
    <mergeCell ref="A19:A22"/>
    <mergeCell ref="Q22:T22"/>
    <mergeCell ref="B1:I1"/>
    <mergeCell ref="F2:I2"/>
    <mergeCell ref="A3:A6"/>
    <mergeCell ref="F3:I3"/>
    <mergeCell ref="A7:A10"/>
    <mergeCell ref="A11:A14"/>
  </mergeCells>
  <hyperlinks>
    <hyperlink ref="Q22:T22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политике\2022\02. Июнь\Таблицы\[Статистическая информация ДоДКП 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6.5703125" style="40" customWidth="1"/>
    <col min="2" max="3" width="14.5703125" style="40" bestFit="1" customWidth="1"/>
    <col min="4" max="7" width="8" style="40" customWidth="1"/>
    <col min="8" max="8" width="0.85546875" style="40" customWidth="1"/>
    <col min="9" max="15" width="6.42578125" style="40" customWidth="1"/>
    <col min="16" max="19" width="7.42578125" style="40" customWidth="1"/>
    <col min="20" max="16384" width="9.140625" style="40"/>
  </cols>
  <sheetData>
    <row r="1" spans="1:12" x14ac:dyDescent="0.25">
      <c r="A1" s="146" t="s">
        <v>922</v>
      </c>
      <c r="B1" s="469" t="str">
        <f>INDEX(Content!B13:G67,MATCH(A1,Content!A13:A67,0),1)</f>
        <v>Structure of the State Budget Revenues</v>
      </c>
      <c r="C1" s="470"/>
      <c r="D1" s="470"/>
      <c r="E1" s="470"/>
      <c r="F1" s="470"/>
      <c r="G1" s="470"/>
      <c r="H1" s="52"/>
    </row>
    <row r="2" spans="1:12" ht="33" customHeight="1" x14ac:dyDescent="0.25">
      <c r="A2" s="179"/>
      <c r="B2" s="179" t="s">
        <v>1000</v>
      </c>
      <c r="C2" s="179" t="s">
        <v>1001</v>
      </c>
      <c r="D2" s="479" t="s">
        <v>90</v>
      </c>
      <c r="E2" s="480"/>
      <c r="F2" s="480"/>
      <c r="G2" s="481"/>
      <c r="H2" s="52"/>
    </row>
    <row r="3" spans="1:12" x14ac:dyDescent="0.25">
      <c r="A3" s="216" t="s">
        <v>186</v>
      </c>
      <c r="B3" s="291">
        <v>0.55237534016070555</v>
      </c>
      <c r="C3" s="291">
        <v>0.61619355498453987</v>
      </c>
      <c r="D3" s="474" t="s">
        <v>185</v>
      </c>
      <c r="E3" s="475"/>
      <c r="F3" s="475"/>
      <c r="G3" s="476"/>
      <c r="H3" s="52"/>
      <c r="K3" s="5"/>
      <c r="L3" s="5"/>
    </row>
    <row r="4" spans="1:12" x14ac:dyDescent="0.25">
      <c r="A4" s="216" t="s">
        <v>187</v>
      </c>
      <c r="B4" s="291">
        <v>1.8592343163985624E-2</v>
      </c>
      <c r="C4" s="291">
        <v>2.0515088590717146E-2</v>
      </c>
      <c r="H4" s="52"/>
      <c r="K4" s="5"/>
      <c r="L4" s="5"/>
    </row>
    <row r="5" spans="1:12" ht="25.5" x14ac:dyDescent="0.25">
      <c r="A5" s="216" t="s">
        <v>188</v>
      </c>
      <c r="B5" s="291">
        <v>7.4936726731518629E-4</v>
      </c>
      <c r="C5" s="291">
        <v>1.1086063063852138E-4</v>
      </c>
      <c r="H5" s="52"/>
      <c r="K5" s="5"/>
      <c r="L5" s="5"/>
    </row>
    <row r="6" spans="1:12" ht="25.5" x14ac:dyDescent="0.25">
      <c r="A6" s="216" t="s">
        <v>189</v>
      </c>
      <c r="B6" s="291">
        <v>0.42828294940799361</v>
      </c>
      <c r="C6" s="291">
        <v>0.36318049579410433</v>
      </c>
      <c r="H6" s="52"/>
      <c r="K6" s="5"/>
      <c r="L6" s="5"/>
    </row>
    <row r="7" spans="1:12" ht="15.75" x14ac:dyDescent="0.25">
      <c r="A7" s="14"/>
      <c r="B7" s="13"/>
      <c r="C7" s="13"/>
      <c r="H7" s="52"/>
    </row>
    <row r="8" spans="1:12" ht="15.75" x14ac:dyDescent="0.25">
      <c r="A8" s="14"/>
      <c r="B8" s="13"/>
      <c r="C8" s="13"/>
      <c r="H8" s="52"/>
    </row>
    <row r="9" spans="1:12" x14ac:dyDescent="0.25">
      <c r="H9" s="52"/>
    </row>
    <row r="10" spans="1:12" x14ac:dyDescent="0.25">
      <c r="H10" s="52"/>
    </row>
    <row r="11" spans="1:12" ht="15.75" x14ac:dyDescent="0.25">
      <c r="D11" s="7"/>
      <c r="E11" s="7"/>
      <c r="F11" s="7"/>
      <c r="H11" s="52"/>
    </row>
    <row r="12" spans="1:12" x14ac:dyDescent="0.25">
      <c r="H12" s="52"/>
    </row>
    <row r="13" spans="1:12" x14ac:dyDescent="0.25">
      <c r="H13" s="52"/>
    </row>
    <row r="14" spans="1:12" x14ac:dyDescent="0.25">
      <c r="H14" s="52"/>
    </row>
    <row r="15" spans="1:12" x14ac:dyDescent="0.25">
      <c r="H15" s="52"/>
    </row>
    <row r="16" spans="1:12" x14ac:dyDescent="0.25">
      <c r="H16" s="52"/>
    </row>
    <row r="17" spans="7:19" x14ac:dyDescent="0.25">
      <c r="H17" s="52"/>
    </row>
    <row r="18" spans="7:19" x14ac:dyDescent="0.25">
      <c r="H18" s="52"/>
    </row>
    <row r="19" spans="7:19" x14ac:dyDescent="0.25">
      <c r="H19" s="52"/>
      <c r="Q19" s="501" t="s">
        <v>99</v>
      </c>
      <c r="R19" s="501"/>
      <c r="S19" s="501"/>
    </row>
    <row r="20" spans="7:19" x14ac:dyDescent="0.25">
      <c r="H20" s="52"/>
    </row>
    <row r="21" spans="7:19" x14ac:dyDescent="0.25">
      <c r="H21" s="556"/>
    </row>
    <row r="22" spans="7:19" x14ac:dyDescent="0.25">
      <c r="H22" s="556"/>
    </row>
    <row r="23" spans="7:19" x14ac:dyDescent="0.25">
      <c r="H23" s="52"/>
    </row>
    <row r="24" spans="7:19" x14ac:dyDescent="0.25">
      <c r="H24" s="556"/>
    </row>
    <row r="25" spans="7:19" x14ac:dyDescent="0.25">
      <c r="G25" s="40" t="s">
        <v>3</v>
      </c>
      <c r="H25" s="556"/>
    </row>
    <row r="26" spans="7:19" x14ac:dyDescent="0.25">
      <c r="H26" s="556"/>
    </row>
    <row r="27" spans="7:19" x14ac:dyDescent="0.25">
      <c r="H27" s="52"/>
    </row>
    <row r="28" spans="7:19" x14ac:dyDescent="0.25">
      <c r="H28" s="52"/>
    </row>
    <row r="29" spans="7:19" x14ac:dyDescent="0.25">
      <c r="H29" s="52"/>
    </row>
    <row r="30" spans="7:19" x14ac:dyDescent="0.25">
      <c r="H30" s="52"/>
    </row>
    <row r="31" spans="7:19" x14ac:dyDescent="0.25">
      <c r="H31" s="52"/>
    </row>
    <row r="32" spans="7:19" x14ac:dyDescent="0.25">
      <c r="H32" s="52"/>
    </row>
    <row r="33" spans="8:8" x14ac:dyDescent="0.25">
      <c r="H33" s="52"/>
    </row>
    <row r="34" spans="8:8" x14ac:dyDescent="0.25">
      <c r="H34" s="556"/>
    </row>
    <row r="35" spans="8:8" x14ac:dyDescent="0.25">
      <c r="H35" s="556"/>
    </row>
    <row r="36" spans="8:8" x14ac:dyDescent="0.25">
      <c r="H36" s="556"/>
    </row>
    <row r="37" spans="8:8" x14ac:dyDescent="0.25">
      <c r="H37" s="52"/>
    </row>
    <row r="38" spans="8:8" x14ac:dyDescent="0.25">
      <c r="H38" s="52"/>
    </row>
    <row r="39" spans="8:8" x14ac:dyDescent="0.25">
      <c r="H39" s="52"/>
    </row>
    <row r="40" spans="8:8" x14ac:dyDescent="0.25">
      <c r="H40" s="52"/>
    </row>
    <row r="41" spans="8:8" x14ac:dyDescent="0.25">
      <c r="H41" s="52"/>
    </row>
    <row r="42" spans="8:8" x14ac:dyDescent="0.25">
      <c r="H42" s="52"/>
    </row>
    <row r="43" spans="8:8" x14ac:dyDescent="0.25">
      <c r="H43" s="52"/>
    </row>
    <row r="44" spans="8:8" x14ac:dyDescent="0.25">
      <c r="H44" s="52"/>
    </row>
    <row r="45" spans="8:8" x14ac:dyDescent="0.25">
      <c r="H45" s="52"/>
    </row>
    <row r="46" spans="8:8" x14ac:dyDescent="0.25">
      <c r="H46" s="52"/>
    </row>
    <row r="47" spans="8:8" x14ac:dyDescent="0.25">
      <c r="H47" s="52"/>
    </row>
    <row r="48" spans="8:8" x14ac:dyDescent="0.25">
      <c r="H48" s="52"/>
    </row>
    <row r="49" spans="8:8" x14ac:dyDescent="0.25">
      <c r="H49" s="52"/>
    </row>
    <row r="50" spans="8:8" x14ac:dyDescent="0.25">
      <c r="H50" s="52"/>
    </row>
    <row r="51" spans="8:8" x14ac:dyDescent="0.25">
      <c r="H51" s="52"/>
    </row>
    <row r="52" spans="8:8" x14ac:dyDescent="0.25">
      <c r="H52" s="52"/>
    </row>
    <row r="53" spans="8:8" x14ac:dyDescent="0.25">
      <c r="H53" s="52"/>
    </row>
    <row r="54" spans="8:8" x14ac:dyDescent="0.25">
      <c r="H54" s="52"/>
    </row>
    <row r="55" spans="8:8" x14ac:dyDescent="0.25">
      <c r="H55" s="52"/>
    </row>
    <row r="56" spans="8:8" x14ac:dyDescent="0.25">
      <c r="H56" s="52"/>
    </row>
    <row r="57" spans="8:8" x14ac:dyDescent="0.25">
      <c r="H57" s="52"/>
    </row>
    <row r="58" spans="8:8" x14ac:dyDescent="0.25">
      <c r="H58" s="52"/>
    </row>
    <row r="59" spans="8:8" x14ac:dyDescent="0.25">
      <c r="H59" s="52"/>
    </row>
    <row r="60" spans="8:8" x14ac:dyDescent="0.25">
      <c r="H60" s="52"/>
    </row>
    <row r="61" spans="8:8" x14ac:dyDescent="0.25">
      <c r="H61" s="52"/>
    </row>
    <row r="62" spans="8:8" x14ac:dyDescent="0.25">
      <c r="H62" s="52"/>
    </row>
    <row r="63" spans="8:8" x14ac:dyDescent="0.25">
      <c r="H63" s="52"/>
    </row>
    <row r="64" spans="8:8" x14ac:dyDescent="0.25">
      <c r="H64" s="52"/>
    </row>
    <row r="65" spans="8:8" x14ac:dyDescent="0.25">
      <c r="H65" s="52"/>
    </row>
    <row r="66" spans="8:8" x14ac:dyDescent="0.25">
      <c r="H66" s="52"/>
    </row>
    <row r="67" spans="8:8" x14ac:dyDescent="0.25">
      <c r="H67" s="52"/>
    </row>
    <row r="68" spans="8:8" x14ac:dyDescent="0.25">
      <c r="H68" s="52"/>
    </row>
    <row r="69" spans="8:8" x14ac:dyDescent="0.25">
      <c r="H69" s="52"/>
    </row>
    <row r="70" spans="8:8" x14ac:dyDescent="0.25">
      <c r="H70" s="52"/>
    </row>
    <row r="71" spans="8:8" x14ac:dyDescent="0.25">
      <c r="H71" s="52"/>
    </row>
    <row r="72" spans="8:8" x14ac:dyDescent="0.25">
      <c r="H72" s="52"/>
    </row>
    <row r="73" spans="8:8" x14ac:dyDescent="0.25">
      <c r="H73" s="52"/>
    </row>
    <row r="74" spans="8:8" x14ac:dyDescent="0.25">
      <c r="H74" s="52"/>
    </row>
    <row r="75" spans="8:8" x14ac:dyDescent="0.25">
      <c r="H75" s="52"/>
    </row>
    <row r="76" spans="8:8" x14ac:dyDescent="0.25">
      <c r="H76" s="52"/>
    </row>
    <row r="77" spans="8:8" x14ac:dyDescent="0.25">
      <c r="H77" s="52"/>
    </row>
    <row r="78" spans="8:8" x14ac:dyDescent="0.25">
      <c r="H78" s="52"/>
    </row>
    <row r="79" spans="8:8" x14ac:dyDescent="0.25">
      <c r="H79" s="52"/>
    </row>
    <row r="80" spans="8:8" x14ac:dyDescent="0.25">
      <c r="H80" s="52"/>
    </row>
    <row r="81" spans="8:8" x14ac:dyDescent="0.25">
      <c r="H81" s="52"/>
    </row>
    <row r="82" spans="8:8" x14ac:dyDescent="0.25">
      <c r="H82" s="52"/>
    </row>
    <row r="83" spans="8:8" x14ac:dyDescent="0.25">
      <c r="H83" s="52"/>
    </row>
    <row r="84" spans="8:8" x14ac:dyDescent="0.25">
      <c r="H84" s="52"/>
    </row>
    <row r="85" spans="8:8" x14ac:dyDescent="0.25">
      <c r="H85" s="52"/>
    </row>
    <row r="86" spans="8:8" x14ac:dyDescent="0.25">
      <c r="H86" s="52"/>
    </row>
    <row r="87" spans="8:8" x14ac:dyDescent="0.25">
      <c r="H87" s="52"/>
    </row>
    <row r="88" spans="8:8" x14ac:dyDescent="0.25">
      <c r="H88" s="52"/>
    </row>
    <row r="89" spans="8:8" x14ac:dyDescent="0.25">
      <c r="H89" s="52"/>
    </row>
    <row r="90" spans="8:8" x14ac:dyDescent="0.25">
      <c r="H90" s="52"/>
    </row>
    <row r="91" spans="8:8" x14ac:dyDescent="0.25">
      <c r="H91" s="52"/>
    </row>
    <row r="92" spans="8:8" x14ac:dyDescent="0.25">
      <c r="H92" s="52"/>
    </row>
    <row r="93" spans="8:8" x14ac:dyDescent="0.25">
      <c r="H93" s="52"/>
    </row>
    <row r="94" spans="8:8" x14ac:dyDescent="0.25">
      <c r="H94" s="52"/>
    </row>
    <row r="95" spans="8:8" x14ac:dyDescent="0.25">
      <c r="H95" s="52"/>
    </row>
    <row r="96" spans="8:8" x14ac:dyDescent="0.25">
      <c r="H96" s="52"/>
    </row>
    <row r="97" spans="8:8" x14ac:dyDescent="0.25">
      <c r="H97" s="52"/>
    </row>
    <row r="98" spans="8:8" x14ac:dyDescent="0.25">
      <c r="H98" s="52"/>
    </row>
    <row r="99" spans="8:8" x14ac:dyDescent="0.25">
      <c r="H99" s="52"/>
    </row>
    <row r="100" spans="8:8" x14ac:dyDescent="0.25">
      <c r="H100" s="52"/>
    </row>
    <row r="101" spans="8:8" x14ac:dyDescent="0.25">
      <c r="H101" s="52"/>
    </row>
    <row r="102" spans="8:8" x14ac:dyDescent="0.25">
      <c r="H102" s="52"/>
    </row>
    <row r="103" spans="8:8" x14ac:dyDescent="0.25">
      <c r="H103" s="52"/>
    </row>
    <row r="104" spans="8:8" x14ac:dyDescent="0.25">
      <c r="H104" s="52"/>
    </row>
    <row r="105" spans="8:8" x14ac:dyDescent="0.25">
      <c r="H105" s="52"/>
    </row>
    <row r="106" spans="8:8" x14ac:dyDescent="0.25">
      <c r="H106" s="52"/>
    </row>
    <row r="107" spans="8:8" x14ac:dyDescent="0.25">
      <c r="H107" s="52"/>
    </row>
    <row r="108" spans="8:8" x14ac:dyDescent="0.25">
      <c r="H108" s="52"/>
    </row>
    <row r="109" spans="8:8" x14ac:dyDescent="0.25">
      <c r="H109" s="52"/>
    </row>
    <row r="110" spans="8:8" x14ac:dyDescent="0.25">
      <c r="H110" s="52"/>
    </row>
    <row r="111" spans="8:8" x14ac:dyDescent="0.25">
      <c r="H111" s="52"/>
    </row>
    <row r="112" spans="8:8" x14ac:dyDescent="0.25">
      <c r="H112" s="52"/>
    </row>
    <row r="113" spans="8:8" x14ac:dyDescent="0.25">
      <c r="H113" s="52"/>
    </row>
    <row r="114" spans="8:8" x14ac:dyDescent="0.25">
      <c r="H114" s="52"/>
    </row>
    <row r="115" spans="8:8" x14ac:dyDescent="0.25">
      <c r="H115" s="52"/>
    </row>
    <row r="116" spans="8:8" x14ac:dyDescent="0.25">
      <c r="H116" s="52"/>
    </row>
    <row r="117" spans="8:8" x14ac:dyDescent="0.25">
      <c r="H117" s="52"/>
    </row>
    <row r="118" spans="8:8" x14ac:dyDescent="0.25">
      <c r="H118" s="52"/>
    </row>
    <row r="119" spans="8:8" x14ac:dyDescent="0.25">
      <c r="H119" s="52"/>
    </row>
    <row r="120" spans="8:8" x14ac:dyDescent="0.25">
      <c r="H120" s="52"/>
    </row>
    <row r="121" spans="8:8" x14ac:dyDescent="0.25">
      <c r="H121" s="52"/>
    </row>
    <row r="122" spans="8:8" x14ac:dyDescent="0.25">
      <c r="H122" s="52"/>
    </row>
    <row r="123" spans="8:8" x14ac:dyDescent="0.25">
      <c r="H123" s="52"/>
    </row>
    <row r="124" spans="8:8" x14ac:dyDescent="0.25">
      <c r="H124" s="52"/>
    </row>
    <row r="125" spans="8:8" x14ac:dyDescent="0.25">
      <c r="H125" s="52"/>
    </row>
    <row r="126" spans="8:8" x14ac:dyDescent="0.25">
      <c r="H126" s="52"/>
    </row>
    <row r="127" spans="8:8" x14ac:dyDescent="0.25">
      <c r="H127" s="52"/>
    </row>
    <row r="128" spans="8:8" x14ac:dyDescent="0.25">
      <c r="H128" s="52"/>
    </row>
    <row r="129" spans="8:8" x14ac:dyDescent="0.25">
      <c r="H129" s="52"/>
    </row>
    <row r="130" spans="8:8" x14ac:dyDescent="0.25">
      <c r="H130" s="52"/>
    </row>
    <row r="131" spans="8:8" x14ac:dyDescent="0.25">
      <c r="H131" s="52"/>
    </row>
    <row r="132" spans="8:8" x14ac:dyDescent="0.25">
      <c r="H132" s="52"/>
    </row>
    <row r="133" spans="8:8" x14ac:dyDescent="0.25">
      <c r="H133" s="52"/>
    </row>
    <row r="134" spans="8:8" x14ac:dyDescent="0.25">
      <c r="H134" s="52"/>
    </row>
    <row r="135" spans="8:8" x14ac:dyDescent="0.25">
      <c r="H135" s="52"/>
    </row>
    <row r="136" spans="8:8" x14ac:dyDescent="0.25">
      <c r="H136" s="52"/>
    </row>
    <row r="137" spans="8:8" x14ac:dyDescent="0.25">
      <c r="H137" s="52"/>
    </row>
    <row r="138" spans="8:8" x14ac:dyDescent="0.25">
      <c r="H138" s="52"/>
    </row>
    <row r="139" spans="8:8" x14ac:dyDescent="0.25">
      <c r="H139" s="52"/>
    </row>
    <row r="140" spans="8:8" x14ac:dyDescent="0.25">
      <c r="H140" s="52"/>
    </row>
    <row r="141" spans="8:8" x14ac:dyDescent="0.25">
      <c r="H141" s="52"/>
    </row>
    <row r="142" spans="8:8" x14ac:dyDescent="0.25">
      <c r="H142" s="52"/>
    </row>
    <row r="143" spans="8:8" x14ac:dyDescent="0.25">
      <c r="H143" s="52"/>
    </row>
    <row r="144" spans="8:8" x14ac:dyDescent="0.25">
      <c r="H144" s="52"/>
    </row>
    <row r="145" spans="8:8" x14ac:dyDescent="0.25">
      <c r="H145" s="52"/>
    </row>
    <row r="146" spans="8:8" x14ac:dyDescent="0.25">
      <c r="H146" s="52"/>
    </row>
    <row r="147" spans="8:8" x14ac:dyDescent="0.25">
      <c r="H147" s="52"/>
    </row>
    <row r="148" spans="8:8" x14ac:dyDescent="0.25">
      <c r="H148" s="52"/>
    </row>
    <row r="149" spans="8:8" x14ac:dyDescent="0.25">
      <c r="H149" s="52"/>
    </row>
    <row r="150" spans="8:8" x14ac:dyDescent="0.25">
      <c r="H150" s="52"/>
    </row>
    <row r="151" spans="8:8" x14ac:dyDescent="0.25">
      <c r="H151" s="52"/>
    </row>
    <row r="152" spans="8:8" x14ac:dyDescent="0.25">
      <c r="H152" s="52"/>
    </row>
    <row r="153" spans="8:8" x14ac:dyDescent="0.25">
      <c r="H153" s="52"/>
    </row>
    <row r="154" spans="8:8" x14ac:dyDescent="0.25">
      <c r="H154" s="52"/>
    </row>
    <row r="155" spans="8:8" x14ac:dyDescent="0.25">
      <c r="H155" s="52"/>
    </row>
    <row r="156" spans="8:8" x14ac:dyDescent="0.25">
      <c r="H156" s="52"/>
    </row>
    <row r="157" spans="8:8" x14ac:dyDescent="0.25">
      <c r="H157" s="52"/>
    </row>
    <row r="158" spans="8:8" x14ac:dyDescent="0.25">
      <c r="H158" s="52"/>
    </row>
    <row r="159" spans="8:8" x14ac:dyDescent="0.25">
      <c r="H159" s="52"/>
    </row>
    <row r="160" spans="8:8" x14ac:dyDescent="0.25">
      <c r="H160" s="52"/>
    </row>
    <row r="161" spans="8:8" x14ac:dyDescent="0.25">
      <c r="H161" s="52"/>
    </row>
    <row r="162" spans="8:8" x14ac:dyDescent="0.25">
      <c r="H162" s="52"/>
    </row>
    <row r="163" spans="8:8" x14ac:dyDescent="0.25">
      <c r="H163" s="52"/>
    </row>
    <row r="164" spans="8:8" x14ac:dyDescent="0.25">
      <c r="H164" s="52"/>
    </row>
    <row r="165" spans="8:8" x14ac:dyDescent="0.25">
      <c r="H165" s="52"/>
    </row>
    <row r="166" spans="8:8" x14ac:dyDescent="0.25">
      <c r="H166" s="52"/>
    </row>
    <row r="167" spans="8:8" x14ac:dyDescent="0.25">
      <c r="H167" s="52"/>
    </row>
    <row r="168" spans="8:8" x14ac:dyDescent="0.25">
      <c r="H168" s="52"/>
    </row>
    <row r="169" spans="8:8" x14ac:dyDescent="0.25">
      <c r="H169" s="52"/>
    </row>
    <row r="170" spans="8:8" x14ac:dyDescent="0.25">
      <c r="H170" s="52"/>
    </row>
    <row r="171" spans="8:8" x14ac:dyDescent="0.25">
      <c r="H171" s="52"/>
    </row>
    <row r="172" spans="8:8" x14ac:dyDescent="0.25">
      <c r="H172" s="52"/>
    </row>
    <row r="173" spans="8:8" x14ac:dyDescent="0.25">
      <c r="H173" s="52"/>
    </row>
    <row r="174" spans="8:8" x14ac:dyDescent="0.25">
      <c r="H174" s="52"/>
    </row>
    <row r="175" spans="8:8" x14ac:dyDescent="0.25">
      <c r="H175" s="52"/>
    </row>
    <row r="176" spans="8:8" x14ac:dyDescent="0.25">
      <c r="H176" s="52"/>
    </row>
    <row r="177" spans="8:8" x14ac:dyDescent="0.25">
      <c r="H177" s="52"/>
    </row>
    <row r="178" spans="8:8" x14ac:dyDescent="0.25">
      <c r="H178" s="52"/>
    </row>
    <row r="179" spans="8:8" x14ac:dyDescent="0.25">
      <c r="H179" s="52"/>
    </row>
    <row r="180" spans="8:8" x14ac:dyDescent="0.25">
      <c r="H180" s="52"/>
    </row>
    <row r="181" spans="8:8" x14ac:dyDescent="0.25">
      <c r="H181" s="52"/>
    </row>
    <row r="182" spans="8:8" x14ac:dyDescent="0.25">
      <c r="H182" s="52"/>
    </row>
    <row r="183" spans="8:8" x14ac:dyDescent="0.25">
      <c r="H183" s="52"/>
    </row>
    <row r="184" spans="8:8" x14ac:dyDescent="0.25">
      <c r="H184" s="52"/>
    </row>
    <row r="185" spans="8:8" x14ac:dyDescent="0.25">
      <c r="H185" s="52"/>
    </row>
    <row r="186" spans="8:8" x14ac:dyDescent="0.25">
      <c r="H186" s="52"/>
    </row>
    <row r="187" spans="8:8" x14ac:dyDescent="0.25">
      <c r="H187" s="52"/>
    </row>
    <row r="188" spans="8:8" x14ac:dyDescent="0.25">
      <c r="H188" s="52"/>
    </row>
    <row r="189" spans="8:8" x14ac:dyDescent="0.25">
      <c r="H189" s="52"/>
    </row>
    <row r="190" spans="8:8" x14ac:dyDescent="0.25">
      <c r="H190" s="52"/>
    </row>
    <row r="191" spans="8:8" x14ac:dyDescent="0.25">
      <c r="H191" s="52"/>
    </row>
    <row r="192" spans="8:8" x14ac:dyDescent="0.25">
      <c r="H192" s="52"/>
    </row>
    <row r="193" spans="8:8" x14ac:dyDescent="0.25">
      <c r="H193" s="52"/>
    </row>
    <row r="194" spans="8:8" x14ac:dyDescent="0.25">
      <c r="H194" s="52"/>
    </row>
    <row r="195" spans="8:8" x14ac:dyDescent="0.25">
      <c r="H195" s="52"/>
    </row>
    <row r="196" spans="8:8" x14ac:dyDescent="0.25">
      <c r="H196" s="52"/>
    </row>
    <row r="197" spans="8:8" x14ac:dyDescent="0.25">
      <c r="H197" s="52"/>
    </row>
    <row r="198" spans="8:8" x14ac:dyDescent="0.25">
      <c r="H198" s="52"/>
    </row>
    <row r="199" spans="8:8" x14ac:dyDescent="0.25">
      <c r="H199" s="52"/>
    </row>
    <row r="200" spans="8:8" x14ac:dyDescent="0.25">
      <c r="H200" s="52"/>
    </row>
    <row r="201" spans="8:8" x14ac:dyDescent="0.25">
      <c r="H201" s="52"/>
    </row>
    <row r="202" spans="8:8" x14ac:dyDescent="0.25">
      <c r="H202" s="52"/>
    </row>
    <row r="203" spans="8:8" x14ac:dyDescent="0.25">
      <c r="H203" s="52"/>
    </row>
    <row r="204" spans="8:8" x14ac:dyDescent="0.25">
      <c r="H204" s="52"/>
    </row>
    <row r="205" spans="8:8" x14ac:dyDescent="0.25">
      <c r="H205" s="52"/>
    </row>
    <row r="206" spans="8:8" x14ac:dyDescent="0.25">
      <c r="H206" s="52"/>
    </row>
    <row r="207" spans="8:8" x14ac:dyDescent="0.25">
      <c r="H207" s="52"/>
    </row>
    <row r="208" spans="8:8" x14ac:dyDescent="0.25">
      <c r="H208" s="52"/>
    </row>
    <row r="209" spans="8:8" x14ac:dyDescent="0.25">
      <c r="H209" s="52"/>
    </row>
    <row r="210" spans="8:8" x14ac:dyDescent="0.25">
      <c r="H210" s="52"/>
    </row>
    <row r="211" spans="8:8" x14ac:dyDescent="0.25">
      <c r="H211" s="52"/>
    </row>
    <row r="212" spans="8:8" x14ac:dyDescent="0.25">
      <c r="H212" s="52"/>
    </row>
    <row r="213" spans="8:8" x14ac:dyDescent="0.25">
      <c r="H213" s="52"/>
    </row>
    <row r="214" spans="8:8" x14ac:dyDescent="0.25">
      <c r="H214" s="52"/>
    </row>
    <row r="215" spans="8:8" x14ac:dyDescent="0.25">
      <c r="H215" s="52"/>
    </row>
    <row r="216" spans="8:8" x14ac:dyDescent="0.25">
      <c r="H216" s="52"/>
    </row>
    <row r="217" spans="8:8" x14ac:dyDescent="0.25">
      <c r="H217" s="52"/>
    </row>
    <row r="218" spans="8:8" x14ac:dyDescent="0.25">
      <c r="H218" s="52"/>
    </row>
    <row r="219" spans="8:8" x14ac:dyDescent="0.25">
      <c r="H219" s="52"/>
    </row>
    <row r="220" spans="8:8" x14ac:dyDescent="0.25">
      <c r="H220" s="52"/>
    </row>
    <row r="221" spans="8:8" x14ac:dyDescent="0.25">
      <c r="H221" s="52"/>
    </row>
    <row r="222" spans="8:8" x14ac:dyDescent="0.25">
      <c r="H222" s="52"/>
    </row>
    <row r="223" spans="8:8" x14ac:dyDescent="0.25">
      <c r="H223" s="52"/>
    </row>
    <row r="224" spans="8:8" x14ac:dyDescent="0.25">
      <c r="H224" s="52"/>
    </row>
    <row r="225" spans="8:8" x14ac:dyDescent="0.25">
      <c r="H225" s="52"/>
    </row>
    <row r="226" spans="8:8" x14ac:dyDescent="0.25">
      <c r="H226" s="52"/>
    </row>
    <row r="227" spans="8:8" x14ac:dyDescent="0.25">
      <c r="H227" s="52"/>
    </row>
    <row r="228" spans="8:8" x14ac:dyDescent="0.25">
      <c r="H228" s="52"/>
    </row>
    <row r="229" spans="8:8" x14ac:dyDescent="0.25">
      <c r="H229" s="52"/>
    </row>
    <row r="230" spans="8:8" x14ac:dyDescent="0.25">
      <c r="H230" s="52"/>
    </row>
    <row r="231" spans="8:8" x14ac:dyDescent="0.25">
      <c r="H231" s="52"/>
    </row>
    <row r="232" spans="8:8" x14ac:dyDescent="0.25">
      <c r="H232" s="52"/>
    </row>
    <row r="233" spans="8:8" x14ac:dyDescent="0.25">
      <c r="H233" s="52"/>
    </row>
    <row r="234" spans="8:8" x14ac:dyDescent="0.25">
      <c r="H234" s="52"/>
    </row>
    <row r="235" spans="8:8" x14ac:dyDescent="0.25">
      <c r="H235" s="52"/>
    </row>
    <row r="236" spans="8:8" x14ac:dyDescent="0.25">
      <c r="H236" s="52"/>
    </row>
    <row r="237" spans="8:8" x14ac:dyDescent="0.25">
      <c r="H237" s="52"/>
    </row>
    <row r="238" spans="8:8" x14ac:dyDescent="0.25">
      <c r="H238" s="52"/>
    </row>
    <row r="239" spans="8:8" x14ac:dyDescent="0.25">
      <c r="H239" s="52"/>
    </row>
    <row r="240" spans="8:8" x14ac:dyDescent="0.25">
      <c r="H240" s="52"/>
    </row>
    <row r="241" spans="8:8" x14ac:dyDescent="0.25">
      <c r="H241" s="52"/>
    </row>
    <row r="242" spans="8:8" x14ac:dyDescent="0.25">
      <c r="H242" s="52"/>
    </row>
    <row r="243" spans="8:8" x14ac:dyDescent="0.25">
      <c r="H243" s="52"/>
    </row>
    <row r="244" spans="8:8" x14ac:dyDescent="0.25">
      <c r="H244" s="52"/>
    </row>
    <row r="245" spans="8:8" x14ac:dyDescent="0.25">
      <c r="H245" s="52"/>
    </row>
    <row r="246" spans="8:8" x14ac:dyDescent="0.25">
      <c r="H246" s="52"/>
    </row>
    <row r="247" spans="8:8" x14ac:dyDescent="0.25">
      <c r="H247" s="52"/>
    </row>
    <row r="248" spans="8:8" x14ac:dyDescent="0.25">
      <c r="H248" s="52"/>
    </row>
    <row r="249" spans="8:8" x14ac:dyDescent="0.25">
      <c r="H249" s="52"/>
    </row>
    <row r="250" spans="8:8" x14ac:dyDescent="0.25">
      <c r="H250" s="52"/>
    </row>
    <row r="251" spans="8:8" x14ac:dyDescent="0.25">
      <c r="H251" s="52"/>
    </row>
    <row r="252" spans="8:8" x14ac:dyDescent="0.25">
      <c r="H252" s="52"/>
    </row>
    <row r="253" spans="8:8" x14ac:dyDescent="0.25">
      <c r="H253" s="52"/>
    </row>
    <row r="254" spans="8:8" x14ac:dyDescent="0.25">
      <c r="H254" s="52"/>
    </row>
    <row r="255" spans="8:8" x14ac:dyDescent="0.25">
      <c r="H255" s="52"/>
    </row>
    <row r="256" spans="8:8" x14ac:dyDescent="0.25">
      <c r="H256" s="52"/>
    </row>
    <row r="257" spans="8:8" x14ac:dyDescent="0.25">
      <c r="H257" s="52"/>
    </row>
    <row r="258" spans="8:8" x14ac:dyDescent="0.25">
      <c r="H258" s="52"/>
    </row>
    <row r="259" spans="8:8" x14ac:dyDescent="0.25">
      <c r="H259" s="52"/>
    </row>
    <row r="260" spans="8:8" x14ac:dyDescent="0.25">
      <c r="H260" s="52"/>
    </row>
    <row r="261" spans="8:8" x14ac:dyDescent="0.25">
      <c r="H261" s="52"/>
    </row>
    <row r="262" spans="8:8" x14ac:dyDescent="0.25">
      <c r="H262" s="52"/>
    </row>
    <row r="263" spans="8:8" x14ac:dyDescent="0.25">
      <c r="H263" s="52"/>
    </row>
    <row r="264" spans="8:8" x14ac:dyDescent="0.25">
      <c r="H264" s="52"/>
    </row>
    <row r="265" spans="8:8" x14ac:dyDescent="0.25">
      <c r="H265" s="52"/>
    </row>
    <row r="266" spans="8:8" x14ac:dyDescent="0.25">
      <c r="H266" s="52"/>
    </row>
    <row r="267" spans="8:8" x14ac:dyDescent="0.25">
      <c r="H267" s="52"/>
    </row>
    <row r="268" spans="8:8" x14ac:dyDescent="0.25">
      <c r="H268" s="52"/>
    </row>
    <row r="269" spans="8:8" x14ac:dyDescent="0.25">
      <c r="H269" s="52"/>
    </row>
    <row r="270" spans="8:8" x14ac:dyDescent="0.25">
      <c r="H270" s="52"/>
    </row>
    <row r="271" spans="8:8" x14ac:dyDescent="0.25">
      <c r="H271" s="52"/>
    </row>
    <row r="272" spans="8:8" x14ac:dyDescent="0.25">
      <c r="H272" s="52"/>
    </row>
    <row r="273" spans="8:8" x14ac:dyDescent="0.25">
      <c r="H273" s="52"/>
    </row>
    <row r="274" spans="8:8" x14ac:dyDescent="0.25">
      <c r="H274" s="52"/>
    </row>
    <row r="275" spans="8:8" x14ac:dyDescent="0.25">
      <c r="H275" s="52"/>
    </row>
    <row r="276" spans="8:8" x14ac:dyDescent="0.25">
      <c r="H276" s="52"/>
    </row>
    <row r="277" spans="8:8" x14ac:dyDescent="0.25">
      <c r="H277" s="52"/>
    </row>
    <row r="278" spans="8:8" x14ac:dyDescent="0.25">
      <c r="H278" s="52"/>
    </row>
    <row r="279" spans="8:8" x14ac:dyDescent="0.25">
      <c r="H279" s="52"/>
    </row>
    <row r="280" spans="8:8" x14ac:dyDescent="0.25">
      <c r="H280" s="52"/>
    </row>
    <row r="281" spans="8:8" x14ac:dyDescent="0.25">
      <c r="H281" s="52"/>
    </row>
    <row r="282" spans="8:8" x14ac:dyDescent="0.25">
      <c r="H282" s="52"/>
    </row>
    <row r="283" spans="8:8" x14ac:dyDescent="0.25">
      <c r="H283" s="52"/>
    </row>
    <row r="284" spans="8:8" x14ac:dyDescent="0.25">
      <c r="H284" s="52"/>
    </row>
    <row r="285" spans="8:8" x14ac:dyDescent="0.25">
      <c r="H285" s="52"/>
    </row>
    <row r="286" spans="8:8" x14ac:dyDescent="0.25">
      <c r="H286" s="52"/>
    </row>
    <row r="287" spans="8:8" x14ac:dyDescent="0.25">
      <c r="H287" s="52"/>
    </row>
    <row r="288" spans="8:8" x14ac:dyDescent="0.25">
      <c r="H288" s="52"/>
    </row>
    <row r="289" spans="8:8" x14ac:dyDescent="0.25">
      <c r="H289" s="52"/>
    </row>
    <row r="290" spans="8:8" x14ac:dyDescent="0.25">
      <c r="H290" s="52"/>
    </row>
    <row r="291" spans="8:8" x14ac:dyDescent="0.25">
      <c r="H291" s="52"/>
    </row>
    <row r="292" spans="8:8" x14ac:dyDescent="0.25">
      <c r="H292" s="52"/>
    </row>
    <row r="293" spans="8:8" x14ac:dyDescent="0.25">
      <c r="H293" s="52"/>
    </row>
    <row r="294" spans="8:8" x14ac:dyDescent="0.25">
      <c r="H294" s="52"/>
    </row>
    <row r="295" spans="8:8" x14ac:dyDescent="0.25">
      <c r="H295" s="52"/>
    </row>
    <row r="296" spans="8:8" x14ac:dyDescent="0.25">
      <c r="H296" s="52"/>
    </row>
    <row r="297" spans="8:8" x14ac:dyDescent="0.25">
      <c r="H297" s="52"/>
    </row>
    <row r="298" spans="8:8" x14ac:dyDescent="0.25">
      <c r="H298" s="52"/>
    </row>
    <row r="299" spans="8:8" x14ac:dyDescent="0.25">
      <c r="H299" s="52"/>
    </row>
    <row r="300" spans="8:8" x14ac:dyDescent="0.25">
      <c r="H300" s="52"/>
    </row>
    <row r="301" spans="8:8" x14ac:dyDescent="0.25">
      <c r="H301" s="52"/>
    </row>
    <row r="302" spans="8:8" x14ac:dyDescent="0.25">
      <c r="H302" s="52"/>
    </row>
    <row r="303" spans="8:8" x14ac:dyDescent="0.25">
      <c r="H303" s="52"/>
    </row>
    <row r="304" spans="8:8" x14ac:dyDescent="0.25">
      <c r="H304" s="52"/>
    </row>
    <row r="305" spans="8:8" x14ac:dyDescent="0.25">
      <c r="H305" s="52"/>
    </row>
    <row r="306" spans="8:8" x14ac:dyDescent="0.25">
      <c r="H306" s="52"/>
    </row>
    <row r="307" spans="8:8" x14ac:dyDescent="0.25">
      <c r="H307" s="52"/>
    </row>
    <row r="308" spans="8:8" x14ac:dyDescent="0.25">
      <c r="H308" s="52"/>
    </row>
    <row r="309" spans="8:8" x14ac:dyDescent="0.25">
      <c r="H309" s="52"/>
    </row>
    <row r="310" spans="8:8" x14ac:dyDescent="0.25">
      <c r="H310" s="52"/>
    </row>
    <row r="311" spans="8:8" x14ac:dyDescent="0.25">
      <c r="H311" s="52"/>
    </row>
    <row r="312" spans="8:8" x14ac:dyDescent="0.25">
      <c r="H312" s="52"/>
    </row>
    <row r="313" spans="8:8" x14ac:dyDescent="0.25">
      <c r="H313" s="52"/>
    </row>
    <row r="314" spans="8:8" x14ac:dyDescent="0.25">
      <c r="H314" s="52"/>
    </row>
    <row r="315" spans="8:8" x14ac:dyDescent="0.25">
      <c r="H315" s="52"/>
    </row>
    <row r="316" spans="8:8" x14ac:dyDescent="0.25">
      <c r="H316" s="52"/>
    </row>
    <row r="317" spans="8:8" x14ac:dyDescent="0.25">
      <c r="H317" s="52"/>
    </row>
    <row r="318" spans="8:8" x14ac:dyDescent="0.25">
      <c r="H318" s="52"/>
    </row>
    <row r="319" spans="8:8" x14ac:dyDescent="0.25">
      <c r="H319" s="52"/>
    </row>
    <row r="320" spans="8:8" x14ac:dyDescent="0.25">
      <c r="H320" s="52"/>
    </row>
    <row r="321" spans="8:8" x14ac:dyDescent="0.25">
      <c r="H321" s="52"/>
    </row>
    <row r="322" spans="8:8" x14ac:dyDescent="0.25">
      <c r="H322" s="52"/>
    </row>
    <row r="323" spans="8:8" x14ac:dyDescent="0.25">
      <c r="H323" s="52"/>
    </row>
    <row r="324" spans="8:8" x14ac:dyDescent="0.25">
      <c r="H324" s="52"/>
    </row>
    <row r="325" spans="8:8" x14ac:dyDescent="0.25">
      <c r="H325" s="52"/>
    </row>
    <row r="326" spans="8:8" x14ac:dyDescent="0.25">
      <c r="H326" s="52"/>
    </row>
    <row r="327" spans="8:8" x14ac:dyDescent="0.25">
      <c r="H327" s="52"/>
    </row>
    <row r="328" spans="8:8" x14ac:dyDescent="0.25">
      <c r="H328" s="52"/>
    </row>
    <row r="329" spans="8:8" x14ac:dyDescent="0.25">
      <c r="H329" s="52"/>
    </row>
    <row r="330" spans="8:8" x14ac:dyDescent="0.25">
      <c r="H330" s="52"/>
    </row>
    <row r="331" spans="8:8" x14ac:dyDescent="0.25">
      <c r="H331" s="52"/>
    </row>
    <row r="332" spans="8:8" x14ac:dyDescent="0.25">
      <c r="H332" s="52"/>
    </row>
    <row r="333" spans="8:8" x14ac:dyDescent="0.25">
      <c r="H333" s="52"/>
    </row>
    <row r="334" spans="8:8" x14ac:dyDescent="0.25">
      <c r="H334" s="52"/>
    </row>
    <row r="335" spans="8:8" x14ac:dyDescent="0.25">
      <c r="H335" s="52"/>
    </row>
    <row r="336" spans="8:8" x14ac:dyDescent="0.25">
      <c r="H336" s="52"/>
    </row>
    <row r="337" spans="8:8" x14ac:dyDescent="0.25">
      <c r="H337" s="52"/>
    </row>
    <row r="338" spans="8:8" x14ac:dyDescent="0.25">
      <c r="H338" s="52"/>
    </row>
    <row r="339" spans="8:8" x14ac:dyDescent="0.25">
      <c r="H339" s="52"/>
    </row>
    <row r="340" spans="8:8" x14ac:dyDescent="0.25">
      <c r="H340" s="52"/>
    </row>
    <row r="341" spans="8:8" x14ac:dyDescent="0.25">
      <c r="H341" s="52"/>
    </row>
    <row r="342" spans="8:8" x14ac:dyDescent="0.25">
      <c r="H342" s="52"/>
    </row>
    <row r="343" spans="8:8" x14ac:dyDescent="0.25">
      <c r="H343" s="52"/>
    </row>
    <row r="344" spans="8:8" x14ac:dyDescent="0.25">
      <c r="H344" s="52"/>
    </row>
    <row r="345" spans="8:8" x14ac:dyDescent="0.25">
      <c r="H345" s="52"/>
    </row>
    <row r="346" spans="8:8" x14ac:dyDescent="0.25">
      <c r="H346" s="52"/>
    </row>
    <row r="347" spans="8:8" x14ac:dyDescent="0.25">
      <c r="H347" s="52"/>
    </row>
    <row r="348" spans="8:8" x14ac:dyDescent="0.25">
      <c r="H348" s="52"/>
    </row>
    <row r="349" spans="8:8" x14ac:dyDescent="0.25">
      <c r="H349" s="52"/>
    </row>
    <row r="350" spans="8:8" x14ac:dyDescent="0.25">
      <c r="H350" s="52"/>
    </row>
    <row r="351" spans="8:8" x14ac:dyDescent="0.25">
      <c r="H351" s="52"/>
    </row>
    <row r="352" spans="8:8" x14ac:dyDescent="0.25">
      <c r="H352" s="52"/>
    </row>
    <row r="353" spans="8:8" x14ac:dyDescent="0.25">
      <c r="H353" s="52"/>
    </row>
    <row r="354" spans="8:8" x14ac:dyDescent="0.25">
      <c r="H354" s="52"/>
    </row>
    <row r="355" spans="8:8" x14ac:dyDescent="0.25">
      <c r="H355" s="52"/>
    </row>
    <row r="356" spans="8:8" x14ac:dyDescent="0.25">
      <c r="H356" s="52"/>
    </row>
    <row r="357" spans="8:8" x14ac:dyDescent="0.25">
      <c r="H357" s="52"/>
    </row>
    <row r="358" spans="8:8" x14ac:dyDescent="0.25">
      <c r="H358" s="52"/>
    </row>
    <row r="359" spans="8:8" x14ac:dyDescent="0.25">
      <c r="H359" s="52"/>
    </row>
    <row r="360" spans="8:8" x14ac:dyDescent="0.25">
      <c r="H360" s="52"/>
    </row>
    <row r="361" spans="8:8" x14ac:dyDescent="0.25">
      <c r="H361" s="52"/>
    </row>
    <row r="362" spans="8:8" x14ac:dyDescent="0.25">
      <c r="H362" s="52"/>
    </row>
    <row r="363" spans="8:8" x14ac:dyDescent="0.25">
      <c r="H363" s="52"/>
    </row>
    <row r="364" spans="8:8" x14ac:dyDescent="0.25">
      <c r="H364" s="52"/>
    </row>
    <row r="365" spans="8:8" x14ac:dyDescent="0.25">
      <c r="H365" s="52"/>
    </row>
    <row r="366" spans="8:8" x14ac:dyDescent="0.25">
      <c r="H366" s="52"/>
    </row>
    <row r="367" spans="8:8" x14ac:dyDescent="0.25">
      <c r="H367" s="52"/>
    </row>
    <row r="368" spans="8:8" x14ac:dyDescent="0.25">
      <c r="H368" s="52"/>
    </row>
    <row r="369" spans="8:8" x14ac:dyDescent="0.25">
      <c r="H369" s="52"/>
    </row>
    <row r="370" spans="8:8" x14ac:dyDescent="0.25">
      <c r="H370" s="52"/>
    </row>
    <row r="371" spans="8:8" x14ac:dyDescent="0.25">
      <c r="H371" s="52"/>
    </row>
    <row r="372" spans="8:8" x14ac:dyDescent="0.25">
      <c r="H372" s="52"/>
    </row>
    <row r="373" spans="8:8" x14ac:dyDescent="0.25">
      <c r="H373" s="52"/>
    </row>
    <row r="374" spans="8:8" x14ac:dyDescent="0.25">
      <c r="H374" s="52"/>
    </row>
    <row r="375" spans="8:8" x14ac:dyDescent="0.25">
      <c r="H375" s="52"/>
    </row>
    <row r="376" spans="8:8" x14ac:dyDescent="0.25">
      <c r="H376" s="52"/>
    </row>
    <row r="377" spans="8:8" x14ac:dyDescent="0.25">
      <c r="H377" s="52"/>
    </row>
    <row r="378" spans="8:8" x14ac:dyDescent="0.25">
      <c r="H378" s="52"/>
    </row>
    <row r="379" spans="8:8" x14ac:dyDescent="0.25">
      <c r="H379" s="52"/>
    </row>
    <row r="380" spans="8:8" x14ac:dyDescent="0.25">
      <c r="H380" s="52"/>
    </row>
    <row r="381" spans="8:8" x14ac:dyDescent="0.25">
      <c r="H381" s="52"/>
    </row>
    <row r="382" spans="8:8" x14ac:dyDescent="0.25">
      <c r="H382" s="52"/>
    </row>
    <row r="383" spans="8:8" x14ac:dyDescent="0.25">
      <c r="H383" s="52"/>
    </row>
    <row r="384" spans="8:8" x14ac:dyDescent="0.25">
      <c r="H384" s="52"/>
    </row>
    <row r="385" spans="8:8" x14ac:dyDescent="0.25">
      <c r="H385" s="52"/>
    </row>
    <row r="386" spans="8:8" x14ac:dyDescent="0.25">
      <c r="H386" s="52"/>
    </row>
    <row r="387" spans="8:8" x14ac:dyDescent="0.25">
      <c r="H387" s="52"/>
    </row>
    <row r="388" spans="8:8" x14ac:dyDescent="0.25">
      <c r="H388" s="52"/>
    </row>
    <row r="389" spans="8:8" x14ac:dyDescent="0.25">
      <c r="H389" s="52"/>
    </row>
    <row r="390" spans="8:8" x14ac:dyDescent="0.25">
      <c r="H390" s="52"/>
    </row>
    <row r="391" spans="8:8" x14ac:dyDescent="0.25">
      <c r="H391" s="52"/>
    </row>
    <row r="392" spans="8:8" x14ac:dyDescent="0.25">
      <c r="H392" s="52"/>
    </row>
    <row r="393" spans="8:8" x14ac:dyDescent="0.25">
      <c r="H393" s="52"/>
    </row>
    <row r="394" spans="8:8" x14ac:dyDescent="0.25">
      <c r="H394" s="52"/>
    </row>
    <row r="395" spans="8:8" x14ac:dyDescent="0.25">
      <c r="H395" s="52"/>
    </row>
    <row r="396" spans="8:8" x14ac:dyDescent="0.25">
      <c r="H396" s="52"/>
    </row>
    <row r="397" spans="8:8" x14ac:dyDescent="0.25">
      <c r="H397" s="52"/>
    </row>
    <row r="398" spans="8:8" x14ac:dyDescent="0.25">
      <c r="H398" s="52"/>
    </row>
    <row r="399" spans="8:8" x14ac:dyDescent="0.25">
      <c r="H399" s="52"/>
    </row>
    <row r="400" spans="8:8" x14ac:dyDescent="0.25">
      <c r="H400" s="52"/>
    </row>
    <row r="401" spans="8:8" x14ac:dyDescent="0.25">
      <c r="H401" s="52"/>
    </row>
    <row r="402" spans="8:8" x14ac:dyDescent="0.25">
      <c r="H402" s="52"/>
    </row>
    <row r="403" spans="8:8" x14ac:dyDescent="0.25">
      <c r="H403" s="52"/>
    </row>
    <row r="404" spans="8:8" x14ac:dyDescent="0.25">
      <c r="H404" s="52"/>
    </row>
    <row r="405" spans="8:8" x14ac:dyDescent="0.25">
      <c r="H405" s="52"/>
    </row>
    <row r="406" spans="8:8" x14ac:dyDescent="0.25">
      <c r="H406" s="52"/>
    </row>
    <row r="407" spans="8:8" x14ac:dyDescent="0.25">
      <c r="H407" s="52"/>
    </row>
    <row r="408" spans="8:8" x14ac:dyDescent="0.25">
      <c r="H408" s="52"/>
    </row>
    <row r="409" spans="8:8" x14ac:dyDescent="0.25">
      <c r="H409" s="52"/>
    </row>
    <row r="410" spans="8:8" x14ac:dyDescent="0.25">
      <c r="H410" s="52"/>
    </row>
    <row r="411" spans="8:8" x14ac:dyDescent="0.25">
      <c r="H411" s="52"/>
    </row>
    <row r="412" spans="8:8" x14ac:dyDescent="0.25">
      <c r="H412" s="52"/>
    </row>
    <row r="413" spans="8:8" x14ac:dyDescent="0.25">
      <c r="H413" s="52"/>
    </row>
    <row r="414" spans="8:8" x14ac:dyDescent="0.25">
      <c r="H414" s="52"/>
    </row>
    <row r="415" spans="8:8" x14ac:dyDescent="0.25">
      <c r="H415" s="52"/>
    </row>
    <row r="416" spans="8:8" x14ac:dyDescent="0.25">
      <c r="H416" s="52"/>
    </row>
    <row r="417" spans="8:8" x14ac:dyDescent="0.25">
      <c r="H417" s="52"/>
    </row>
    <row r="418" spans="8:8" x14ac:dyDescent="0.25">
      <c r="H418" s="52"/>
    </row>
    <row r="419" spans="8:8" x14ac:dyDescent="0.25">
      <c r="H419" s="52"/>
    </row>
    <row r="420" spans="8:8" x14ac:dyDescent="0.25">
      <c r="H420" s="52"/>
    </row>
    <row r="421" spans="8:8" x14ac:dyDescent="0.25">
      <c r="H421" s="52"/>
    </row>
    <row r="422" spans="8:8" x14ac:dyDescent="0.25">
      <c r="H422" s="52"/>
    </row>
    <row r="423" spans="8:8" x14ac:dyDescent="0.25">
      <c r="H423" s="52"/>
    </row>
    <row r="424" spans="8:8" x14ac:dyDescent="0.25">
      <c r="H424" s="52"/>
    </row>
    <row r="425" spans="8:8" x14ac:dyDescent="0.25">
      <c r="H425" s="52"/>
    </row>
  </sheetData>
  <mergeCells count="7">
    <mergeCell ref="Q19:S19"/>
    <mergeCell ref="H21:H22"/>
    <mergeCell ref="H24:H26"/>
    <mergeCell ref="H34:H36"/>
    <mergeCell ref="B1:G1"/>
    <mergeCell ref="D2:G2"/>
    <mergeCell ref="D3:G3"/>
  </mergeCells>
  <hyperlinks>
    <hyperlink ref="Q19:R19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D3</xm:sqref>
        </x14:dataValidation>
        <x14:dataValidation type="list" allowBlank="1" showInputMessage="1" showErrorMessage="1">
          <x14:formula1>
            <xm:f>Content!$A$13:$A$67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 tint="0.79998168889431442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40" customWidth="1"/>
    <col min="2" max="2" width="9.42578125" style="40" bestFit="1" customWidth="1"/>
    <col min="3" max="3" width="12.5703125" style="40" bestFit="1" customWidth="1"/>
    <col min="4" max="4" width="15.5703125" style="40" customWidth="1"/>
    <col min="5" max="5" width="15.85546875" style="40" customWidth="1"/>
    <col min="6" max="9" width="9.140625" style="40"/>
    <col min="10" max="18" width="6.5703125" style="40" customWidth="1"/>
    <col min="19" max="16384" width="9.140625" style="40"/>
  </cols>
  <sheetData>
    <row r="1" spans="1:9" x14ac:dyDescent="0.25">
      <c r="A1" s="146" t="s">
        <v>45</v>
      </c>
      <c r="B1" s="469" t="str">
        <f>INDEX(Content!B2:G60,MATCH(A1,Content!A2:A58,0),1)</f>
        <v>GDP, YoY, %</v>
      </c>
      <c r="C1" s="470"/>
      <c r="D1" s="470"/>
      <c r="E1" s="470"/>
      <c r="F1" s="470"/>
      <c r="G1" s="470"/>
      <c r="H1" s="470"/>
      <c r="I1" s="470"/>
    </row>
    <row r="3" spans="1:9" x14ac:dyDescent="0.25">
      <c r="F3" s="494" t="s">
        <v>90</v>
      </c>
      <c r="G3" s="494"/>
      <c r="H3" s="494"/>
      <c r="I3" s="494"/>
    </row>
    <row r="4" spans="1:9" ht="15" customHeight="1" x14ac:dyDescent="0.25">
      <c r="F4" s="495" t="s">
        <v>93</v>
      </c>
      <c r="G4" s="495"/>
      <c r="H4" s="495"/>
      <c r="I4" s="495"/>
    </row>
    <row r="19" spans="6:16" x14ac:dyDescent="0.25">
      <c r="N19" s="268"/>
      <c r="O19" s="268"/>
      <c r="P19" s="268"/>
    </row>
    <row r="20" spans="6:16" x14ac:dyDescent="0.25">
      <c r="F20" s="482" t="s">
        <v>99</v>
      </c>
      <c r="G20" s="482"/>
      <c r="H20" s="482"/>
      <c r="I20" s="482"/>
      <c r="N20" s="268"/>
    </row>
    <row r="21" spans="6:16" x14ac:dyDescent="0.25">
      <c r="N21" s="265"/>
      <c r="O21" s="265"/>
      <c r="P21" s="265"/>
    </row>
    <row r="22" spans="6:16" x14ac:dyDescent="0.25">
      <c r="N22" s="265"/>
      <c r="O22" s="265"/>
      <c r="P22" s="265"/>
    </row>
    <row r="23" spans="6:16" x14ac:dyDescent="0.25">
      <c r="N23" s="269"/>
      <c r="O23" s="269"/>
      <c r="P23" s="269"/>
    </row>
    <row r="24" spans="6:16" x14ac:dyDescent="0.25">
      <c r="N24" s="269"/>
      <c r="O24" s="269"/>
      <c r="P24" s="269"/>
    </row>
    <row r="25" spans="6:16" x14ac:dyDescent="0.25">
      <c r="N25" s="269"/>
      <c r="O25" s="269"/>
      <c r="P25" s="269"/>
    </row>
    <row r="26" spans="6:16" x14ac:dyDescent="0.25">
      <c r="N26" s="269"/>
      <c r="O26" s="269"/>
      <c r="P26" s="269"/>
    </row>
    <row r="27" spans="6:16" x14ac:dyDescent="0.25">
      <c r="N27" s="269"/>
      <c r="O27" s="269"/>
      <c r="P27" s="269"/>
    </row>
    <row r="28" spans="6:16" x14ac:dyDescent="0.25">
      <c r="N28" s="269"/>
      <c r="O28" s="269"/>
      <c r="P28" s="269"/>
    </row>
    <row r="29" spans="6:16" x14ac:dyDescent="0.25">
      <c r="N29" s="269"/>
      <c r="O29" s="269"/>
      <c r="P29" s="269"/>
    </row>
    <row r="30" spans="6:16" x14ac:dyDescent="0.25">
      <c r="N30" s="269"/>
      <c r="O30" s="269"/>
      <c r="P30" s="269"/>
    </row>
    <row r="31" spans="6:16" x14ac:dyDescent="0.25">
      <c r="N31" s="269"/>
      <c r="O31" s="269"/>
      <c r="P31" s="269"/>
    </row>
    <row r="32" spans="6:16" x14ac:dyDescent="0.25">
      <c r="N32" s="269"/>
      <c r="O32" s="269"/>
      <c r="P32" s="269"/>
    </row>
    <row r="33" spans="1:16" x14ac:dyDescent="0.25">
      <c r="N33" s="269"/>
      <c r="O33" s="269"/>
      <c r="P33" s="269"/>
    </row>
    <row r="34" spans="1:16" x14ac:dyDescent="0.25">
      <c r="N34" s="269"/>
      <c r="O34" s="269"/>
      <c r="P34" s="269"/>
    </row>
    <row r="35" spans="1:16" x14ac:dyDescent="0.25">
      <c r="N35" s="269"/>
      <c r="O35" s="269"/>
      <c r="P35" s="269"/>
    </row>
    <row r="36" spans="1:16" x14ac:dyDescent="0.25">
      <c r="N36" s="269"/>
      <c r="O36" s="269"/>
      <c r="P36" s="269"/>
    </row>
    <row r="37" spans="1:16" x14ac:dyDescent="0.25">
      <c r="N37" s="269"/>
      <c r="O37" s="269"/>
      <c r="P37" s="269"/>
    </row>
    <row r="38" spans="1:16" x14ac:dyDescent="0.25">
      <c r="B38" s="264"/>
      <c r="C38" s="264"/>
      <c r="D38" s="264"/>
      <c r="E38" s="264"/>
      <c r="N38" s="269"/>
      <c r="O38" s="269"/>
      <c r="P38" s="269"/>
    </row>
    <row r="39" spans="1:16" x14ac:dyDescent="0.25">
      <c r="A39" s="245"/>
      <c r="B39" s="264"/>
      <c r="C39" s="264"/>
      <c r="D39" s="264"/>
      <c r="E39" s="264"/>
      <c r="N39" s="269"/>
      <c r="O39" s="269"/>
      <c r="P39" s="269"/>
    </row>
    <row r="40" spans="1:16" x14ac:dyDescent="0.25">
      <c r="A40" s="245"/>
      <c r="B40" s="264">
        <v>2017</v>
      </c>
      <c r="C40" s="264">
        <v>1</v>
      </c>
      <c r="D40" s="264"/>
      <c r="E40" s="264"/>
      <c r="N40" s="269"/>
      <c r="O40" s="269"/>
      <c r="P40" s="269"/>
    </row>
    <row r="41" spans="1:16" x14ac:dyDescent="0.25">
      <c r="A41" s="245"/>
      <c r="B41" s="264"/>
      <c r="C41" s="264">
        <v>2</v>
      </c>
      <c r="D41" s="264"/>
      <c r="E41" s="264"/>
      <c r="N41" s="269"/>
      <c r="O41" s="269"/>
      <c r="P41" s="269"/>
    </row>
    <row r="42" spans="1:16" x14ac:dyDescent="0.25">
      <c r="A42" s="245"/>
      <c r="B42" s="264"/>
      <c r="C42" s="264">
        <v>3</v>
      </c>
      <c r="D42" s="264"/>
      <c r="E42" s="264"/>
      <c r="N42" s="269"/>
      <c r="O42" s="269"/>
      <c r="P42" s="269"/>
    </row>
    <row r="43" spans="1:16" x14ac:dyDescent="0.25">
      <c r="A43" s="245"/>
      <c r="B43" s="270"/>
      <c r="C43" s="270">
        <v>4</v>
      </c>
      <c r="D43" s="264"/>
      <c r="E43" s="264"/>
      <c r="N43" s="269"/>
      <c r="O43" s="269"/>
      <c r="P43" s="269"/>
    </row>
    <row r="44" spans="1:16" x14ac:dyDescent="0.25">
      <c r="A44" s="245"/>
      <c r="B44" s="264">
        <v>2018</v>
      </c>
      <c r="C44" s="264">
        <v>1</v>
      </c>
      <c r="D44" s="264"/>
      <c r="E44" s="264"/>
      <c r="N44" s="269"/>
      <c r="O44" s="269"/>
      <c r="P44" s="269"/>
    </row>
    <row r="45" spans="1:16" x14ac:dyDescent="0.25">
      <c r="A45" s="245"/>
      <c r="B45" s="264"/>
      <c r="C45" s="264">
        <v>2</v>
      </c>
      <c r="D45" s="264"/>
      <c r="E45" s="264"/>
      <c r="N45" s="269"/>
      <c r="O45" s="269"/>
      <c r="P45" s="269"/>
    </row>
    <row r="46" spans="1:16" x14ac:dyDescent="0.25">
      <c r="A46" s="245"/>
      <c r="B46" s="264"/>
      <c r="C46" s="264">
        <v>3</v>
      </c>
      <c r="D46" s="264"/>
      <c r="E46" s="264"/>
      <c r="F46" s="264"/>
      <c r="G46" s="264"/>
      <c r="N46" s="269"/>
      <c r="O46" s="269"/>
      <c r="P46" s="269"/>
    </row>
    <row r="47" spans="1:16" x14ac:dyDescent="0.25">
      <c r="A47" s="245"/>
      <c r="B47" s="270"/>
      <c r="C47" s="270">
        <v>4</v>
      </c>
      <c r="D47" s="264"/>
      <c r="E47" s="264"/>
      <c r="F47" s="264"/>
      <c r="G47" s="264"/>
      <c r="N47" s="269"/>
      <c r="O47" s="269"/>
      <c r="P47" s="269"/>
    </row>
    <row r="48" spans="1:16" x14ac:dyDescent="0.25">
      <c r="A48" s="245"/>
      <c r="B48" s="264">
        <v>2019</v>
      </c>
      <c r="C48" s="264">
        <v>1</v>
      </c>
      <c r="D48" s="264"/>
      <c r="E48" s="264"/>
      <c r="F48" s="264"/>
      <c r="G48" s="264"/>
      <c r="N48" s="269"/>
      <c r="O48" s="269"/>
      <c r="P48" s="269"/>
    </row>
    <row r="49" spans="1:7" x14ac:dyDescent="0.25">
      <c r="A49" s="245"/>
      <c r="B49" s="264"/>
      <c r="C49" s="264">
        <v>2</v>
      </c>
      <c r="D49" s="264"/>
      <c r="E49" s="264"/>
      <c r="F49" s="264"/>
      <c r="G49" s="264"/>
    </row>
    <row r="50" spans="1:7" x14ac:dyDescent="0.25">
      <c r="A50" s="245"/>
      <c r="B50" s="264"/>
      <c r="C50" s="264">
        <v>3</v>
      </c>
      <c r="D50" s="264"/>
      <c r="E50" s="264"/>
      <c r="F50" s="264"/>
      <c r="G50" s="264"/>
    </row>
    <row r="51" spans="1:7" x14ac:dyDescent="0.25">
      <c r="A51" s="245"/>
      <c r="B51" s="270"/>
      <c r="C51" s="270">
        <v>4</v>
      </c>
      <c r="D51" s="264"/>
      <c r="E51" s="264"/>
      <c r="F51" s="264"/>
      <c r="G51" s="264"/>
    </row>
    <row r="52" spans="1:7" x14ac:dyDescent="0.25">
      <c r="A52" s="245"/>
      <c r="B52" s="264">
        <v>2020</v>
      </c>
      <c r="C52" s="264">
        <v>1</v>
      </c>
      <c r="D52" s="264"/>
      <c r="E52" s="264"/>
      <c r="F52" s="264"/>
      <c r="G52" s="264"/>
    </row>
    <row r="53" spans="1:7" x14ac:dyDescent="0.25">
      <c r="A53" s="245"/>
      <c r="B53" s="264"/>
      <c r="C53" s="264">
        <v>2</v>
      </c>
      <c r="D53" s="264"/>
      <c r="E53" s="264"/>
      <c r="F53" s="264"/>
      <c r="G53" s="264"/>
    </row>
    <row r="54" spans="1:7" x14ac:dyDescent="0.25">
      <c r="A54" s="245"/>
      <c r="B54" s="264"/>
      <c r="C54" s="264">
        <v>3</v>
      </c>
      <c r="D54" s="264"/>
      <c r="E54" s="264"/>
      <c r="F54" s="264"/>
      <c r="G54" s="264"/>
    </row>
    <row r="55" spans="1:7" x14ac:dyDescent="0.25">
      <c r="A55" s="245"/>
      <c r="B55" s="270"/>
      <c r="C55" s="270">
        <v>4</v>
      </c>
      <c r="D55" s="264"/>
      <c r="E55" s="264"/>
      <c r="F55" s="264"/>
      <c r="G55" s="264"/>
    </row>
    <row r="56" spans="1:7" x14ac:dyDescent="0.25">
      <c r="A56" s="245"/>
      <c r="B56" s="264">
        <v>2021</v>
      </c>
      <c r="C56" s="264">
        <v>1</v>
      </c>
      <c r="D56" s="264"/>
      <c r="E56" s="264"/>
      <c r="F56" s="264"/>
      <c r="G56" s="264"/>
    </row>
    <row r="57" spans="1:7" x14ac:dyDescent="0.25">
      <c r="A57" s="245"/>
      <c r="B57" s="264"/>
      <c r="C57" s="264">
        <v>2</v>
      </c>
      <c r="D57" s="264"/>
      <c r="E57" s="264"/>
      <c r="F57" s="264"/>
      <c r="G57" s="264"/>
    </row>
    <row r="58" spans="1:7" x14ac:dyDescent="0.25">
      <c r="A58" s="245"/>
      <c r="B58" s="264"/>
      <c r="C58" s="264">
        <v>3</v>
      </c>
      <c r="D58" s="264"/>
      <c r="E58" s="264"/>
      <c r="F58" s="264"/>
      <c r="G58" s="264"/>
    </row>
    <row r="59" spans="1:7" x14ac:dyDescent="0.25">
      <c r="A59" s="245"/>
      <c r="B59" s="264"/>
      <c r="C59" s="264">
        <v>4</v>
      </c>
      <c r="D59" s="264">
        <v>-15</v>
      </c>
      <c r="E59" s="264">
        <v>15</v>
      </c>
      <c r="F59" s="264"/>
      <c r="G59" s="264"/>
    </row>
    <row r="60" spans="1:7" x14ac:dyDescent="0.25">
      <c r="B60" s="264">
        <v>2022</v>
      </c>
      <c r="C60" s="264">
        <v>1</v>
      </c>
      <c r="D60" s="264">
        <v>-15</v>
      </c>
      <c r="E60" s="264">
        <v>15</v>
      </c>
      <c r="F60" s="264"/>
      <c r="G60" s="264"/>
    </row>
    <row r="61" spans="1:7" x14ac:dyDescent="0.25">
      <c r="B61" s="264"/>
      <c r="C61" s="264">
        <v>2</v>
      </c>
      <c r="D61" s="264">
        <v>-15</v>
      </c>
      <c r="E61" s="264">
        <v>15</v>
      </c>
      <c r="F61" s="264"/>
      <c r="G61" s="264"/>
    </row>
    <row r="62" spans="1:7" x14ac:dyDescent="0.25">
      <c r="B62" s="264"/>
      <c r="C62" s="264">
        <v>3</v>
      </c>
      <c r="D62" s="264">
        <v>-15</v>
      </c>
      <c r="E62" s="264">
        <v>15</v>
      </c>
      <c r="F62" s="264"/>
      <c r="G62" s="264"/>
    </row>
    <row r="63" spans="1:7" x14ac:dyDescent="0.25">
      <c r="B63" s="264"/>
      <c r="C63" s="264">
        <v>4</v>
      </c>
      <c r="D63" s="264">
        <v>-15</v>
      </c>
      <c r="E63" s="264">
        <v>15</v>
      </c>
      <c r="F63" s="264"/>
      <c r="G63" s="264"/>
    </row>
    <row r="64" spans="1:7" x14ac:dyDescent="0.25">
      <c r="B64" s="264"/>
      <c r="C64" s="264"/>
      <c r="D64" s="264"/>
      <c r="E64" s="264"/>
      <c r="F64" s="264"/>
      <c r="G64" s="264"/>
    </row>
    <row r="65" spans="2:7" x14ac:dyDescent="0.25">
      <c r="B65" s="264"/>
      <c r="C65" s="264"/>
      <c r="D65" s="264"/>
      <c r="E65" s="264"/>
      <c r="F65" s="264"/>
      <c r="G65" s="264"/>
    </row>
    <row r="66" spans="2:7" x14ac:dyDescent="0.25">
      <c r="B66" s="264"/>
      <c r="C66" s="264"/>
      <c r="D66" s="264"/>
      <c r="E66" s="264"/>
      <c r="F66" s="264"/>
      <c r="G66" s="264"/>
    </row>
    <row r="67" spans="2:7" x14ac:dyDescent="0.25">
      <c r="B67" s="264"/>
      <c r="C67" s="264"/>
      <c r="D67" s="264"/>
      <c r="E67" s="264"/>
      <c r="F67" s="264"/>
      <c r="G67" s="264"/>
    </row>
    <row r="68" spans="2:7" x14ac:dyDescent="0.25">
      <c r="B68" s="264"/>
      <c r="C68" s="264"/>
      <c r="D68" s="264"/>
      <c r="E68" s="264"/>
      <c r="F68" s="264"/>
      <c r="G68" s="264"/>
    </row>
    <row r="69" spans="2:7" x14ac:dyDescent="0.25">
      <c r="B69" s="264"/>
      <c r="C69" s="264"/>
      <c r="D69" s="264"/>
      <c r="E69" s="264"/>
      <c r="F69" s="264"/>
      <c r="G69" s="264"/>
    </row>
    <row r="70" spans="2:7" x14ac:dyDescent="0.25">
      <c r="F70" s="264"/>
      <c r="G70" s="264"/>
    </row>
    <row r="71" spans="2:7" x14ac:dyDescent="0.25">
      <c r="F71" s="264"/>
      <c r="G71" s="264"/>
    </row>
    <row r="72" spans="2:7" x14ac:dyDescent="0.25">
      <c r="F72" s="264"/>
      <c r="G72" s="264"/>
    </row>
    <row r="73" spans="2:7" x14ac:dyDescent="0.25">
      <c r="F73" s="264"/>
      <c r="G73" s="264"/>
    </row>
    <row r="74" spans="2:7" x14ac:dyDescent="0.25">
      <c r="F74" s="264"/>
      <c r="G74" s="264"/>
    </row>
    <row r="75" spans="2:7" x14ac:dyDescent="0.25">
      <c r="F75" s="264"/>
      <c r="G75" s="264"/>
    </row>
    <row r="76" spans="2:7" x14ac:dyDescent="0.25">
      <c r="F76" s="264"/>
      <c r="G76" s="264"/>
    </row>
    <row r="77" spans="2:7" x14ac:dyDescent="0.25">
      <c r="F77" s="264"/>
      <c r="G77" s="264"/>
    </row>
  </sheetData>
  <mergeCells count="4">
    <mergeCell ref="B1:I1"/>
    <mergeCell ref="F3:I3"/>
    <mergeCell ref="F4:I4"/>
    <mergeCell ref="F20:I20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F4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M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40" customWidth="1"/>
    <col min="2" max="12" width="9.140625" style="40"/>
    <col min="13" max="13" width="8.85546875" customWidth="1"/>
    <col min="14" max="16384" width="9.140625" style="40"/>
  </cols>
  <sheetData>
    <row r="1" spans="1:12" x14ac:dyDescent="0.25">
      <c r="A1" s="146" t="s">
        <v>46</v>
      </c>
      <c r="B1" s="469" t="str">
        <f>INDEX(Content!B2:G60,MATCH(A1,Content!A2:A58,0),1)</f>
        <v>Inflation, Quarterly Average, YoY, %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</row>
    <row r="17" spans="9:12" x14ac:dyDescent="0.25">
      <c r="I17" s="494" t="s">
        <v>90</v>
      </c>
      <c r="J17" s="494"/>
      <c r="K17" s="494"/>
      <c r="L17" s="494"/>
    </row>
    <row r="18" spans="9:12" x14ac:dyDescent="0.25">
      <c r="I18" s="495" t="s">
        <v>93</v>
      </c>
      <c r="J18" s="495"/>
      <c r="K18" s="495"/>
      <c r="L18" s="495"/>
    </row>
    <row r="19" spans="9:12" x14ac:dyDescent="0.25">
      <c r="I19" s="482" t="s">
        <v>99</v>
      </c>
      <c r="J19" s="482"/>
      <c r="K19" s="482"/>
      <c r="L19" s="482"/>
    </row>
    <row r="27" spans="9:12" ht="15" customHeight="1" x14ac:dyDescent="0.25"/>
  </sheetData>
  <mergeCells count="4">
    <mergeCell ref="I17:L17"/>
    <mergeCell ref="I18:L18"/>
    <mergeCell ref="I19:L19"/>
    <mergeCell ref="B1:L1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I18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 tint="-0.249977111117893"/>
  </sheetPr>
  <dimension ref="A1:L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140625" style="40" customWidth="1"/>
    <col min="2" max="16384" width="9.140625" style="40"/>
  </cols>
  <sheetData>
    <row r="1" spans="1:12" x14ac:dyDescent="0.25">
      <c r="A1" s="146" t="s">
        <v>47</v>
      </c>
      <c r="B1" s="469" t="str">
        <f>INDEX(Content!B2:G60,MATCH(A1,Content!A2:A58,0),1)</f>
        <v xml:space="preserve">Judgement-based Risk Map of Inflation for the Forecast Period 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</row>
    <row r="17" spans="9:12" x14ac:dyDescent="0.25">
      <c r="I17" s="494" t="s">
        <v>90</v>
      </c>
      <c r="J17" s="494"/>
      <c r="K17" s="494"/>
      <c r="L17" s="494"/>
    </row>
    <row r="18" spans="9:12" x14ac:dyDescent="0.25">
      <c r="I18" s="495" t="s">
        <v>93</v>
      </c>
      <c r="J18" s="495"/>
      <c r="K18" s="495"/>
      <c r="L18" s="495"/>
    </row>
    <row r="19" spans="9:12" x14ac:dyDescent="0.25">
      <c r="I19" s="482" t="s">
        <v>99</v>
      </c>
      <c r="J19" s="482"/>
      <c r="K19" s="482"/>
      <c r="L19" s="482"/>
    </row>
    <row r="27" spans="9:12" ht="15" customHeight="1" x14ac:dyDescent="0.25"/>
  </sheetData>
  <mergeCells count="4">
    <mergeCell ref="B1:L1"/>
    <mergeCell ref="I17:L17"/>
    <mergeCell ref="I18:L18"/>
    <mergeCell ref="I19:L19"/>
  </mergeCells>
  <hyperlinks>
    <hyperlink ref="I19:L19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Content!$B$97:$B$110</xm:f>
          </x14:formula1>
          <xm:sqref>I18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61</vt:i4>
      </vt:variant>
    </vt:vector>
  </HeadingPairs>
  <TitlesOfParts>
    <vt:vector size="121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2022-12-20T05:28:03Z</dcterms:modified>
</cp:coreProperties>
</file>