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L.EXPECTATIONS\Результаты на сайт\44. Сентябрь 2022\"/>
    </mc:Choice>
  </mc:AlternateContent>
  <bookViews>
    <workbookView xWindow="13785" yWindow="495" windowWidth="13620" windowHeight="9390"/>
  </bookViews>
  <sheets>
    <sheet name="Деректер" sheetId="35" r:id="rId1"/>
    <sheet name="Графиктер" sheetId="36" r:id="rId2"/>
  </sheets>
  <definedNames>
    <definedName name="_xlnm._FilterDatabase" localSheetId="0" hidden="1">Деректер!$B$295:$AF$295</definedName>
    <definedName name="_xlnm.Print_Area" localSheetId="1">Графиктер!$A$1:$J$417</definedName>
  </definedNames>
  <calcPr calcId="162913"/>
</workbook>
</file>

<file path=xl/calcChain.xml><?xml version="1.0" encoding="utf-8"?>
<calcChain xmlns="http://schemas.openxmlformats.org/spreadsheetml/2006/main">
  <c r="B373" i="36" l="1"/>
  <c r="B359" i="36"/>
  <c r="AY336" i="35" l="1"/>
  <c r="B382" i="36" l="1"/>
  <c r="AF179" i="35" l="1"/>
  <c r="B293" i="36" l="1"/>
  <c r="B345" i="36" l="1"/>
  <c r="B328" i="36"/>
  <c r="B309" i="36"/>
  <c r="B281" i="36"/>
  <c r="B267" i="36"/>
  <c r="B249" i="36"/>
  <c r="B238" i="36"/>
  <c r="B228" i="36"/>
  <c r="B215" i="36"/>
  <c r="B201" i="36"/>
  <c r="B182" i="36"/>
  <c r="B173" i="36"/>
  <c r="B162" i="36"/>
  <c r="B151" i="36"/>
  <c r="B132" i="36"/>
  <c r="B116" i="36"/>
  <c r="B146" i="36"/>
  <c r="A146" i="36"/>
  <c r="B100" i="36"/>
  <c r="B81" i="36"/>
  <c r="B65" i="36"/>
  <c r="B51" i="36"/>
  <c r="B34" i="36"/>
  <c r="B20" i="36"/>
  <c r="B6" i="36"/>
</calcChain>
</file>

<file path=xl/sharedStrings.xml><?xml version="1.0" encoding="utf-8"?>
<sst xmlns="http://schemas.openxmlformats.org/spreadsheetml/2006/main" count="383" uniqueCount="286">
  <si>
    <t>Варианты ответов</t>
  </si>
  <si>
    <t>I.</t>
  </si>
  <si>
    <t>II.</t>
  </si>
  <si>
    <t>III.</t>
  </si>
  <si>
    <t>1а.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</si>
  <si>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</si>
  <si>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</si>
  <si>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</si>
  <si>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</si>
  <si>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</si>
  <si>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</si>
  <si>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</si>
  <si>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</si>
  <si>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</si>
  <si>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</si>
  <si>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</si>
  <si>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</si>
  <si>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</si>
  <si>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</si>
  <si>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</si>
  <si>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</si>
  <si>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</si>
  <si>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</si>
  <si>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</si>
  <si>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</si>
  <si>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</si>
  <si>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</si>
  <si>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</si>
  <si>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</si>
  <si>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</si>
  <si>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Сұрақ №1</t>
  </si>
  <si>
    <t>Сұрақ №1а</t>
  </si>
  <si>
    <t>Сұрақ №2</t>
  </si>
  <si>
    <t>Сұрақ №3</t>
  </si>
  <si>
    <t>Сұрақ №4</t>
  </si>
  <si>
    <t>Сұрақ №5</t>
  </si>
  <si>
    <t>Сұрақ №6</t>
  </si>
  <si>
    <t>Сұрақ №7</t>
  </si>
  <si>
    <t>Сұрақ №8</t>
  </si>
  <si>
    <t>Сұрақ №9</t>
  </si>
  <si>
    <t>Сұрақ №10</t>
  </si>
  <si>
    <t>Сұрақ №11</t>
  </si>
  <si>
    <t>Сұрақ №12</t>
  </si>
  <si>
    <t>Сұрақ №13</t>
  </si>
  <si>
    <t>Сұрақ №14</t>
  </si>
  <si>
    <t>Сұрақ №15</t>
  </si>
  <si>
    <t>Сұрақ №16</t>
  </si>
  <si>
    <t>Сұрақ №17</t>
  </si>
  <si>
    <t>Сұрақ №18</t>
  </si>
  <si>
    <t>Сұрақ №19</t>
  </si>
  <si>
    <t>Сұрақ №20</t>
  </si>
  <si>
    <t>Сұрақ №21</t>
  </si>
  <si>
    <t>Сұрақ №22</t>
  </si>
  <si>
    <t>Сұрақ №23</t>
  </si>
  <si>
    <t>Сұрақ №24</t>
  </si>
  <si>
    <t>Сұрақ №25</t>
  </si>
  <si>
    <t>Сұрақ №26</t>
  </si>
  <si>
    <t>барлық сұхбаттасқандардың %-ы</t>
  </si>
  <si>
    <t>Жауаптар нұсқалары</t>
  </si>
  <si>
    <t>Төмендеді</t>
  </si>
  <si>
    <t>Өзгеріссіз қалды</t>
  </si>
  <si>
    <t>Қалыпты өсті</t>
  </si>
  <si>
    <t>Өте қатты өсті</t>
  </si>
  <si>
    <t>Жауап беруге қиналамын</t>
  </si>
  <si>
    <t>Сіздің ойыңызша, өткен айда қандай тауарлар мен қызметтердің бағалары тез өсті?</t>
  </si>
  <si>
    <t xml:space="preserve">өткен айда бағалардың өсуін атап өткендердің %-ы </t>
  </si>
  <si>
    <t>Азық-түлікке</t>
  </si>
  <si>
    <t>Азық-түлікке жатпайтын тауарларға</t>
  </si>
  <si>
    <t>Ақылы қызметтерге</t>
  </si>
  <si>
    <t>Төмендейді</t>
  </si>
  <si>
    <t>Өзгеріссіз қалады</t>
  </si>
  <si>
    <t>Қалыпты өседі</t>
  </si>
  <si>
    <t>Өте қатты өседі</t>
  </si>
  <si>
    <t>Алдыңғыға қарағанда тезірек өсті</t>
  </si>
  <si>
    <t>Алдындағыдай өсті</t>
  </si>
  <si>
    <t>Алдыңғыға қарағанда баяулау өсті</t>
  </si>
  <si>
    <t>соңғы 12 айда бағалар өсті деп белгілегендердің %-ы</t>
  </si>
  <si>
    <t>1-5%-ға өсті</t>
  </si>
  <si>
    <t>6-10%-ға өсті</t>
  </si>
  <si>
    <t>11-15%-ға өсті</t>
  </si>
  <si>
    <t>16-20%-ға өсті</t>
  </si>
  <si>
    <t>20%-дан артық өсті</t>
  </si>
  <si>
    <t>Қазіргіге қарағанда тезірек өседі</t>
  </si>
  <si>
    <t>Қазіргі сияқты өсетін болады</t>
  </si>
  <si>
    <t>Қазіргіге қарағанда баяулау өсетін болады</t>
  </si>
  <si>
    <t>Қазіргі деңгейде / өзгеріссіз қалады</t>
  </si>
  <si>
    <t>келесі 12 айда бағалар өзгереді деп күтетіндердің %-ы</t>
  </si>
  <si>
    <t>1-5%-ға өседі</t>
  </si>
  <si>
    <t>6-10%-ға өседі</t>
  </si>
  <si>
    <t>11-15%-ға өседі</t>
  </si>
  <si>
    <t>16-20%-ға өседі</t>
  </si>
  <si>
    <t>20%-дан артық өседі</t>
  </si>
  <si>
    <t>Өткен айда сіздің отбасыңыздың ақшалай табыстарының барлық көздерін атауды сұраймыз.</t>
  </si>
  <si>
    <t>Жалақы</t>
  </si>
  <si>
    <t>Мемлекеттік жәрдемақы, зейнетақы мен шәкіртақыны қосқанда</t>
  </si>
  <si>
    <t>Алименттер, туыстардың, жақын адамдардың ақшалай көмегі</t>
  </si>
  <si>
    <t>Басқа да табыс көздері</t>
  </si>
  <si>
    <t>40 000 теңгеге дейін</t>
  </si>
  <si>
    <t>40 001 - 70 000 теңге</t>
  </si>
  <si>
    <t>70 001 - 100 000 теңге</t>
  </si>
  <si>
    <t>100 001 - 150 000 теңге</t>
  </si>
  <si>
    <t>150 001 - 300 000 теңге</t>
  </si>
  <si>
    <t>300 001 теңгеден астам</t>
  </si>
  <si>
    <t>Сіздің отбасыңыздың материалдық жағдайы соңғы 12 айда қалай өзгерді?</t>
  </si>
  <si>
    <t>Жақсарған сияқты</t>
  </si>
  <si>
    <t>Нашарлаған сияқты</t>
  </si>
  <si>
    <t>Жақсаратын сияқты</t>
  </si>
  <si>
    <t>Нашарлайтын шығар</t>
  </si>
  <si>
    <t>Қазіргі уақытта Сізде жеке және ақшалай жинақтарыңыз бар ма?</t>
  </si>
  <si>
    <t>Бар</t>
  </si>
  <si>
    <t>Жоқ</t>
  </si>
  <si>
    <t>жеке жинақтары бар сұхбаттасқандардың %-ы</t>
  </si>
  <si>
    <t>Жауаптардың нұсқаулары</t>
  </si>
  <si>
    <t xml:space="preserve">Банктегі депозит (салым) </t>
  </si>
  <si>
    <t>Бағалы қағаздар</t>
  </si>
  <si>
    <t>Жылжымайтын мүлік</t>
  </si>
  <si>
    <t>Қолма-қол ақша</t>
  </si>
  <si>
    <t>Басқасы</t>
  </si>
  <si>
    <t>Алтын</t>
  </si>
  <si>
    <t>Құнды металлдар</t>
  </si>
  <si>
    <t>Тауар\ бұзылмайтын тауар</t>
  </si>
  <si>
    <t>Өңдіріске\ шаруашылыққа\ іске үлес</t>
  </si>
  <si>
    <t>өздерінің жинақтарын қолма-қол ақшада сақтайтын сұхбаттасқандардың %-ы</t>
  </si>
  <si>
    <t>Теңгемен</t>
  </si>
  <si>
    <t>АҚШ долларымен</t>
  </si>
  <si>
    <t>Еуромен</t>
  </si>
  <si>
    <t>Ресей рублімен</t>
  </si>
  <si>
    <t>Соңғы 12 ай ішінде Сіздің жинақтарыңыз қалай өзгерді?</t>
  </si>
  <si>
    <t>Ұлғайды</t>
  </si>
  <si>
    <t>Өзгерген жоқ</t>
  </si>
  <si>
    <t xml:space="preserve">Сіздің ойыңызша, қазіргі уақытта ақша жинақтау және көбейту үшін көрсетілген тәсілдердің ішінде ең жақсысы қандай болып табылады? </t>
  </si>
  <si>
    <t>Құнды металдар</t>
  </si>
  <si>
    <t xml:space="preserve">Сіз өткен айда белгілі бір ақша сомасын қалдыру мүмкін болды ма? </t>
  </si>
  <si>
    <t>Ия, қалдырдым</t>
  </si>
  <si>
    <t>Жоқ, қалдырған жоқпын</t>
  </si>
  <si>
    <t xml:space="preserve">Сіз соңғы айда белгілі бір ақша сомасын кейінге қалдыруға мумкін болды дедіңіз. Бұл соманы бағалаңыз: </t>
  </si>
  <si>
    <t>өткен айда ақша жинау мүмкін болғандардың %-ы</t>
  </si>
  <si>
    <t xml:space="preserve">Жауаптардың нұсқаулары </t>
  </si>
  <si>
    <t>Әдеттегіден артық</t>
  </si>
  <si>
    <t>Әдеттегідей</t>
  </si>
  <si>
    <t>Әдеттегіден кем</t>
  </si>
  <si>
    <t xml:space="preserve">Қазір қандай соманы жинақ деп санауға болады? </t>
  </si>
  <si>
    <t>100 000 теңгеге дейін</t>
  </si>
  <si>
    <t>100 001 – 300 000 теңге</t>
  </si>
  <si>
    <t>300 001 – 500 000 теңге</t>
  </si>
  <si>
    <t>500 001  - 1 000 000 теңге</t>
  </si>
  <si>
    <t>1 000 001 – 2 000 000 теңге</t>
  </si>
  <si>
    <t>2 000 001 – 5 000 000 теңге</t>
  </si>
  <si>
    <t>5 000 001 – 10 000 000 теңге</t>
  </si>
  <si>
    <t>10 000 001 – 20 000 000 теңге</t>
  </si>
  <si>
    <t>20 000 001 – 50 000 000 теңге</t>
  </si>
  <si>
    <t>50 000 001 – 100 000 000 теңге</t>
  </si>
  <si>
    <t>100 000 001 – 500 000 000 теңге</t>
  </si>
  <si>
    <t>500 000 001 – 1 000 000 000 теңге</t>
  </si>
  <si>
    <t>1 000 000 000 теңгеден артық</t>
  </si>
  <si>
    <t>Жақсы</t>
  </si>
  <si>
    <t>Жақсы да емес, жаман да емес</t>
  </si>
  <si>
    <t>Жаман</t>
  </si>
  <si>
    <t xml:space="preserve">Алдағы 12 айда банктен несие алуға немесе тауарды несиеге алуға жоспарыңыз бар ма? </t>
  </si>
  <si>
    <t xml:space="preserve">Ия </t>
  </si>
  <si>
    <t>Ипотекалық несие</t>
  </si>
  <si>
    <t>Автокөлікке арналған несие</t>
  </si>
  <si>
    <t>Тұтынушылық несиесі (тұрмыстық техника және басқа тауарлар сатып алу)</t>
  </si>
  <si>
    <t>Несиенің басқа түрлері</t>
  </si>
  <si>
    <t>Несием жоқ</t>
  </si>
  <si>
    <t>Кредит бойынша ай сайынғы төлемдер ауқымын көрсетуді сұраймыз:</t>
  </si>
  <si>
    <t>несие бар сұхбаттасқандардың %-ы</t>
  </si>
  <si>
    <t>5 000 теңгеге дейін</t>
  </si>
  <si>
    <t>5 001- 10 000 теңге</t>
  </si>
  <si>
    <t>10 001 - 20 000 теңге</t>
  </si>
  <si>
    <t>20 001 - 30 000 теңге</t>
  </si>
  <si>
    <t>30 001 - 40 000 теңге</t>
  </si>
  <si>
    <t>40 001 - 50 000 теңге</t>
  </si>
  <si>
    <t>50 001 - 60 000 теңге</t>
  </si>
  <si>
    <t>60 001 - 70 000 теңге</t>
  </si>
  <si>
    <t>70 001 - 80 000 теңге</t>
  </si>
  <si>
    <t>80 001 - 90 000 теңге</t>
  </si>
  <si>
    <t>90 001 - 100 000 теңге</t>
  </si>
  <si>
    <t>100 000 теңгеден артық</t>
  </si>
  <si>
    <t>Жақсы, алайда бәрі емес</t>
  </si>
  <si>
    <t>Жақсы да, жаман да емес</t>
  </si>
  <si>
    <t>Жаман, алайда бәрі емес</t>
  </si>
  <si>
    <t>Сіздің пікіріңізше, өткен айда тауарлар мен қызметтердің қандай түрлері жылдам өсті?</t>
  </si>
  <si>
    <t>Ет және құс еті</t>
  </si>
  <si>
    <t>Жеміс пен көкеністер</t>
  </si>
  <si>
    <t>Сүт және сүт өнімдері</t>
  </si>
  <si>
    <t>Тұрғын үй-коммуналдық шаруашылық</t>
  </si>
  <si>
    <t>Нан және нан-тоқаш өнімдері</t>
  </si>
  <si>
    <t>Электроника және тұрмыстық техника</t>
  </si>
  <si>
    <t>Қант, тұз</t>
  </si>
  <si>
    <t>Жанар-жағармай материалдары</t>
  </si>
  <si>
    <t>Дәнді дақылдар, макарон өнімдері</t>
  </si>
  <si>
    <t>Сыр, шұжық</t>
  </si>
  <si>
    <t>Өсімдік майы</t>
  </si>
  <si>
    <t>Жұмыртқалар</t>
  </si>
  <si>
    <t>Темекі</t>
  </si>
  <si>
    <t>Кондитерлік өнімдер</t>
  </si>
  <si>
    <t>Тұрмыстық химия, жуу және тазалау өнімдері</t>
  </si>
  <si>
    <t>Дәрі-дәрмектер</t>
  </si>
  <si>
    <t>Балық және теңіз өнімдері</t>
  </si>
  <si>
    <t>Киім, аяқ киім</t>
  </si>
  <si>
    <t>Алкогольсіз сусындар</t>
  </si>
  <si>
    <t>Автомобильдер мен бөлшектер</t>
  </si>
  <si>
    <t>Жалпы өнімдер</t>
  </si>
  <si>
    <t>Шай, кофе</t>
  </si>
  <si>
    <t>Жолаушылар тасымалы</t>
  </si>
  <si>
    <t>Алкогольді ішімдіктер</t>
  </si>
  <si>
    <t>Ұн</t>
  </si>
  <si>
    <t>Медициналық қызметтер</t>
  </si>
  <si>
    <t>Тұрмыстық қызмет көрсету (шаштараз, химиялық тазалау, ателье және т.б.)</t>
  </si>
  <si>
    <t>Жиһаз</t>
  </si>
  <si>
    <t>Құрылыс материалдары</t>
  </si>
  <si>
    <t>Интернет, ұялы байланыс қызметтері</t>
  </si>
  <si>
    <t>Бала тағамы</t>
  </si>
  <si>
    <t>Балаларға арналған тауарлар</t>
  </si>
  <si>
    <t>Кафе, мейрамхана қызметі</t>
  </si>
  <si>
    <t>Білім беру қызметтері</t>
  </si>
  <si>
    <t>Кеңсе тауарлары</t>
  </si>
  <si>
    <t>Парфюмерлік және косметикалық құралдар</t>
  </si>
  <si>
    <t>Туристік қызметтер</t>
  </si>
  <si>
    <t>Мәдени-ойын-сауық мекемелерінің қызметтері (кино, спорт, мұражайлар, театрлар және т.б.)</t>
  </si>
  <si>
    <t>Консервілер</t>
  </si>
  <si>
    <t>Банктік қызметтер</t>
  </si>
  <si>
    <t>Айыппұлдар / салықтар</t>
  </si>
  <si>
    <t>Баспа өнімдері (газеттер, журналдар және т.б.)</t>
  </si>
  <si>
    <t>Өзгермеген</t>
  </si>
  <si>
    <t>Барлық қызметтер</t>
  </si>
  <si>
    <t xml:space="preserve">Инфляциялық күтулер бойынша халыққа  жүргізілген пікіртерім </t>
  </si>
  <si>
    <t>нәтижелері туралы графикалық материал</t>
  </si>
  <si>
    <t>(FusionLab деректері негізінде)</t>
  </si>
  <si>
    <t>Халықтың инфляциялық күтулері</t>
  </si>
  <si>
    <t>Халықтың тұтынушылық және жинақ көңіл-күйі</t>
  </si>
  <si>
    <t>Экономиканың даму болашағы</t>
  </si>
  <si>
    <t>Өткен айда сіздің отбасыңыздың орташа табысы сәйкес келетін топты белгілеңіз?</t>
  </si>
  <si>
    <t>Сіздің ойыңызша, келесі 12 айда Сіздің отбасыңыздың материалдық жағдайы қалай өзгереді?</t>
  </si>
  <si>
    <r>
      <t xml:space="preserve">Сіздің ойыңызша </t>
    </r>
    <r>
      <rPr>
        <b/>
        <i/>
        <sz val="11"/>
        <color rgb="FF0070C0"/>
        <rFont val="Calibri"/>
        <family val="2"/>
        <charset val="204"/>
        <scheme val="minor"/>
      </rPr>
      <t>өткен айда</t>
    </r>
    <r>
      <rPr>
        <b/>
        <sz val="11"/>
        <color rgb="FF0070C0"/>
        <rFont val="Calibri"/>
        <family val="2"/>
        <charset val="204"/>
        <scheme val="minor"/>
      </rPr>
      <t xml:space="preserve"> тауарлар мен  қызметтердің  бағалары қалай өзгерді?*</t>
    </r>
  </si>
  <si>
    <r>
      <t xml:space="preserve">Сіздің ойыңызша </t>
    </r>
    <r>
      <rPr>
        <b/>
        <i/>
        <sz val="11"/>
        <color rgb="FF0070C0"/>
        <rFont val="Calibri"/>
        <family val="2"/>
        <charset val="204"/>
        <scheme val="minor"/>
      </rPr>
      <t>келесі айда</t>
    </r>
    <r>
      <rPr>
        <b/>
        <sz val="11"/>
        <color rgb="FF0070C0"/>
        <rFont val="Calibri"/>
        <family val="2"/>
        <charset val="204"/>
        <scheme val="minor"/>
      </rPr>
      <t xml:space="preserve"> тауарлар мен қызметтердің бағасы қалай өзгереді?*</t>
    </r>
  </si>
  <si>
    <r>
      <t xml:space="preserve">Сіздің ойыңызша </t>
    </r>
    <r>
      <rPr>
        <b/>
        <i/>
        <sz val="11"/>
        <color rgb="FF0070C0"/>
        <rFont val="Calibri"/>
        <family val="2"/>
        <charset val="204"/>
        <scheme val="minor"/>
      </rPr>
      <t xml:space="preserve">өткен 12 айда </t>
    </r>
    <r>
      <rPr>
        <b/>
        <sz val="11"/>
        <color rgb="FF0070C0"/>
        <rFont val="Calibri"/>
        <family val="2"/>
        <charset val="204"/>
        <scheme val="minor"/>
      </rPr>
      <t>тауарлар мен қызметтердің бағасы жалпы қалай өзгерді?*</t>
    </r>
  </si>
  <si>
    <r>
      <t xml:space="preserve">Сіздің ойыңызша </t>
    </r>
    <r>
      <rPr>
        <b/>
        <i/>
        <sz val="11"/>
        <color rgb="FF0070C0"/>
        <rFont val="Calibri"/>
        <family val="2"/>
        <charset val="204"/>
        <scheme val="minor"/>
      </rPr>
      <t>соңғы 12 айда</t>
    </r>
    <r>
      <rPr>
        <b/>
        <sz val="11"/>
        <color rgb="FF0070C0"/>
        <rFont val="Calibri"/>
        <family val="2"/>
        <charset val="204"/>
        <scheme val="minor"/>
      </rPr>
      <t xml:space="preserve"> тауарларға мен қызметтердің бағасы қаншаға өсті?*</t>
    </r>
  </si>
  <si>
    <t>Сіздің ойыңызша келесі 12 айда тауарлар мен қызметтердің бағасы жалпы қалай өзгереді?*</t>
  </si>
  <si>
    <t>Сіздің ойыңызша келесі 12 айда тауарлар мен қызметтердің бағасы қаншаға өседі?*</t>
  </si>
  <si>
    <t>Сұрақ №25а</t>
  </si>
  <si>
    <t>Соңғы 3 ай ішінде ірі сатып алулар/шығыстар жасадыңыз ба?</t>
  </si>
  <si>
    <t>Ия</t>
  </si>
  <si>
    <t>Сіз (немесе сіздің отбасыңыз) өзіңіздің жеке жинақтарыңызды және ақшалай жинақтарыңызды қандай тәсілмен сақтайсыз?</t>
  </si>
  <si>
    <t>Жалпы елдегі экономикалық жағдай туралы айтатын болсақ, ел үшін келесі 12 ай қандай уақыт болады деп ойлайсыз?****</t>
  </si>
  <si>
    <t>Жалпы айтқанда, сіздің ойыңызша, қазір ақша сақтауға қандай уақыт?*</t>
  </si>
  <si>
    <t>Осы күні өзіңізде несие бар ма? Бар болса, несиенің қандай түрі? *</t>
  </si>
  <si>
    <t>Шұғыл қажеттіліктерге несие (үйлену, саяхат, емдеу және т. б.) / қолма-қол ақшамен несие*</t>
  </si>
  <si>
    <t>Микрокредиттік ұйымнан қарыз*</t>
  </si>
  <si>
    <t>Алдағы бес жылды алатын болсақ?*</t>
  </si>
  <si>
    <t>Сіздің ойыңызша, қазір үлкен сатып алу/шығыстар жасау үшін жақсы немесе жаман уақыт па?*</t>
  </si>
  <si>
    <t>*Кестеге түсініктеме</t>
  </si>
  <si>
    <t>№1,2,3,4,5,6 сұрақтарында 2020 жылғы қаңтар айынан бастап "азық-түлік, азық-түлікке жатпайтын тауарларға және қызметтерге" бөлігі "тауарлар мен қызметтер" тұжырымдамасына өзгертілді.</t>
  </si>
  <si>
    <t xml:space="preserve">№21 сұрақтың жауап нұсқалары 2020 жылғы қаңтар айынан бастап кеңейтілді. </t>
  </si>
  <si>
    <t xml:space="preserve">№19 сұрақ 2020 жылғы қаңтар айынан бастап жаңа редакцияда қойылады. Алдыңғы редакциясы: "Жалпы айтқанда, қазір ақша жинақтау үшін жақсы немесе жаман уақыт деп ойлайсыз?" </t>
  </si>
  <si>
    <t xml:space="preserve">№23 сұрақ 2020 жылғы қаңтар айынан бастап жаңа редакцияда қойылады. Алдыңғы редакциясы: "Жалпы елдегі экономикалық жағдай туралы айтатын болсақ, Сіз келесі 12 айда ел экономикасы үшін жақсы  немесе жаман уақыт болады деп ойлайсыз, немесе тағы не болады?" </t>
  </si>
  <si>
    <t xml:space="preserve">№24 сұрақ 2020 жылғы қаңтар айынан бастап жаңа редакцияда қойылады. Алдыңғы редакциясы: "Алдағы бес жылды алатын болсақ, жақсы немесе жаман уақыт болады деп ойлайсыз?" </t>
  </si>
  <si>
    <t xml:space="preserve">№25 сұрақ 2020 жылғы қаңтар айынан бастап жаңа редакцияда қойылады. Алдыңғы редакциясы: "Сіздің ойыңызша, қазір үйге арналған ірі тауарлар сатып алу үшін жақсы немесе жаман уақыт па?" </t>
  </si>
  <si>
    <t>25a.</t>
  </si>
  <si>
    <t>Қолдағы жинақ ақшаңызды қандай валютада сақтайсыз?</t>
  </si>
  <si>
    <r>
      <t xml:space="preserve">Дереккөзі:  Қазақстан бойынша ересек тұрғындар арасында (18 жас және одан жоғары) репрезентативті іріктеме бойынша республикалық және облыстық деңгейдегі сауалнама, барлық облыс орталықтарын қоса, сонымен қатар Нұр-сұлтан, Алматы, Шымкент, Семей  (халық саны 250 мыңнан астам) қалаларын  қамтиды. Әрбір сауалнамаға 1500 респондент қатысады. Сауалнама әдісі: телефонды сұхбат. FusionLab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5"/>
        <rFont val="Calibri"/>
        <family val="2"/>
        <charset val="204"/>
        <scheme val="minor"/>
      </rPr>
      <t xml:space="preserve"> </t>
    </r>
  </si>
  <si>
    <t>Болашақта бағаның өзгеруін қандай ақпарат негізінде бағалайсыз?</t>
  </si>
  <si>
    <t>№5 сұрақта болашақ 12 айда бағаның өзгеруін бағалайтындардың % - ы</t>
  </si>
  <si>
    <t>Жауап нұсқалары</t>
  </si>
  <si>
    <t>Жеке тәжірибе, дүкендерден сатып алу</t>
  </si>
  <si>
    <t>Инфляция бойынша БАҚ ақпараты</t>
  </si>
  <si>
    <t>Әлеуметтік желілер және интернет</t>
  </si>
  <si>
    <t>Сарапшылардың талдауы</t>
  </si>
  <si>
    <t>Туыстары, достары мен таныстарының әңгімелері</t>
  </si>
  <si>
    <t>Ұлттық статистика бюросының ресми статистикалық деректері</t>
  </si>
  <si>
    <t>Басқа</t>
  </si>
  <si>
    <t>Мен ештеңе қолданбаймын</t>
  </si>
  <si>
    <t>Ұлттық Банктің инфляция бойынша болжауы және талдауы</t>
  </si>
  <si>
    <t>Сұрақ №6а</t>
  </si>
  <si>
    <t>Сұрақ №6б</t>
  </si>
  <si>
    <t>Бағаның өсуі туралы сіздің пікіріңізге қандай факторлар әсер етті?</t>
  </si>
  <si>
    <t>деректер болашақ 12 айда №5 сұрақта бағаның өсуін күтетіндердің % - ында</t>
  </si>
  <si>
    <t>Дүкендердегі азық-түлік бағаларының өзгеруі</t>
  </si>
  <si>
    <t>Бензин мен дизель отыны бағасының өзгеруі</t>
  </si>
  <si>
    <t>Айырбас бағамының өзгеруі</t>
  </si>
  <si>
    <t>Депозиттер, кредиттер бойынша пайыздық мөлшерлемелердің деңгейі, Ұлттық Банктің базалық мөлшерлемесі</t>
  </si>
  <si>
    <t>Егін</t>
  </si>
  <si>
    <t>Коронавирус жағдайының нашарлауы</t>
  </si>
  <si>
    <t>Жалақы мен зейнетақының өсуі</t>
  </si>
  <si>
    <t>Сыртқы оқиғалар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</si>
</sst>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##0"/>
    <numFmt numFmtId="166" formatCode="0.0"/>
    <numFmt numFmtId="167" formatCode="[$-43F]mmmyy;@"/>
    <numFmt numFmtId="168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rgb="FF010205"/>
      <name val="Arial"/>
      <family val="2"/>
      <charset val="204"/>
    </font>
    <font>
      <b/>
      <i/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u/>
      <sz val="10"/>
      <color rgb="FF000000"/>
      <name val="Arial"/>
      <family val="2"/>
      <charset val="204"/>
    </font>
    <font>
      <b/>
      <sz val="11"/>
      <color theme="5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2" fillId="3" borderId="1" xfId="1" applyFont="1" applyFill="1" applyBorder="1" applyAlignment="1">
      <alignment horizontal="left" vertical="top" wrapText="1"/>
    </xf>
    <xf numFmtId="17" fontId="2" fillId="3" borderId="1" xfId="4" applyNumberFormat="1" applyFont="1" applyFill="1" applyBorder="1" applyAlignment="1">
      <alignment horizontal="right" vertical="top"/>
    </xf>
    <xf numFmtId="0" fontId="2" fillId="2" borderId="1" xfId="2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 wrapText="1"/>
    </xf>
    <xf numFmtId="0" fontId="3" fillId="0" borderId="0" xfId="0" applyFont="1"/>
    <xf numFmtId="0" fontId="2" fillId="0" borderId="0" xfId="4" applyNumberFormat="1" applyFont="1" applyFill="1" applyBorder="1" applyAlignment="1">
      <alignment horizontal="right" vertical="top"/>
    </xf>
    <xf numFmtId="0" fontId="2" fillId="0" borderId="0" xfId="5" applyNumberFormat="1" applyFont="1" applyFill="1" applyBorder="1" applyAlignment="1">
      <alignment horizontal="right" vertical="top"/>
    </xf>
    <xf numFmtId="165" fontId="2" fillId="0" borderId="0" xfId="17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6" fontId="5" fillId="0" borderId="0" xfId="19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2" borderId="8" xfId="2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Alignment="1">
      <alignment vertical="top"/>
    </xf>
    <xf numFmtId="165" fontId="12" fillId="0" borderId="1" xfId="32" applyNumberFormat="1" applyFont="1" applyFill="1" applyBorder="1" applyAlignment="1">
      <alignment horizontal="right" vertical="top"/>
    </xf>
    <xf numFmtId="0" fontId="0" fillId="4" borderId="0" xfId="0" applyFill="1"/>
    <xf numFmtId="0" fontId="0" fillId="4" borderId="0" xfId="0" applyFill="1" applyAlignment="1">
      <alignment horizontal="left"/>
    </xf>
    <xf numFmtId="0" fontId="10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justify" wrapText="1"/>
    </xf>
    <xf numFmtId="0" fontId="0" fillId="4" borderId="0" xfId="0" applyFill="1" applyAlignment="1"/>
    <xf numFmtId="1" fontId="5" fillId="0" borderId="1" xfId="19" applyNumberFormat="1" applyFont="1" applyFill="1" applyBorder="1" applyAlignment="1">
      <alignment horizontal="right" vertical="top"/>
    </xf>
    <xf numFmtId="1" fontId="5" fillId="0" borderId="11" xfId="22" applyNumberFormat="1" applyFont="1" applyFill="1" applyBorder="1" applyAlignment="1">
      <alignment horizontal="right" vertical="top"/>
    </xf>
    <xf numFmtId="1" fontId="5" fillId="0" borderId="12" xfId="22" applyNumberFormat="1" applyFont="1" applyFill="1" applyBorder="1" applyAlignment="1">
      <alignment horizontal="right" vertical="top"/>
    </xf>
    <xf numFmtId="1" fontId="5" fillId="0" borderId="1" xfId="21" applyNumberFormat="1" applyFont="1" applyFill="1" applyBorder="1" applyAlignment="1">
      <alignment horizontal="right" vertical="top"/>
    </xf>
    <xf numFmtId="1" fontId="0" fillId="0" borderId="0" xfId="0" applyNumberFormat="1"/>
    <xf numFmtId="1" fontId="2" fillId="4" borderId="9" xfId="25" applyNumberFormat="1" applyFont="1" applyFill="1" applyBorder="1" applyAlignment="1">
      <alignment horizontal="right" vertical="top"/>
    </xf>
    <xf numFmtId="165" fontId="12" fillId="0" borderId="1" xfId="33" applyNumberFormat="1" applyFont="1" applyFill="1" applyBorder="1" applyAlignment="1">
      <alignment horizontal="right" vertical="top"/>
    </xf>
    <xf numFmtId="165" fontId="5" fillId="0" borderId="1" xfId="19" applyNumberFormat="1" applyFont="1" applyFill="1" applyBorder="1" applyAlignment="1">
      <alignment horizontal="right" vertical="top"/>
    </xf>
    <xf numFmtId="165" fontId="2" fillId="4" borderId="9" xfId="25" applyNumberFormat="1" applyFont="1" applyFill="1" applyBorder="1" applyAlignment="1">
      <alignment horizontal="right" vertical="top"/>
    </xf>
    <xf numFmtId="1" fontId="5" fillId="0" borderId="11" xfId="20" applyNumberFormat="1" applyFont="1" applyFill="1" applyBorder="1" applyAlignment="1">
      <alignment horizontal="right" vertical="top"/>
    </xf>
    <xf numFmtId="1" fontId="5" fillId="0" borderId="12" xfId="20" applyNumberFormat="1" applyFont="1" applyFill="1" applyBorder="1" applyAlignment="1">
      <alignment horizontal="right" vertical="top"/>
    </xf>
    <xf numFmtId="0" fontId="0" fillId="4" borderId="0" xfId="0" applyFont="1" applyFill="1"/>
    <xf numFmtId="1" fontId="0" fillId="0" borderId="1" xfId="0" applyNumberFormat="1" applyBorder="1"/>
    <xf numFmtId="165" fontId="5" fillId="0" borderId="7" xfId="19" applyNumberFormat="1" applyFont="1" applyFill="1" applyBorder="1" applyAlignment="1">
      <alignment horizontal="right" vertical="top"/>
    </xf>
    <xf numFmtId="165" fontId="2" fillId="4" borderId="10" xfId="25" applyNumberFormat="1" applyFont="1" applyFill="1" applyBorder="1" applyAlignment="1">
      <alignment horizontal="right" vertical="top"/>
    </xf>
    <xf numFmtId="165" fontId="2" fillId="4" borderId="1" xfId="26" applyNumberFormat="1" applyFont="1" applyFill="1" applyBorder="1" applyAlignment="1">
      <alignment horizontal="right" vertical="top"/>
    </xf>
    <xf numFmtId="1" fontId="12" fillId="0" borderId="1" xfId="32" applyNumberFormat="1" applyFont="1" applyFill="1" applyBorder="1" applyAlignment="1">
      <alignment horizontal="right" vertical="top"/>
    </xf>
    <xf numFmtId="1" fontId="12" fillId="0" borderId="1" xfId="33" applyNumberFormat="1" applyFont="1" applyFill="1" applyBorder="1" applyAlignment="1">
      <alignment horizontal="right" vertical="top"/>
    </xf>
    <xf numFmtId="0" fontId="0" fillId="4" borderId="6" xfId="0" applyFill="1" applyBorder="1"/>
    <xf numFmtId="167" fontId="2" fillId="3" borderId="1" xfId="4" applyNumberFormat="1" applyFont="1" applyFill="1" applyBorder="1" applyAlignment="1">
      <alignment horizontal="right" vertical="top"/>
    </xf>
    <xf numFmtId="167" fontId="2" fillId="3" borderId="1" xfId="5" applyNumberFormat="1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NumberFormat="1" applyFont="1" applyFill="1"/>
    <xf numFmtId="0" fontId="2" fillId="4" borderId="0" xfId="25" applyNumberFormat="1" applyFont="1" applyFill="1" applyBorder="1" applyAlignment="1">
      <alignment horizontal="right" vertical="top"/>
    </xf>
    <xf numFmtId="0" fontId="0" fillId="0" borderId="1" xfId="0" applyBorder="1"/>
    <xf numFmtId="1" fontId="2" fillId="4" borderId="10" xfId="25" applyNumberFormat="1" applyFont="1" applyFill="1" applyBorder="1" applyAlignment="1">
      <alignment horizontal="right" vertical="top"/>
    </xf>
    <xf numFmtId="1" fontId="2" fillId="4" borderId="1" xfId="26" applyNumberFormat="1" applyFont="1" applyFill="1" applyBorder="1" applyAlignment="1">
      <alignment horizontal="right" vertical="top"/>
    </xf>
    <xf numFmtId="0" fontId="2" fillId="4" borderId="9" xfId="25" applyNumberFormat="1" applyFont="1" applyFill="1" applyBorder="1" applyAlignment="1">
      <alignment horizontal="right" vertical="top"/>
    </xf>
    <xf numFmtId="0" fontId="2" fillId="4" borderId="10" xfId="25" applyNumberFormat="1" applyFont="1" applyFill="1" applyBorder="1" applyAlignment="1">
      <alignment horizontal="right" vertical="top"/>
    </xf>
    <xf numFmtId="1" fontId="0" fillId="0" borderId="1" xfId="0" applyNumberFormat="1" applyFill="1" applyBorder="1"/>
    <xf numFmtId="1" fontId="5" fillId="0" borderId="13" xfId="22" applyNumberFormat="1" applyFont="1" applyFill="1" applyBorder="1" applyAlignment="1">
      <alignment horizontal="right" vertical="top"/>
    </xf>
    <xf numFmtId="1" fontId="5" fillId="4" borderId="11" xfId="20" applyNumberFormat="1" applyFont="1" applyFill="1" applyBorder="1" applyAlignment="1">
      <alignment horizontal="right" vertical="top"/>
    </xf>
    <xf numFmtId="165" fontId="12" fillId="0" borderId="1" xfId="34" applyNumberFormat="1" applyFont="1" applyFill="1" applyBorder="1" applyAlignment="1">
      <alignment horizontal="right" vertical="top"/>
    </xf>
    <xf numFmtId="165" fontId="12" fillId="0" borderId="1" xfId="31" applyNumberFormat="1" applyFont="1" applyFill="1" applyBorder="1" applyAlignment="1">
      <alignment horizontal="right" vertical="top"/>
    </xf>
    <xf numFmtId="1" fontId="2" fillId="4" borderId="1" xfId="25" applyNumberFormat="1" applyFont="1" applyFill="1" applyBorder="1" applyAlignment="1">
      <alignment horizontal="right" vertical="top"/>
    </xf>
    <xf numFmtId="168" fontId="5" fillId="0" borderId="1" xfId="19" applyNumberFormat="1" applyFont="1" applyFill="1" applyBorder="1" applyAlignment="1">
      <alignment vertical="top"/>
    </xf>
    <xf numFmtId="1" fontId="5" fillId="4" borderId="14" xfId="21" applyNumberFormat="1" applyFont="1" applyFill="1" applyBorder="1" applyAlignment="1">
      <alignment horizontal="right" vertical="top"/>
    </xf>
    <xf numFmtId="165" fontId="2" fillId="4" borderId="15" xfId="26" applyNumberFormat="1" applyFont="1" applyFill="1" applyBorder="1" applyAlignment="1">
      <alignment horizontal="right" vertical="top"/>
    </xf>
    <xf numFmtId="0" fontId="17" fillId="0" borderId="0" xfId="0" applyFont="1"/>
    <xf numFmtId="165" fontId="12" fillId="0" borderId="1" xfId="35" applyNumberFormat="1" applyFont="1" applyFill="1" applyBorder="1" applyAlignment="1">
      <alignment horizontal="right" vertical="top"/>
    </xf>
    <xf numFmtId="165" fontId="2" fillId="4" borderId="0" xfId="26" applyNumberFormat="1" applyFont="1" applyFill="1" applyBorder="1" applyAlignment="1">
      <alignment horizontal="right" vertical="top"/>
    </xf>
    <xf numFmtId="1" fontId="5" fillId="0" borderId="0" xfId="19" applyNumberFormat="1" applyFont="1" applyFill="1" applyBorder="1" applyAlignment="1">
      <alignment horizontal="right" vertical="top"/>
    </xf>
    <xf numFmtId="167" fontId="2" fillId="3" borderId="8" xfId="4" applyNumberFormat="1" applyFont="1" applyFill="1" applyBorder="1" applyAlignment="1">
      <alignment horizontal="right" vertical="top"/>
    </xf>
    <xf numFmtId="1" fontId="2" fillId="4" borderId="16" xfId="25" applyNumberFormat="1" applyFont="1" applyFill="1" applyBorder="1" applyAlignment="1">
      <alignment horizontal="right" vertical="top"/>
    </xf>
    <xf numFmtId="165" fontId="2" fillId="4" borderId="16" xfId="25" applyNumberFormat="1" applyFont="1" applyFill="1" applyBorder="1" applyAlignment="1">
      <alignment horizontal="right" vertical="top"/>
    </xf>
    <xf numFmtId="1" fontId="2" fillId="0" borderId="0" xfId="25" applyNumberFormat="1" applyFont="1" applyFill="1" applyBorder="1" applyAlignment="1">
      <alignment horizontal="right" vertical="top"/>
    </xf>
    <xf numFmtId="0" fontId="0" fillId="0" borderId="0" xfId="0" applyBorder="1"/>
    <xf numFmtId="165" fontId="5" fillId="0" borderId="0" xfId="19" applyNumberFormat="1" applyFont="1" applyFill="1" applyBorder="1" applyAlignment="1">
      <alignment horizontal="right" vertical="top"/>
    </xf>
    <xf numFmtId="165" fontId="2" fillId="4" borderId="0" xfId="25" applyNumberFormat="1" applyFont="1" applyFill="1" applyBorder="1" applyAlignment="1">
      <alignment horizontal="right" vertical="top"/>
    </xf>
    <xf numFmtId="165" fontId="12" fillId="0" borderId="0" xfId="32" applyNumberFormat="1" applyFont="1" applyFill="1" applyBorder="1" applyAlignment="1">
      <alignment horizontal="right" vertical="top"/>
    </xf>
    <xf numFmtId="0" fontId="0" fillId="0" borderId="0" xfId="0" applyFill="1"/>
    <xf numFmtId="0" fontId="2" fillId="0" borderId="0" xfId="3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168" fontId="5" fillId="0" borderId="1" xfId="19" applyNumberFormat="1" applyFont="1" applyFill="1" applyBorder="1" applyAlignment="1">
      <alignment horizontal="right" vertical="top"/>
    </xf>
    <xf numFmtId="168" fontId="0" fillId="0" borderId="1" xfId="0" applyNumberFormat="1" applyBorder="1" applyAlignment="1">
      <alignment horizontal="center"/>
    </xf>
    <xf numFmtId="166" fontId="5" fillId="5" borderId="0" xfId="19" applyNumberFormat="1" applyFont="1" applyFill="1" applyBorder="1" applyAlignment="1">
      <alignment horizontal="right" vertical="top"/>
    </xf>
    <xf numFmtId="0" fontId="18" fillId="0" borderId="0" xfId="2" applyFont="1" applyFill="1" applyBorder="1" applyAlignment="1">
      <alignment horizontal="left" vertical="top" wrapText="1"/>
    </xf>
    <xf numFmtId="165" fontId="5" fillId="5" borderId="1" xfId="19" applyNumberFormat="1" applyFont="1" applyFill="1" applyBorder="1" applyAlignment="1">
      <alignment horizontal="right" vertical="top"/>
    </xf>
    <xf numFmtId="165" fontId="2" fillId="5" borderId="1" xfId="25" applyNumberFormat="1" applyFont="1" applyFill="1" applyBorder="1" applyAlignment="1">
      <alignment horizontal="right" vertical="top"/>
    </xf>
    <xf numFmtId="165" fontId="12" fillId="5" borderId="1" xfId="32" applyNumberFormat="1" applyFont="1" applyFill="1" applyBorder="1" applyAlignment="1">
      <alignment horizontal="right" vertical="top"/>
    </xf>
    <xf numFmtId="0" fontId="0" fillId="5" borderId="1" xfId="0" applyFill="1" applyBorder="1"/>
    <xf numFmtId="1" fontId="5" fillId="5" borderId="1" xfId="19" applyNumberFormat="1" applyFont="1" applyFill="1" applyBorder="1" applyAlignment="1">
      <alignment horizontal="right" vertical="top"/>
    </xf>
    <xf numFmtId="165" fontId="12" fillId="0" borderId="7" xfId="33" applyNumberFormat="1" applyFont="1" applyFill="1" applyBorder="1" applyAlignment="1">
      <alignment horizontal="right" vertical="top"/>
    </xf>
    <xf numFmtId="1" fontId="2" fillId="4" borderId="7" xfId="25" applyNumberFormat="1" applyFont="1" applyFill="1" applyBorder="1" applyAlignment="1">
      <alignment horizontal="right" vertical="top"/>
    </xf>
    <xf numFmtId="166" fontId="5" fillId="5" borderId="1" xfId="19" applyNumberFormat="1" applyFont="1" applyFill="1" applyBorder="1" applyAlignment="1">
      <alignment horizontal="right" vertical="top"/>
    </xf>
    <xf numFmtId="166" fontId="5" fillId="5" borderId="2" xfId="19" applyNumberFormat="1" applyFont="1" applyFill="1" applyBorder="1" applyAlignment="1">
      <alignment horizontal="right" vertical="top"/>
    </xf>
    <xf numFmtId="166" fontId="5" fillId="5" borderId="3" xfId="19" applyNumberFormat="1" applyFont="1" applyFill="1" applyBorder="1" applyAlignment="1">
      <alignment horizontal="right" vertical="top"/>
    </xf>
    <xf numFmtId="166" fontId="5" fillId="5" borderId="4" xfId="19" applyNumberFormat="1" applyFont="1" applyFill="1" applyBorder="1" applyAlignment="1">
      <alignment horizontal="right" vertical="top"/>
    </xf>
    <xf numFmtId="166" fontId="5" fillId="5" borderId="5" xfId="19" applyNumberFormat="1" applyFont="1" applyFill="1" applyBorder="1" applyAlignment="1">
      <alignment horizontal="right" vertical="top"/>
    </xf>
    <xf numFmtId="166" fontId="5" fillId="5" borderId="6" xfId="19" applyNumberFormat="1" applyFont="1" applyFill="1" applyBorder="1" applyAlignment="1">
      <alignment horizontal="right" vertical="top"/>
    </xf>
    <xf numFmtId="165" fontId="12" fillId="0" borderId="7" xfId="35" applyNumberFormat="1" applyFont="1" applyFill="1" applyBorder="1" applyAlignment="1">
      <alignment horizontal="right" vertical="top"/>
    </xf>
    <xf numFmtId="1" fontId="5" fillId="0" borderId="8" xfId="19" applyNumberFormat="1" applyFont="1" applyFill="1" applyBorder="1" applyAlignment="1">
      <alignment horizontal="right" vertical="top"/>
    </xf>
    <xf numFmtId="167" fontId="2" fillId="0" borderId="0" xfId="4" applyNumberFormat="1" applyFont="1" applyFill="1" applyBorder="1" applyAlignment="1">
      <alignment horizontal="right" vertical="top"/>
    </xf>
    <xf numFmtId="1" fontId="5" fillId="0" borderId="1" xfId="22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 wrapText="1"/>
    </xf>
    <xf numFmtId="1" fontId="0" fillId="0" borderId="0" xfId="0" applyNumberFormat="1" applyFill="1" applyBorder="1"/>
    <xf numFmtId="168" fontId="5" fillId="0" borderId="0" xfId="19" applyNumberFormat="1" applyFont="1" applyFill="1" applyBorder="1" applyAlignment="1">
      <alignment vertical="top"/>
    </xf>
    <xf numFmtId="168" fontId="5" fillId="0" borderId="0" xfId="19" applyNumberFormat="1" applyFont="1" applyFill="1" applyBorder="1" applyAlignment="1">
      <alignment horizontal="right" vertical="top"/>
    </xf>
    <xf numFmtId="1" fontId="2" fillId="4" borderId="8" xfId="26" applyNumberFormat="1" applyFont="1" applyFill="1" applyBorder="1" applyAlignment="1">
      <alignment horizontal="right" vertical="top"/>
    </xf>
    <xf numFmtId="1" fontId="5" fillId="4" borderId="1" xfId="20" applyNumberFormat="1" applyFont="1" applyFill="1" applyBorder="1" applyAlignment="1">
      <alignment horizontal="right" vertical="top"/>
    </xf>
    <xf numFmtId="1" fontId="5" fillId="4" borderId="1" xfId="21" applyNumberFormat="1" applyFont="1" applyFill="1" applyBorder="1" applyAlignment="1">
      <alignment horizontal="right" vertical="top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0" fontId="7" fillId="0" borderId="0" xfId="0" applyFont="1" applyAlignment="1">
      <alignment wrapText="1"/>
    </xf>
    <xf numFmtId="0" fontId="20" fillId="0" borderId="0" xfId="0" applyFont="1" applyAlignment="1">
      <alignment wrapText="1"/>
    </xf>
    <xf numFmtId="166" fontId="5" fillId="5" borderId="4" xfId="21" applyNumberFormat="1" applyFont="1" applyFill="1" applyBorder="1" applyAlignment="1">
      <alignment horizontal="right" vertical="top"/>
    </xf>
    <xf numFmtId="1" fontId="2" fillId="4" borderId="1" xfId="25" applyNumberFormat="1" applyFont="1" applyFill="1" applyBorder="1" applyAlignment="1">
      <alignment vertical="top"/>
    </xf>
    <xf numFmtId="166" fontId="5" fillId="5" borderId="0" xfId="21" applyNumberFormat="1" applyFont="1" applyFill="1" applyBorder="1" applyAlignment="1">
      <alignment horizontal="right" vertical="top"/>
    </xf>
    <xf numFmtId="0" fontId="2" fillId="2" borderId="17" xfId="2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4" borderId="0" xfId="0" applyFill="1" applyAlignment="1">
      <alignment horizontal="justify" wrapText="1"/>
    </xf>
    <xf numFmtId="0" fontId="0" fillId="4" borderId="0" xfId="0" applyFill="1" applyAlignment="1">
      <alignment horizontal="justify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justify"/>
    </xf>
  </cellXfs>
  <cellStyles count="36">
    <cellStyle name="style1456848769266" xfId="1"/>
    <cellStyle name="style1456848769282" xfId="2"/>
    <cellStyle name="style1456848769297" xfId="3"/>
    <cellStyle name="style1456848769329" xfId="4"/>
    <cellStyle name="style1456848769344" xfId="5"/>
    <cellStyle name="style1456848769422" xfId="8"/>
    <cellStyle name="style1456848769438" xfId="9"/>
    <cellStyle name="style1456848769485" xfId="10"/>
    <cellStyle name="style1456848769500" xfId="11"/>
    <cellStyle name="style1456848769641" xfId="13"/>
    <cellStyle name="style1456848769812" xfId="7"/>
    <cellStyle name="style1456848770046" xfId="6"/>
    <cellStyle name="style1456848770764" xfId="12"/>
    <cellStyle name="style1461653219459" xfId="17"/>
    <cellStyle name="style1461653219521" xfId="15"/>
    <cellStyle name="style1461653219583" xfId="16"/>
    <cellStyle name="style1461653221315" xfId="18"/>
    <cellStyle name="style1461653223437" xfId="14"/>
    <cellStyle name="style1477564880642" xfId="24"/>
    <cellStyle name="style1477564880705" xfId="20"/>
    <cellStyle name="style1477564880783" xfId="21"/>
    <cellStyle name="style1477564881173" xfId="23"/>
    <cellStyle name="style1477564881610" xfId="22"/>
    <cellStyle name="style1506938642469" xfId="30"/>
    <cellStyle name="style1506938642679" xfId="25"/>
    <cellStyle name="style1506938642949" xfId="26"/>
    <cellStyle name="style1520033692733" xfId="29"/>
    <cellStyle name="style1520033692894" xfId="27"/>
    <cellStyle name="style1520033693063" xfId="28"/>
    <cellStyle name="style1564689616458" xfId="32"/>
    <cellStyle name="style1564689616726" xfId="33"/>
    <cellStyle name="style1564690004393" xfId="31"/>
    <cellStyle name="style1569814024893" xfId="34"/>
    <cellStyle name="style1580399444510" xfId="35"/>
    <cellStyle name="Обычный" xfId="0" builtinId="0"/>
    <cellStyle name="Финансовый" xfId="19" builtinId="3"/>
  </cellStyles>
  <dxfs count="0"/>
  <tableStyles count="0" defaultTableStyle="TableStyleMedium2" defaultPivotStyle="PivotStyleLight16"/>
  <colors>
    <mruColors>
      <color rgb="FF008000"/>
      <color rgb="FF99CC00"/>
      <color rgb="FFFF9900"/>
      <color rgb="FFFFCC00"/>
      <color rgb="FFFFCC66"/>
      <color rgb="FFCCCC00"/>
      <color rgb="FFFF6600"/>
      <color rgb="FF006600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23602695563119E-2"/>
          <c:y val="5.7266369725121266E-2"/>
          <c:w val="0.92600849328992652"/>
          <c:h val="0.6411427210009029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Деректер!$B$6</c:f>
              <c:strCache>
                <c:ptCount val="1"/>
                <c:pt idx="0">
                  <c:v>Төмендеді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Деректер!$C$5:$CE$5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Деректер!$C$6:$CE$6</c:f>
              <c:numCache>
                <c:formatCode>0</c:formatCode>
                <c:ptCount val="81"/>
                <c:pt idx="0">
                  <c:v>0.2</c:v>
                </c:pt>
                <c:pt idx="1">
                  <c:v>0.3</c:v>
                </c:pt>
                <c:pt idx="2">
                  <c:v>0.1</c:v>
                </c:pt>
                <c:pt idx="3">
                  <c:v>0.7</c:v>
                </c:pt>
                <c:pt idx="4">
                  <c:v>0.5</c:v>
                </c:pt>
                <c:pt idx="5">
                  <c:v>1.2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0.2</c:v>
                </c:pt>
                <c:pt idx="11">
                  <c:v>0.3</c:v>
                </c:pt>
                <c:pt idx="12">
                  <c:v>0.1</c:v>
                </c:pt>
                <c:pt idx="13">
                  <c:v>0.5</c:v>
                </c:pt>
                <c:pt idx="14">
                  <c:v>0.5</c:v>
                </c:pt>
                <c:pt idx="15">
                  <c:v>0.9</c:v>
                </c:pt>
                <c:pt idx="16">
                  <c:v>0.5</c:v>
                </c:pt>
                <c:pt idx="17">
                  <c:v>0.7</c:v>
                </c:pt>
                <c:pt idx="18">
                  <c:v>1.3</c:v>
                </c:pt>
                <c:pt idx="19">
                  <c:v>1.1000000000000001</c:v>
                </c:pt>
                <c:pt idx="20">
                  <c:v>1.5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0.3</c:v>
                </c:pt>
                <c:pt idx="25">
                  <c:v>0.5</c:v>
                </c:pt>
                <c:pt idx="26">
                  <c:v>0.5</c:v>
                </c:pt>
                <c:pt idx="27">
                  <c:v>0.4</c:v>
                </c:pt>
                <c:pt idx="28">
                  <c:v>0.7</c:v>
                </c:pt>
                <c:pt idx="29">
                  <c:v>1.2</c:v>
                </c:pt>
                <c:pt idx="30">
                  <c:v>1.4</c:v>
                </c:pt>
                <c:pt idx="31">
                  <c:v>1.1000000000000001</c:v>
                </c:pt>
                <c:pt idx="32">
                  <c:v>0.4</c:v>
                </c:pt>
                <c:pt idx="33">
                  <c:v>0.5</c:v>
                </c:pt>
                <c:pt idx="34">
                  <c:v>0.2</c:v>
                </c:pt>
                <c:pt idx="35">
                  <c:v>0.3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0.2</c:v>
                </c:pt>
                <c:pt idx="42">
                  <c:v>0.9</c:v>
                </c:pt>
                <c:pt idx="43">
                  <c:v>0.5</c:v>
                </c:pt>
                <c:pt idx="44">
                  <c:v>0.3</c:v>
                </c:pt>
                <c:pt idx="45">
                  <c:v>0.6</c:v>
                </c:pt>
                <c:pt idx="46">
                  <c:v>0.4</c:v>
                </c:pt>
                <c:pt idx="47">
                  <c:v>0.2</c:v>
                </c:pt>
                <c:pt idx="48">
                  <c:v>0.6</c:v>
                </c:pt>
                <c:pt idx="49">
                  <c:v>0.3</c:v>
                </c:pt>
                <c:pt idx="50">
                  <c:v>0.2</c:v>
                </c:pt>
                <c:pt idx="51">
                  <c:v>0.1</c:v>
                </c:pt>
                <c:pt idx="52">
                  <c:v>0.3</c:v>
                </c:pt>
                <c:pt idx="53">
                  <c:v>0.3</c:v>
                </c:pt>
                <c:pt idx="54">
                  <c:v>0.7</c:v>
                </c:pt>
                <c:pt idx="55">
                  <c:v>0.9</c:v>
                </c:pt>
                <c:pt idx="56">
                  <c:v>0.5</c:v>
                </c:pt>
                <c:pt idx="57">
                  <c:v>0.3</c:v>
                </c:pt>
                <c:pt idx="58">
                  <c:v>0.1</c:v>
                </c:pt>
                <c:pt idx="59">
                  <c:v>0.5</c:v>
                </c:pt>
                <c:pt idx="60">
                  <c:v>0.1</c:v>
                </c:pt>
                <c:pt idx="61">
                  <c:v>0.1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0.4</c:v>
                </c:pt>
                <c:pt idx="67">
                  <c:v>0.4</c:v>
                </c:pt>
                <c:pt idx="68">
                  <c:v>0.5</c:v>
                </c:pt>
                <c:pt idx="69">
                  <c:v>0.3</c:v>
                </c:pt>
                <c:pt idx="70">
                  <c:v>0.1</c:v>
                </c:pt>
                <c:pt idx="71">
                  <c:v>0.2</c:v>
                </c:pt>
                <c:pt idx="73">
                  <c:v>1.8</c:v>
                </c:pt>
                <c:pt idx="74">
                  <c:v>0.4</c:v>
                </c:pt>
                <c:pt idx="75">
                  <c:v>0.2</c:v>
                </c:pt>
                <c:pt idx="76">
                  <c:v>0.9</c:v>
                </c:pt>
                <c:pt idx="77">
                  <c:v>1.7</c:v>
                </c:pt>
                <c:pt idx="78">
                  <c:v>0.5</c:v>
                </c:pt>
                <c:pt idx="79">
                  <c:v>0.1</c:v>
                </c:pt>
                <c:pt idx="8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1-4613-9598-9A32113918EB}"/>
            </c:ext>
          </c:extLst>
        </c:ser>
        <c:ser>
          <c:idx val="2"/>
          <c:order val="1"/>
          <c:tx>
            <c:strRef>
              <c:f>Деректер!$B$7</c:f>
              <c:strCache>
                <c:ptCount val="1"/>
                <c:pt idx="0">
                  <c:v>Өзгеріссіз қалды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Деректер!$C$5:$CE$5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Деректер!$C$7:$CE$7</c:f>
              <c:numCache>
                <c:formatCode>0</c:formatCode>
                <c:ptCount val="81"/>
                <c:pt idx="0">
                  <c:v>2.1</c:v>
                </c:pt>
                <c:pt idx="1">
                  <c:v>3.6</c:v>
                </c:pt>
                <c:pt idx="2">
                  <c:v>7.4</c:v>
                </c:pt>
                <c:pt idx="3">
                  <c:v>7.9</c:v>
                </c:pt>
                <c:pt idx="4">
                  <c:v>10.8</c:v>
                </c:pt>
                <c:pt idx="5">
                  <c:v>14.7</c:v>
                </c:pt>
                <c:pt idx="6">
                  <c:v>15.5</c:v>
                </c:pt>
                <c:pt idx="7">
                  <c:v>10.9</c:v>
                </c:pt>
                <c:pt idx="8">
                  <c:v>12.9</c:v>
                </c:pt>
                <c:pt idx="9">
                  <c:v>12.8</c:v>
                </c:pt>
                <c:pt idx="10">
                  <c:v>12.3</c:v>
                </c:pt>
                <c:pt idx="11">
                  <c:v>11</c:v>
                </c:pt>
                <c:pt idx="12">
                  <c:v>10.9</c:v>
                </c:pt>
                <c:pt idx="13">
                  <c:v>13.1</c:v>
                </c:pt>
                <c:pt idx="14">
                  <c:v>11.3</c:v>
                </c:pt>
                <c:pt idx="15">
                  <c:v>11.3</c:v>
                </c:pt>
                <c:pt idx="16">
                  <c:v>14.3</c:v>
                </c:pt>
                <c:pt idx="17">
                  <c:v>13.7</c:v>
                </c:pt>
                <c:pt idx="18">
                  <c:v>12.4</c:v>
                </c:pt>
                <c:pt idx="19">
                  <c:v>16.100000000000001</c:v>
                </c:pt>
                <c:pt idx="20">
                  <c:v>14</c:v>
                </c:pt>
                <c:pt idx="21">
                  <c:v>6.4</c:v>
                </c:pt>
                <c:pt idx="22">
                  <c:v>8</c:v>
                </c:pt>
                <c:pt idx="23">
                  <c:v>10.5</c:v>
                </c:pt>
                <c:pt idx="24">
                  <c:v>9.3000000000000007</c:v>
                </c:pt>
                <c:pt idx="25">
                  <c:v>14</c:v>
                </c:pt>
                <c:pt idx="26">
                  <c:v>15.2</c:v>
                </c:pt>
                <c:pt idx="27">
                  <c:v>15.1</c:v>
                </c:pt>
                <c:pt idx="28">
                  <c:v>15.6</c:v>
                </c:pt>
                <c:pt idx="29">
                  <c:v>16.8</c:v>
                </c:pt>
                <c:pt idx="30">
                  <c:v>16.2</c:v>
                </c:pt>
                <c:pt idx="31">
                  <c:v>15.1</c:v>
                </c:pt>
                <c:pt idx="32">
                  <c:v>11.7</c:v>
                </c:pt>
                <c:pt idx="33">
                  <c:v>10.3</c:v>
                </c:pt>
                <c:pt idx="34">
                  <c:v>12.6</c:v>
                </c:pt>
                <c:pt idx="35">
                  <c:v>13.7</c:v>
                </c:pt>
                <c:pt idx="36">
                  <c:v>12.5</c:v>
                </c:pt>
                <c:pt idx="37">
                  <c:v>12.3</c:v>
                </c:pt>
                <c:pt idx="38">
                  <c:v>14.8</c:v>
                </c:pt>
                <c:pt idx="39">
                  <c:v>12.8</c:v>
                </c:pt>
                <c:pt idx="40">
                  <c:v>13.1</c:v>
                </c:pt>
                <c:pt idx="41">
                  <c:v>11.8</c:v>
                </c:pt>
                <c:pt idx="42">
                  <c:v>12.6</c:v>
                </c:pt>
                <c:pt idx="43">
                  <c:v>10.6</c:v>
                </c:pt>
                <c:pt idx="44">
                  <c:v>10.1</c:v>
                </c:pt>
                <c:pt idx="45">
                  <c:v>9.4</c:v>
                </c:pt>
                <c:pt idx="46">
                  <c:v>6.1</c:v>
                </c:pt>
                <c:pt idx="47">
                  <c:v>7.2</c:v>
                </c:pt>
                <c:pt idx="48">
                  <c:v>8.1999999999999993</c:v>
                </c:pt>
                <c:pt idx="49">
                  <c:v>9.1</c:v>
                </c:pt>
                <c:pt idx="50">
                  <c:v>10.3</c:v>
                </c:pt>
                <c:pt idx="51">
                  <c:v>5.3</c:v>
                </c:pt>
                <c:pt idx="52">
                  <c:v>5</c:v>
                </c:pt>
                <c:pt idx="53">
                  <c:v>7.2</c:v>
                </c:pt>
                <c:pt idx="54">
                  <c:v>5.7</c:v>
                </c:pt>
                <c:pt idx="55">
                  <c:v>7.6</c:v>
                </c:pt>
                <c:pt idx="56">
                  <c:v>7.6</c:v>
                </c:pt>
                <c:pt idx="57">
                  <c:v>7.2</c:v>
                </c:pt>
                <c:pt idx="58">
                  <c:v>5.7</c:v>
                </c:pt>
                <c:pt idx="59">
                  <c:v>6.2</c:v>
                </c:pt>
                <c:pt idx="60">
                  <c:v>5.5</c:v>
                </c:pt>
                <c:pt idx="61">
                  <c:v>5.4</c:v>
                </c:pt>
                <c:pt idx="62">
                  <c:v>5.4</c:v>
                </c:pt>
                <c:pt idx="63">
                  <c:v>5</c:v>
                </c:pt>
                <c:pt idx="64">
                  <c:v>4.3</c:v>
                </c:pt>
                <c:pt idx="65">
                  <c:v>4.9000000000000004</c:v>
                </c:pt>
                <c:pt idx="66">
                  <c:v>3.3</c:v>
                </c:pt>
                <c:pt idx="67">
                  <c:v>4.3</c:v>
                </c:pt>
                <c:pt idx="68">
                  <c:v>5</c:v>
                </c:pt>
                <c:pt idx="69">
                  <c:v>4.4000000000000004</c:v>
                </c:pt>
                <c:pt idx="70">
                  <c:v>3.6</c:v>
                </c:pt>
                <c:pt idx="71">
                  <c:v>2.6</c:v>
                </c:pt>
                <c:pt idx="73">
                  <c:v>16.5</c:v>
                </c:pt>
                <c:pt idx="74">
                  <c:v>4.5</c:v>
                </c:pt>
                <c:pt idx="75">
                  <c:v>2.1</c:v>
                </c:pt>
                <c:pt idx="76">
                  <c:v>2.2000000000000002</c:v>
                </c:pt>
                <c:pt idx="77">
                  <c:v>4</c:v>
                </c:pt>
                <c:pt idx="78">
                  <c:v>7.6</c:v>
                </c:pt>
                <c:pt idx="79">
                  <c:v>5.6</c:v>
                </c:pt>
                <c:pt idx="8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1-4613-9598-9A32113918EB}"/>
            </c:ext>
          </c:extLst>
        </c:ser>
        <c:ser>
          <c:idx val="0"/>
          <c:order val="2"/>
          <c:tx>
            <c:strRef>
              <c:f>Деректер!$B$8</c:f>
              <c:strCache>
                <c:ptCount val="1"/>
                <c:pt idx="0">
                  <c:v>Қалыпты өсті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Деректер!$C$5:$CE$5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Деректер!$C$8:$CE$8</c:f>
              <c:numCache>
                <c:formatCode>0</c:formatCode>
                <c:ptCount val="81"/>
                <c:pt idx="0">
                  <c:v>38</c:v>
                </c:pt>
                <c:pt idx="1">
                  <c:v>42.5</c:v>
                </c:pt>
                <c:pt idx="2">
                  <c:v>41.6</c:v>
                </c:pt>
                <c:pt idx="3">
                  <c:v>45.5</c:v>
                </c:pt>
                <c:pt idx="4">
                  <c:v>43.8</c:v>
                </c:pt>
                <c:pt idx="5">
                  <c:v>44.3</c:v>
                </c:pt>
                <c:pt idx="6">
                  <c:v>48.4</c:v>
                </c:pt>
                <c:pt idx="7">
                  <c:v>44.1</c:v>
                </c:pt>
                <c:pt idx="8">
                  <c:v>50.4</c:v>
                </c:pt>
                <c:pt idx="9">
                  <c:v>51.5</c:v>
                </c:pt>
                <c:pt idx="10">
                  <c:v>49.5</c:v>
                </c:pt>
                <c:pt idx="11">
                  <c:v>51.4</c:v>
                </c:pt>
                <c:pt idx="12">
                  <c:v>45.3</c:v>
                </c:pt>
                <c:pt idx="13">
                  <c:v>48.3</c:v>
                </c:pt>
                <c:pt idx="14">
                  <c:v>44.9</c:v>
                </c:pt>
                <c:pt idx="15">
                  <c:v>44.1</c:v>
                </c:pt>
                <c:pt idx="16">
                  <c:v>41.7</c:v>
                </c:pt>
                <c:pt idx="17">
                  <c:v>38.700000000000003</c:v>
                </c:pt>
                <c:pt idx="18">
                  <c:v>42.7</c:v>
                </c:pt>
                <c:pt idx="19">
                  <c:v>43.3</c:v>
                </c:pt>
                <c:pt idx="20">
                  <c:v>39.200000000000003</c:v>
                </c:pt>
                <c:pt idx="21">
                  <c:v>40.700000000000003</c:v>
                </c:pt>
                <c:pt idx="22">
                  <c:v>41.1</c:v>
                </c:pt>
                <c:pt idx="23">
                  <c:v>43.5</c:v>
                </c:pt>
                <c:pt idx="24">
                  <c:v>42.2</c:v>
                </c:pt>
                <c:pt idx="25">
                  <c:v>44.2</c:v>
                </c:pt>
                <c:pt idx="26">
                  <c:v>45.2</c:v>
                </c:pt>
                <c:pt idx="27">
                  <c:v>45.7</c:v>
                </c:pt>
                <c:pt idx="28">
                  <c:v>47.3</c:v>
                </c:pt>
                <c:pt idx="29">
                  <c:v>39.299999999999997</c:v>
                </c:pt>
                <c:pt idx="30">
                  <c:v>42.2</c:v>
                </c:pt>
                <c:pt idx="31">
                  <c:v>46.5</c:v>
                </c:pt>
                <c:pt idx="32">
                  <c:v>43.2</c:v>
                </c:pt>
                <c:pt idx="33">
                  <c:v>43</c:v>
                </c:pt>
                <c:pt idx="34">
                  <c:v>44.5</c:v>
                </c:pt>
                <c:pt idx="35">
                  <c:v>44.3</c:v>
                </c:pt>
                <c:pt idx="36">
                  <c:v>43.3</c:v>
                </c:pt>
                <c:pt idx="37">
                  <c:v>48.3</c:v>
                </c:pt>
                <c:pt idx="38">
                  <c:v>46.3</c:v>
                </c:pt>
                <c:pt idx="39">
                  <c:v>49</c:v>
                </c:pt>
                <c:pt idx="40">
                  <c:v>46.5</c:v>
                </c:pt>
                <c:pt idx="41">
                  <c:v>44.4</c:v>
                </c:pt>
                <c:pt idx="42">
                  <c:v>43.4</c:v>
                </c:pt>
                <c:pt idx="43">
                  <c:v>40.6</c:v>
                </c:pt>
                <c:pt idx="44">
                  <c:v>43.5</c:v>
                </c:pt>
                <c:pt idx="45">
                  <c:v>40.9</c:v>
                </c:pt>
                <c:pt idx="46">
                  <c:v>42.2</c:v>
                </c:pt>
                <c:pt idx="47">
                  <c:v>38.799999999999997</c:v>
                </c:pt>
                <c:pt idx="48">
                  <c:v>38.4</c:v>
                </c:pt>
                <c:pt idx="49">
                  <c:v>43.8</c:v>
                </c:pt>
                <c:pt idx="50">
                  <c:v>43</c:v>
                </c:pt>
                <c:pt idx="51">
                  <c:v>41.3</c:v>
                </c:pt>
                <c:pt idx="52">
                  <c:v>39.9</c:v>
                </c:pt>
                <c:pt idx="53">
                  <c:v>38.4</c:v>
                </c:pt>
                <c:pt idx="54">
                  <c:v>36.299999999999997</c:v>
                </c:pt>
                <c:pt idx="55">
                  <c:v>42.1</c:v>
                </c:pt>
                <c:pt idx="56">
                  <c:v>41.9</c:v>
                </c:pt>
                <c:pt idx="57">
                  <c:v>38.1</c:v>
                </c:pt>
                <c:pt idx="58">
                  <c:v>36.700000000000003</c:v>
                </c:pt>
                <c:pt idx="59">
                  <c:v>34.299999999999997</c:v>
                </c:pt>
                <c:pt idx="60">
                  <c:v>33.200000000000003</c:v>
                </c:pt>
                <c:pt idx="61">
                  <c:v>29.9</c:v>
                </c:pt>
                <c:pt idx="62">
                  <c:v>35.200000000000003</c:v>
                </c:pt>
                <c:pt idx="63">
                  <c:v>33</c:v>
                </c:pt>
                <c:pt idx="64">
                  <c:v>38.299999999999997</c:v>
                </c:pt>
                <c:pt idx="65">
                  <c:v>27.5</c:v>
                </c:pt>
                <c:pt idx="66">
                  <c:v>23.8</c:v>
                </c:pt>
                <c:pt idx="67">
                  <c:v>30.9</c:v>
                </c:pt>
                <c:pt idx="68">
                  <c:v>33.799999999999997</c:v>
                </c:pt>
                <c:pt idx="69">
                  <c:v>28.8</c:v>
                </c:pt>
                <c:pt idx="70">
                  <c:v>28.4</c:v>
                </c:pt>
                <c:pt idx="71">
                  <c:v>32.6</c:v>
                </c:pt>
                <c:pt idx="73">
                  <c:v>35.5</c:v>
                </c:pt>
                <c:pt idx="74">
                  <c:v>37</c:v>
                </c:pt>
                <c:pt idx="75">
                  <c:v>25.9</c:v>
                </c:pt>
                <c:pt idx="76">
                  <c:v>27.1</c:v>
                </c:pt>
                <c:pt idx="77">
                  <c:v>24.8</c:v>
                </c:pt>
                <c:pt idx="78">
                  <c:v>22</c:v>
                </c:pt>
                <c:pt idx="79">
                  <c:v>21.5</c:v>
                </c:pt>
                <c:pt idx="8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1-4613-9598-9A32113918EB}"/>
            </c:ext>
          </c:extLst>
        </c:ser>
        <c:ser>
          <c:idx val="1"/>
          <c:order val="3"/>
          <c:tx>
            <c:strRef>
              <c:f>Деректер!$B$9</c:f>
              <c:strCache>
                <c:ptCount val="1"/>
                <c:pt idx="0">
                  <c:v>Өте қатты өсті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Деректер!$C$5:$CE$5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Деректер!$C$9:$CE$9</c:f>
              <c:numCache>
                <c:formatCode>0</c:formatCode>
                <c:ptCount val="81"/>
                <c:pt idx="0">
                  <c:v>56.7</c:v>
                </c:pt>
                <c:pt idx="1">
                  <c:v>52.2</c:v>
                </c:pt>
                <c:pt idx="2">
                  <c:v>47.2</c:v>
                </c:pt>
                <c:pt idx="3">
                  <c:v>41.9</c:v>
                </c:pt>
                <c:pt idx="4">
                  <c:v>36.4</c:v>
                </c:pt>
                <c:pt idx="5">
                  <c:v>28.7</c:v>
                </c:pt>
                <c:pt idx="6">
                  <c:v>30.9</c:v>
                </c:pt>
                <c:pt idx="7">
                  <c:v>37.299999999999997</c:v>
                </c:pt>
                <c:pt idx="8">
                  <c:v>30.7</c:v>
                </c:pt>
                <c:pt idx="9">
                  <c:v>31.6</c:v>
                </c:pt>
                <c:pt idx="10">
                  <c:v>32.5</c:v>
                </c:pt>
                <c:pt idx="11">
                  <c:v>31.3</c:v>
                </c:pt>
                <c:pt idx="12">
                  <c:v>34.4</c:v>
                </c:pt>
                <c:pt idx="13">
                  <c:v>27.7</c:v>
                </c:pt>
                <c:pt idx="14">
                  <c:v>33.200000000000003</c:v>
                </c:pt>
                <c:pt idx="15">
                  <c:v>31.2</c:v>
                </c:pt>
                <c:pt idx="16">
                  <c:v>32.5</c:v>
                </c:pt>
                <c:pt idx="17">
                  <c:v>36.799999999999997</c:v>
                </c:pt>
                <c:pt idx="18">
                  <c:v>32.5</c:v>
                </c:pt>
                <c:pt idx="19">
                  <c:v>28.7</c:v>
                </c:pt>
                <c:pt idx="20">
                  <c:v>29.2</c:v>
                </c:pt>
                <c:pt idx="21">
                  <c:v>43.9</c:v>
                </c:pt>
                <c:pt idx="22">
                  <c:v>39.700000000000003</c:v>
                </c:pt>
                <c:pt idx="23">
                  <c:v>33.299999999999997</c:v>
                </c:pt>
                <c:pt idx="24">
                  <c:v>34.9</c:v>
                </c:pt>
                <c:pt idx="25">
                  <c:v>27.6</c:v>
                </c:pt>
                <c:pt idx="26">
                  <c:v>27</c:v>
                </c:pt>
                <c:pt idx="27">
                  <c:v>26</c:v>
                </c:pt>
                <c:pt idx="28">
                  <c:v>22.5</c:v>
                </c:pt>
                <c:pt idx="29">
                  <c:v>26.8</c:v>
                </c:pt>
                <c:pt idx="30">
                  <c:v>26.2</c:v>
                </c:pt>
                <c:pt idx="31">
                  <c:v>24.3</c:v>
                </c:pt>
                <c:pt idx="32">
                  <c:v>30.7</c:v>
                </c:pt>
                <c:pt idx="33">
                  <c:v>31.8</c:v>
                </c:pt>
                <c:pt idx="34">
                  <c:v>27.7</c:v>
                </c:pt>
                <c:pt idx="35">
                  <c:v>28.9</c:v>
                </c:pt>
                <c:pt idx="36">
                  <c:v>30.1</c:v>
                </c:pt>
                <c:pt idx="37">
                  <c:v>28</c:v>
                </c:pt>
                <c:pt idx="38">
                  <c:v>25.3</c:v>
                </c:pt>
                <c:pt idx="39">
                  <c:v>23.8</c:v>
                </c:pt>
                <c:pt idx="40">
                  <c:v>27.4</c:v>
                </c:pt>
                <c:pt idx="41">
                  <c:v>30.2</c:v>
                </c:pt>
                <c:pt idx="42">
                  <c:v>27.2</c:v>
                </c:pt>
                <c:pt idx="43">
                  <c:v>32.5</c:v>
                </c:pt>
                <c:pt idx="44">
                  <c:v>31.8</c:v>
                </c:pt>
                <c:pt idx="45">
                  <c:v>34.9</c:v>
                </c:pt>
                <c:pt idx="46">
                  <c:v>39</c:v>
                </c:pt>
                <c:pt idx="47">
                  <c:v>37.9</c:v>
                </c:pt>
                <c:pt idx="48">
                  <c:v>38.200000000000003</c:v>
                </c:pt>
                <c:pt idx="49">
                  <c:v>34.5</c:v>
                </c:pt>
                <c:pt idx="50">
                  <c:v>31.5</c:v>
                </c:pt>
                <c:pt idx="51">
                  <c:v>44.9</c:v>
                </c:pt>
                <c:pt idx="52">
                  <c:v>48.7</c:v>
                </c:pt>
                <c:pt idx="53">
                  <c:v>45.6</c:v>
                </c:pt>
                <c:pt idx="54">
                  <c:v>48.8</c:v>
                </c:pt>
                <c:pt idx="55">
                  <c:v>40.799999999999997</c:v>
                </c:pt>
                <c:pt idx="56">
                  <c:v>38.200000000000003</c:v>
                </c:pt>
                <c:pt idx="57">
                  <c:v>42.9</c:v>
                </c:pt>
                <c:pt idx="58">
                  <c:v>45.8</c:v>
                </c:pt>
                <c:pt idx="59">
                  <c:v>48.7</c:v>
                </c:pt>
                <c:pt idx="60">
                  <c:v>50.9</c:v>
                </c:pt>
                <c:pt idx="61">
                  <c:v>53</c:v>
                </c:pt>
                <c:pt idx="62">
                  <c:v>46.2</c:v>
                </c:pt>
                <c:pt idx="63">
                  <c:v>52.9</c:v>
                </c:pt>
                <c:pt idx="64">
                  <c:v>49.3</c:v>
                </c:pt>
                <c:pt idx="65">
                  <c:v>59.4</c:v>
                </c:pt>
                <c:pt idx="66">
                  <c:v>65.7</c:v>
                </c:pt>
                <c:pt idx="67">
                  <c:v>58.2</c:v>
                </c:pt>
                <c:pt idx="68">
                  <c:v>52.4</c:v>
                </c:pt>
                <c:pt idx="69">
                  <c:v>57.8</c:v>
                </c:pt>
                <c:pt idx="70">
                  <c:v>61.3</c:v>
                </c:pt>
                <c:pt idx="71">
                  <c:v>58.1</c:v>
                </c:pt>
                <c:pt idx="73">
                  <c:v>34.5</c:v>
                </c:pt>
                <c:pt idx="74">
                  <c:v>50.5</c:v>
                </c:pt>
                <c:pt idx="75">
                  <c:v>67</c:v>
                </c:pt>
                <c:pt idx="76">
                  <c:v>63.8</c:v>
                </c:pt>
                <c:pt idx="77">
                  <c:v>63.5</c:v>
                </c:pt>
                <c:pt idx="78">
                  <c:v>64.099999999999994</c:v>
                </c:pt>
                <c:pt idx="79">
                  <c:v>67.3</c:v>
                </c:pt>
                <c:pt idx="80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91-4613-9598-9A32113918EB}"/>
            </c:ext>
          </c:extLst>
        </c:ser>
        <c:ser>
          <c:idx val="4"/>
          <c:order val="4"/>
          <c:tx>
            <c:strRef>
              <c:f>Деректер!$B$10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Деректер!$C$5:$CE$5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Деректер!$C$10:$CE$10</c:f>
              <c:numCache>
                <c:formatCode>0</c:formatCode>
                <c:ptCount val="81"/>
                <c:pt idx="0">
                  <c:v>3</c:v>
                </c:pt>
                <c:pt idx="1">
                  <c:v>1.3</c:v>
                </c:pt>
                <c:pt idx="2">
                  <c:v>3.6</c:v>
                </c:pt>
                <c:pt idx="3">
                  <c:v>4</c:v>
                </c:pt>
                <c:pt idx="4">
                  <c:v>8.5</c:v>
                </c:pt>
                <c:pt idx="5">
                  <c:v>11.1</c:v>
                </c:pt>
                <c:pt idx="6">
                  <c:v>4.9000000000000004</c:v>
                </c:pt>
                <c:pt idx="7">
                  <c:v>7.3</c:v>
                </c:pt>
                <c:pt idx="8">
                  <c:v>5.7</c:v>
                </c:pt>
                <c:pt idx="9">
                  <c:v>3.9</c:v>
                </c:pt>
                <c:pt idx="10">
                  <c:v>5.4</c:v>
                </c:pt>
                <c:pt idx="11">
                  <c:v>5.9</c:v>
                </c:pt>
                <c:pt idx="12">
                  <c:v>9.3000000000000007</c:v>
                </c:pt>
                <c:pt idx="13">
                  <c:v>10.4</c:v>
                </c:pt>
                <c:pt idx="14">
                  <c:v>10</c:v>
                </c:pt>
                <c:pt idx="15">
                  <c:v>12.4</c:v>
                </c:pt>
                <c:pt idx="16">
                  <c:v>11.1</c:v>
                </c:pt>
                <c:pt idx="17">
                  <c:v>10.1</c:v>
                </c:pt>
                <c:pt idx="18">
                  <c:v>11.1</c:v>
                </c:pt>
                <c:pt idx="19">
                  <c:v>10.8</c:v>
                </c:pt>
                <c:pt idx="20">
                  <c:v>16</c:v>
                </c:pt>
                <c:pt idx="21">
                  <c:v>8.6</c:v>
                </c:pt>
                <c:pt idx="22">
                  <c:v>11</c:v>
                </c:pt>
                <c:pt idx="23">
                  <c:v>12.2</c:v>
                </c:pt>
                <c:pt idx="24">
                  <c:v>13.3</c:v>
                </c:pt>
                <c:pt idx="25">
                  <c:v>13.6</c:v>
                </c:pt>
                <c:pt idx="26">
                  <c:v>12.2</c:v>
                </c:pt>
                <c:pt idx="27">
                  <c:v>12.8</c:v>
                </c:pt>
                <c:pt idx="28">
                  <c:v>13.9</c:v>
                </c:pt>
                <c:pt idx="29">
                  <c:v>15.9</c:v>
                </c:pt>
                <c:pt idx="30">
                  <c:v>14</c:v>
                </c:pt>
                <c:pt idx="31">
                  <c:v>13</c:v>
                </c:pt>
                <c:pt idx="32">
                  <c:v>14</c:v>
                </c:pt>
                <c:pt idx="33">
                  <c:v>14.4</c:v>
                </c:pt>
                <c:pt idx="34">
                  <c:v>15</c:v>
                </c:pt>
                <c:pt idx="35">
                  <c:v>12.9</c:v>
                </c:pt>
                <c:pt idx="36">
                  <c:v>13.7</c:v>
                </c:pt>
                <c:pt idx="37">
                  <c:v>10.7</c:v>
                </c:pt>
                <c:pt idx="38">
                  <c:v>13</c:v>
                </c:pt>
                <c:pt idx="39">
                  <c:v>13.8</c:v>
                </c:pt>
                <c:pt idx="40">
                  <c:v>12.3</c:v>
                </c:pt>
                <c:pt idx="41">
                  <c:v>13.4</c:v>
                </c:pt>
                <c:pt idx="42">
                  <c:v>15.8</c:v>
                </c:pt>
                <c:pt idx="43">
                  <c:v>15.8</c:v>
                </c:pt>
                <c:pt idx="44">
                  <c:v>14.3</c:v>
                </c:pt>
                <c:pt idx="45">
                  <c:v>14.3</c:v>
                </c:pt>
                <c:pt idx="46">
                  <c:v>12.2</c:v>
                </c:pt>
                <c:pt idx="47">
                  <c:v>15.8</c:v>
                </c:pt>
                <c:pt idx="48">
                  <c:v>14.7</c:v>
                </c:pt>
                <c:pt idx="49">
                  <c:v>12.3</c:v>
                </c:pt>
                <c:pt idx="50">
                  <c:v>15</c:v>
                </c:pt>
                <c:pt idx="51">
                  <c:v>8.4</c:v>
                </c:pt>
                <c:pt idx="52">
                  <c:v>6</c:v>
                </c:pt>
                <c:pt idx="53">
                  <c:v>8.5</c:v>
                </c:pt>
                <c:pt idx="54">
                  <c:v>8.5</c:v>
                </c:pt>
                <c:pt idx="55">
                  <c:v>8.5</c:v>
                </c:pt>
                <c:pt idx="56">
                  <c:v>11.8</c:v>
                </c:pt>
                <c:pt idx="57">
                  <c:v>11.5</c:v>
                </c:pt>
                <c:pt idx="58">
                  <c:v>11.7</c:v>
                </c:pt>
                <c:pt idx="59">
                  <c:v>10.3</c:v>
                </c:pt>
                <c:pt idx="60">
                  <c:v>10.4</c:v>
                </c:pt>
                <c:pt idx="61">
                  <c:v>11.5</c:v>
                </c:pt>
                <c:pt idx="62">
                  <c:v>13</c:v>
                </c:pt>
                <c:pt idx="63">
                  <c:v>8.9</c:v>
                </c:pt>
                <c:pt idx="64">
                  <c:v>7.8</c:v>
                </c:pt>
                <c:pt idx="65">
                  <c:v>8</c:v>
                </c:pt>
                <c:pt idx="66">
                  <c:v>6.8</c:v>
                </c:pt>
                <c:pt idx="67">
                  <c:v>6.2</c:v>
                </c:pt>
                <c:pt idx="68">
                  <c:v>8.1999999999999993</c:v>
                </c:pt>
                <c:pt idx="69">
                  <c:v>8.6</c:v>
                </c:pt>
                <c:pt idx="70">
                  <c:v>6.6</c:v>
                </c:pt>
                <c:pt idx="71">
                  <c:v>6.5</c:v>
                </c:pt>
                <c:pt idx="73">
                  <c:v>11.7</c:v>
                </c:pt>
                <c:pt idx="74">
                  <c:v>7.6</c:v>
                </c:pt>
                <c:pt idx="75">
                  <c:v>4.7</c:v>
                </c:pt>
                <c:pt idx="76">
                  <c:v>6.1</c:v>
                </c:pt>
                <c:pt idx="77">
                  <c:v>6</c:v>
                </c:pt>
                <c:pt idx="78">
                  <c:v>5.9</c:v>
                </c:pt>
                <c:pt idx="79">
                  <c:v>5.5</c:v>
                </c:pt>
                <c:pt idx="8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91-4613-9598-9A3211391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100"/>
        <c:axId val="80518528"/>
        <c:axId val="80540800"/>
      </c:barChart>
      <c:dateAx>
        <c:axId val="80518528"/>
        <c:scaling>
          <c:orientation val="minMax"/>
          <c:max val="44805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0540800"/>
        <c:crosses val="autoZero"/>
        <c:auto val="1"/>
        <c:lblOffset val="100"/>
        <c:baseTimeUnit val="months"/>
        <c:majorUnit val="1"/>
        <c:majorTimeUnit val="months"/>
      </c:dateAx>
      <c:valAx>
        <c:axId val="8054080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0518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3180338838146661E-3"/>
          <c:y val="0.84799304097404815"/>
          <c:w val="0.9868532799540628"/>
          <c:h val="0.12920519700632616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748894499600595E-2"/>
          <c:y val="5.7266369725121266E-2"/>
          <c:w val="0.92386811023622051"/>
          <c:h val="0.6293682629293979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Деректер!$B$120</c:f>
              <c:strCache>
                <c:ptCount val="1"/>
                <c:pt idx="0">
                  <c:v>Жақсарған сияқты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Деректер!$O$119:$FE$119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Деректер!$O$120:$FE$120</c:f>
              <c:numCache>
                <c:formatCode>0</c:formatCode>
                <c:ptCount val="147"/>
                <c:pt idx="0">
                  <c:v>10.7</c:v>
                </c:pt>
                <c:pt idx="1">
                  <c:v>8.9</c:v>
                </c:pt>
                <c:pt idx="2">
                  <c:v>9.6999999999999993</c:v>
                </c:pt>
                <c:pt idx="3">
                  <c:v>11.1</c:v>
                </c:pt>
                <c:pt idx="4">
                  <c:v>13.1</c:v>
                </c:pt>
                <c:pt idx="5">
                  <c:v>10.7</c:v>
                </c:pt>
                <c:pt idx="6">
                  <c:v>14.2</c:v>
                </c:pt>
                <c:pt idx="7">
                  <c:v>14.1</c:v>
                </c:pt>
                <c:pt idx="8">
                  <c:v>13.9</c:v>
                </c:pt>
                <c:pt idx="9">
                  <c:v>12.8</c:v>
                </c:pt>
                <c:pt idx="10">
                  <c:v>13.9</c:v>
                </c:pt>
                <c:pt idx="11">
                  <c:v>13.7</c:v>
                </c:pt>
                <c:pt idx="12">
                  <c:v>13.7</c:v>
                </c:pt>
                <c:pt idx="13">
                  <c:v>15.1</c:v>
                </c:pt>
                <c:pt idx="14">
                  <c:v>15.2</c:v>
                </c:pt>
                <c:pt idx="15">
                  <c:v>14.3</c:v>
                </c:pt>
                <c:pt idx="16">
                  <c:v>16.2</c:v>
                </c:pt>
                <c:pt idx="17">
                  <c:v>17.8</c:v>
                </c:pt>
                <c:pt idx="18">
                  <c:v>17.100000000000001</c:v>
                </c:pt>
                <c:pt idx="19">
                  <c:v>15.1</c:v>
                </c:pt>
                <c:pt idx="20">
                  <c:v>15.5</c:v>
                </c:pt>
                <c:pt idx="21">
                  <c:v>14.6</c:v>
                </c:pt>
                <c:pt idx="22">
                  <c:v>14.9</c:v>
                </c:pt>
                <c:pt idx="23">
                  <c:v>15.7</c:v>
                </c:pt>
                <c:pt idx="24">
                  <c:v>15.9</c:v>
                </c:pt>
                <c:pt idx="25">
                  <c:v>13.8</c:v>
                </c:pt>
                <c:pt idx="26">
                  <c:v>15.5</c:v>
                </c:pt>
                <c:pt idx="27">
                  <c:v>15.9</c:v>
                </c:pt>
                <c:pt idx="28">
                  <c:v>15.1</c:v>
                </c:pt>
                <c:pt idx="29">
                  <c:v>15.9</c:v>
                </c:pt>
                <c:pt idx="30">
                  <c:v>16.2</c:v>
                </c:pt>
                <c:pt idx="31">
                  <c:v>14.7</c:v>
                </c:pt>
                <c:pt idx="32">
                  <c:v>14.3</c:v>
                </c:pt>
                <c:pt idx="33">
                  <c:v>17.7</c:v>
                </c:pt>
                <c:pt idx="34">
                  <c:v>16</c:v>
                </c:pt>
                <c:pt idx="35">
                  <c:v>16.5</c:v>
                </c:pt>
                <c:pt idx="36">
                  <c:v>20.7</c:v>
                </c:pt>
                <c:pt idx="37">
                  <c:v>16.399999999999999</c:v>
                </c:pt>
                <c:pt idx="38">
                  <c:v>16</c:v>
                </c:pt>
                <c:pt idx="39">
                  <c:v>10.3</c:v>
                </c:pt>
                <c:pt idx="40">
                  <c:v>10.6</c:v>
                </c:pt>
                <c:pt idx="41">
                  <c:v>9.1</c:v>
                </c:pt>
                <c:pt idx="42">
                  <c:v>7.3</c:v>
                </c:pt>
                <c:pt idx="43">
                  <c:v>8.1999999999999993</c:v>
                </c:pt>
                <c:pt idx="44">
                  <c:v>8.4</c:v>
                </c:pt>
                <c:pt idx="45">
                  <c:v>8.9</c:v>
                </c:pt>
                <c:pt idx="46">
                  <c:v>10.7</c:v>
                </c:pt>
                <c:pt idx="47">
                  <c:v>13.3</c:v>
                </c:pt>
                <c:pt idx="48">
                  <c:v>14.3</c:v>
                </c:pt>
                <c:pt idx="49">
                  <c:v>11.1</c:v>
                </c:pt>
                <c:pt idx="50">
                  <c:v>10.7</c:v>
                </c:pt>
                <c:pt idx="51">
                  <c:v>9.3000000000000007</c:v>
                </c:pt>
                <c:pt idx="52">
                  <c:v>10.7</c:v>
                </c:pt>
                <c:pt idx="53">
                  <c:v>12.7</c:v>
                </c:pt>
                <c:pt idx="54">
                  <c:v>9.4</c:v>
                </c:pt>
                <c:pt idx="55">
                  <c:v>10</c:v>
                </c:pt>
                <c:pt idx="56">
                  <c:v>11.2</c:v>
                </c:pt>
                <c:pt idx="57">
                  <c:v>13.1</c:v>
                </c:pt>
                <c:pt idx="58">
                  <c:v>13.2</c:v>
                </c:pt>
                <c:pt idx="59">
                  <c:v>10.6</c:v>
                </c:pt>
                <c:pt idx="61">
                  <c:v>11</c:v>
                </c:pt>
                <c:pt idx="62">
                  <c:v>9.8000000000000007</c:v>
                </c:pt>
                <c:pt idx="63">
                  <c:v>11.4</c:v>
                </c:pt>
                <c:pt idx="64">
                  <c:v>8.4</c:v>
                </c:pt>
                <c:pt idx="65">
                  <c:v>16.100000000000001</c:v>
                </c:pt>
                <c:pt idx="66">
                  <c:v>17</c:v>
                </c:pt>
                <c:pt idx="67">
                  <c:v>11.7</c:v>
                </c:pt>
                <c:pt idx="68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F-4D5B-AA03-4321466013C6}"/>
            </c:ext>
          </c:extLst>
        </c:ser>
        <c:ser>
          <c:idx val="2"/>
          <c:order val="1"/>
          <c:tx>
            <c:strRef>
              <c:f>Деректер!$B$121</c:f>
              <c:strCache>
                <c:ptCount val="1"/>
                <c:pt idx="0">
                  <c:v>Өзгеріссіз қалды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Деректер!$O$119:$FE$119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Деректер!$O$121:$FE$121</c:f>
              <c:numCache>
                <c:formatCode>0</c:formatCode>
                <c:ptCount val="147"/>
                <c:pt idx="0">
                  <c:v>57.7</c:v>
                </c:pt>
                <c:pt idx="1">
                  <c:v>57.1</c:v>
                </c:pt>
                <c:pt idx="2">
                  <c:v>54.1</c:v>
                </c:pt>
                <c:pt idx="3">
                  <c:v>51.5</c:v>
                </c:pt>
                <c:pt idx="4">
                  <c:v>54.2</c:v>
                </c:pt>
                <c:pt idx="5">
                  <c:v>55.1</c:v>
                </c:pt>
                <c:pt idx="6">
                  <c:v>52.7</c:v>
                </c:pt>
                <c:pt idx="7">
                  <c:v>53.9</c:v>
                </c:pt>
                <c:pt idx="8">
                  <c:v>53.4</c:v>
                </c:pt>
                <c:pt idx="9">
                  <c:v>52.5</c:v>
                </c:pt>
                <c:pt idx="10">
                  <c:v>51.3</c:v>
                </c:pt>
                <c:pt idx="11">
                  <c:v>53.9</c:v>
                </c:pt>
                <c:pt idx="12">
                  <c:v>55.7</c:v>
                </c:pt>
                <c:pt idx="13">
                  <c:v>55.8</c:v>
                </c:pt>
                <c:pt idx="14">
                  <c:v>53.1</c:v>
                </c:pt>
                <c:pt idx="15">
                  <c:v>56</c:v>
                </c:pt>
                <c:pt idx="16">
                  <c:v>55.8</c:v>
                </c:pt>
                <c:pt idx="17">
                  <c:v>54.2</c:v>
                </c:pt>
                <c:pt idx="18">
                  <c:v>56.9</c:v>
                </c:pt>
                <c:pt idx="19">
                  <c:v>58.6</c:v>
                </c:pt>
                <c:pt idx="20">
                  <c:v>54.8</c:v>
                </c:pt>
                <c:pt idx="21">
                  <c:v>55.2</c:v>
                </c:pt>
                <c:pt idx="22">
                  <c:v>58.4</c:v>
                </c:pt>
                <c:pt idx="23">
                  <c:v>56.5</c:v>
                </c:pt>
                <c:pt idx="24">
                  <c:v>56.9</c:v>
                </c:pt>
                <c:pt idx="25">
                  <c:v>56.4</c:v>
                </c:pt>
                <c:pt idx="26">
                  <c:v>57.7</c:v>
                </c:pt>
                <c:pt idx="27">
                  <c:v>57.7</c:v>
                </c:pt>
                <c:pt idx="28">
                  <c:v>60.9</c:v>
                </c:pt>
                <c:pt idx="29">
                  <c:v>56.3</c:v>
                </c:pt>
                <c:pt idx="30">
                  <c:v>58.3</c:v>
                </c:pt>
                <c:pt idx="31">
                  <c:v>58.3</c:v>
                </c:pt>
                <c:pt idx="32">
                  <c:v>57.8</c:v>
                </c:pt>
                <c:pt idx="33">
                  <c:v>55.8</c:v>
                </c:pt>
                <c:pt idx="34">
                  <c:v>56.8</c:v>
                </c:pt>
                <c:pt idx="35">
                  <c:v>54.9</c:v>
                </c:pt>
                <c:pt idx="36">
                  <c:v>54.2</c:v>
                </c:pt>
                <c:pt idx="37">
                  <c:v>55.3</c:v>
                </c:pt>
                <c:pt idx="38">
                  <c:v>54.5</c:v>
                </c:pt>
                <c:pt idx="39">
                  <c:v>53.1</c:v>
                </c:pt>
                <c:pt idx="40">
                  <c:v>48.1</c:v>
                </c:pt>
                <c:pt idx="41">
                  <c:v>47.7</c:v>
                </c:pt>
                <c:pt idx="42">
                  <c:v>42.5</c:v>
                </c:pt>
                <c:pt idx="43">
                  <c:v>41.7</c:v>
                </c:pt>
                <c:pt idx="44">
                  <c:v>46.7</c:v>
                </c:pt>
                <c:pt idx="45">
                  <c:v>47.1</c:v>
                </c:pt>
                <c:pt idx="46">
                  <c:v>46.4</c:v>
                </c:pt>
                <c:pt idx="47">
                  <c:v>48.8</c:v>
                </c:pt>
                <c:pt idx="48">
                  <c:v>52.8</c:v>
                </c:pt>
                <c:pt idx="49">
                  <c:v>50.7</c:v>
                </c:pt>
                <c:pt idx="50">
                  <c:v>50.8</c:v>
                </c:pt>
                <c:pt idx="51">
                  <c:v>49.7</c:v>
                </c:pt>
                <c:pt idx="52">
                  <c:v>51.1</c:v>
                </c:pt>
                <c:pt idx="53">
                  <c:v>51.1</c:v>
                </c:pt>
                <c:pt idx="54">
                  <c:v>47.6</c:v>
                </c:pt>
                <c:pt idx="55">
                  <c:v>51.8</c:v>
                </c:pt>
                <c:pt idx="56">
                  <c:v>56.4</c:v>
                </c:pt>
                <c:pt idx="57">
                  <c:v>50.7</c:v>
                </c:pt>
                <c:pt idx="58">
                  <c:v>48</c:v>
                </c:pt>
                <c:pt idx="59">
                  <c:v>49.8</c:v>
                </c:pt>
                <c:pt idx="61">
                  <c:v>53.6</c:v>
                </c:pt>
                <c:pt idx="62">
                  <c:v>53.3</c:v>
                </c:pt>
                <c:pt idx="63">
                  <c:v>46.5</c:v>
                </c:pt>
                <c:pt idx="64">
                  <c:v>49</c:v>
                </c:pt>
                <c:pt idx="65">
                  <c:v>46.2</c:v>
                </c:pt>
                <c:pt idx="66">
                  <c:v>45</c:v>
                </c:pt>
                <c:pt idx="67">
                  <c:v>47.2</c:v>
                </c:pt>
                <c:pt idx="68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F-4D5B-AA03-4321466013C6}"/>
            </c:ext>
          </c:extLst>
        </c:ser>
        <c:ser>
          <c:idx val="0"/>
          <c:order val="2"/>
          <c:tx>
            <c:strRef>
              <c:f>Деректер!$B$122</c:f>
              <c:strCache>
                <c:ptCount val="1"/>
                <c:pt idx="0">
                  <c:v>Нашарлаған сияқты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Деректер!$O$119:$FE$119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Деректер!$O$122:$FE$122</c:f>
              <c:numCache>
                <c:formatCode>0</c:formatCode>
                <c:ptCount val="147"/>
                <c:pt idx="0">
                  <c:v>29.3</c:v>
                </c:pt>
                <c:pt idx="1">
                  <c:v>31.5</c:v>
                </c:pt>
                <c:pt idx="2">
                  <c:v>35.299999999999997</c:v>
                </c:pt>
                <c:pt idx="3">
                  <c:v>36</c:v>
                </c:pt>
                <c:pt idx="4">
                  <c:v>31.5</c:v>
                </c:pt>
                <c:pt idx="5">
                  <c:v>32.6</c:v>
                </c:pt>
                <c:pt idx="6">
                  <c:v>31.6</c:v>
                </c:pt>
                <c:pt idx="7">
                  <c:v>30.4</c:v>
                </c:pt>
                <c:pt idx="8">
                  <c:v>30.4</c:v>
                </c:pt>
                <c:pt idx="9">
                  <c:v>32.9</c:v>
                </c:pt>
                <c:pt idx="10">
                  <c:v>32.6</c:v>
                </c:pt>
                <c:pt idx="11">
                  <c:v>30.9</c:v>
                </c:pt>
                <c:pt idx="12">
                  <c:v>28.8</c:v>
                </c:pt>
                <c:pt idx="13">
                  <c:v>27.3</c:v>
                </c:pt>
                <c:pt idx="14">
                  <c:v>30.4</c:v>
                </c:pt>
                <c:pt idx="15">
                  <c:v>28.4</c:v>
                </c:pt>
                <c:pt idx="16">
                  <c:v>26.5</c:v>
                </c:pt>
                <c:pt idx="17">
                  <c:v>26.7</c:v>
                </c:pt>
                <c:pt idx="18">
                  <c:v>24.4</c:v>
                </c:pt>
                <c:pt idx="19">
                  <c:v>24.7</c:v>
                </c:pt>
                <c:pt idx="20">
                  <c:v>28</c:v>
                </c:pt>
                <c:pt idx="21">
                  <c:v>28.2</c:v>
                </c:pt>
                <c:pt idx="22">
                  <c:v>25.2</c:v>
                </c:pt>
                <c:pt idx="23">
                  <c:v>27.1</c:v>
                </c:pt>
                <c:pt idx="24">
                  <c:v>26.1</c:v>
                </c:pt>
                <c:pt idx="25">
                  <c:v>29.2</c:v>
                </c:pt>
                <c:pt idx="26">
                  <c:v>25.6</c:v>
                </c:pt>
                <c:pt idx="27">
                  <c:v>24.7</c:v>
                </c:pt>
                <c:pt idx="28">
                  <c:v>23</c:v>
                </c:pt>
                <c:pt idx="29">
                  <c:v>26.7</c:v>
                </c:pt>
                <c:pt idx="30">
                  <c:v>23.1</c:v>
                </c:pt>
                <c:pt idx="31">
                  <c:v>25.1</c:v>
                </c:pt>
                <c:pt idx="32">
                  <c:v>25.7</c:v>
                </c:pt>
                <c:pt idx="33">
                  <c:v>24.5</c:v>
                </c:pt>
                <c:pt idx="34">
                  <c:v>25</c:v>
                </c:pt>
                <c:pt idx="35">
                  <c:v>25.8</c:v>
                </c:pt>
                <c:pt idx="36">
                  <c:v>22.1</c:v>
                </c:pt>
                <c:pt idx="37">
                  <c:v>25.7</c:v>
                </c:pt>
                <c:pt idx="38">
                  <c:v>26.8</c:v>
                </c:pt>
                <c:pt idx="39">
                  <c:v>35</c:v>
                </c:pt>
                <c:pt idx="40">
                  <c:v>39.6</c:v>
                </c:pt>
                <c:pt idx="41">
                  <c:v>41.5</c:v>
                </c:pt>
                <c:pt idx="42">
                  <c:v>48.9</c:v>
                </c:pt>
                <c:pt idx="43">
                  <c:v>49.1</c:v>
                </c:pt>
                <c:pt idx="44">
                  <c:v>42.7</c:v>
                </c:pt>
                <c:pt idx="45">
                  <c:v>42.1</c:v>
                </c:pt>
                <c:pt idx="46">
                  <c:v>40.5</c:v>
                </c:pt>
                <c:pt idx="47">
                  <c:v>35.4</c:v>
                </c:pt>
                <c:pt idx="48">
                  <c:v>31.2</c:v>
                </c:pt>
                <c:pt idx="49">
                  <c:v>35.5</c:v>
                </c:pt>
                <c:pt idx="50">
                  <c:v>36.200000000000003</c:v>
                </c:pt>
                <c:pt idx="51">
                  <c:v>39.200000000000003</c:v>
                </c:pt>
                <c:pt idx="52">
                  <c:v>37</c:v>
                </c:pt>
                <c:pt idx="53">
                  <c:v>34.299999999999997</c:v>
                </c:pt>
                <c:pt idx="54">
                  <c:v>41.3</c:v>
                </c:pt>
                <c:pt idx="55">
                  <c:v>36.299999999999997</c:v>
                </c:pt>
                <c:pt idx="56">
                  <c:v>31.1</c:v>
                </c:pt>
                <c:pt idx="57">
                  <c:v>34.299999999999997</c:v>
                </c:pt>
                <c:pt idx="58">
                  <c:v>37.200000000000003</c:v>
                </c:pt>
                <c:pt idx="59">
                  <c:v>38.4</c:v>
                </c:pt>
                <c:pt idx="61">
                  <c:v>34.299999999999997</c:v>
                </c:pt>
                <c:pt idx="62">
                  <c:v>36.1</c:v>
                </c:pt>
                <c:pt idx="63">
                  <c:v>41.2</c:v>
                </c:pt>
                <c:pt idx="64">
                  <c:v>41</c:v>
                </c:pt>
                <c:pt idx="65">
                  <c:v>35.9</c:v>
                </c:pt>
                <c:pt idx="66">
                  <c:v>36.1</c:v>
                </c:pt>
                <c:pt idx="67">
                  <c:v>39.1</c:v>
                </c:pt>
                <c:pt idx="68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EF-4D5B-AA03-4321466013C6}"/>
            </c:ext>
          </c:extLst>
        </c:ser>
        <c:ser>
          <c:idx val="1"/>
          <c:order val="3"/>
          <c:tx>
            <c:strRef>
              <c:f>Деректер!$B$123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Деректер!$O$119:$FE$119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Деректер!$O$123:$FE$123</c:f>
              <c:numCache>
                <c:formatCode>0</c:formatCode>
                <c:ptCount val="147"/>
                <c:pt idx="0">
                  <c:v>2.2999999999999998</c:v>
                </c:pt>
                <c:pt idx="1">
                  <c:v>2.5</c:v>
                </c:pt>
                <c:pt idx="2">
                  <c:v>0.8</c:v>
                </c:pt>
                <c:pt idx="3">
                  <c:v>1.4</c:v>
                </c:pt>
                <c:pt idx="4">
                  <c:v>1.3</c:v>
                </c:pt>
                <c:pt idx="5">
                  <c:v>1.6</c:v>
                </c:pt>
                <c:pt idx="6">
                  <c:v>1.5</c:v>
                </c:pt>
                <c:pt idx="7">
                  <c:v>1.6</c:v>
                </c:pt>
                <c:pt idx="8">
                  <c:v>2.2999999999999998</c:v>
                </c:pt>
                <c:pt idx="9">
                  <c:v>1.9</c:v>
                </c:pt>
                <c:pt idx="10">
                  <c:v>2.2000000000000002</c:v>
                </c:pt>
                <c:pt idx="11">
                  <c:v>1.5</c:v>
                </c:pt>
                <c:pt idx="12">
                  <c:v>1.9</c:v>
                </c:pt>
                <c:pt idx="13">
                  <c:v>1.8</c:v>
                </c:pt>
                <c:pt idx="14">
                  <c:v>1.3</c:v>
                </c:pt>
                <c:pt idx="15">
                  <c:v>1.3</c:v>
                </c:pt>
                <c:pt idx="16">
                  <c:v>1.6</c:v>
                </c:pt>
                <c:pt idx="17">
                  <c:v>1.3</c:v>
                </c:pt>
                <c:pt idx="18">
                  <c:v>1.5</c:v>
                </c:pt>
                <c:pt idx="19">
                  <c:v>1.6</c:v>
                </c:pt>
                <c:pt idx="20">
                  <c:v>1.7</c:v>
                </c:pt>
                <c:pt idx="21">
                  <c:v>2</c:v>
                </c:pt>
                <c:pt idx="22">
                  <c:v>1.5</c:v>
                </c:pt>
                <c:pt idx="23">
                  <c:v>0.7</c:v>
                </c:pt>
                <c:pt idx="24">
                  <c:v>1.1000000000000001</c:v>
                </c:pt>
                <c:pt idx="25">
                  <c:v>0.6</c:v>
                </c:pt>
                <c:pt idx="26">
                  <c:v>1.3</c:v>
                </c:pt>
                <c:pt idx="27">
                  <c:v>1.6</c:v>
                </c:pt>
                <c:pt idx="28">
                  <c:v>1</c:v>
                </c:pt>
                <c:pt idx="29">
                  <c:v>1.2</c:v>
                </c:pt>
                <c:pt idx="30">
                  <c:v>2.4</c:v>
                </c:pt>
                <c:pt idx="31">
                  <c:v>1.8</c:v>
                </c:pt>
                <c:pt idx="32">
                  <c:v>2.2999999999999998</c:v>
                </c:pt>
                <c:pt idx="33">
                  <c:v>1.9</c:v>
                </c:pt>
                <c:pt idx="34">
                  <c:v>2.1</c:v>
                </c:pt>
                <c:pt idx="35">
                  <c:v>2.8</c:v>
                </c:pt>
                <c:pt idx="36">
                  <c:v>3</c:v>
                </c:pt>
                <c:pt idx="37">
                  <c:v>2.6</c:v>
                </c:pt>
                <c:pt idx="38">
                  <c:v>2.7</c:v>
                </c:pt>
                <c:pt idx="39">
                  <c:v>1.7</c:v>
                </c:pt>
                <c:pt idx="40">
                  <c:v>1.7</c:v>
                </c:pt>
                <c:pt idx="41">
                  <c:v>1.7</c:v>
                </c:pt>
                <c:pt idx="42">
                  <c:v>1.3</c:v>
                </c:pt>
                <c:pt idx="43">
                  <c:v>0.9</c:v>
                </c:pt>
                <c:pt idx="44">
                  <c:v>2.2999999999999998</c:v>
                </c:pt>
                <c:pt idx="45">
                  <c:v>1.9</c:v>
                </c:pt>
                <c:pt idx="46">
                  <c:v>2.4</c:v>
                </c:pt>
                <c:pt idx="47">
                  <c:v>2.5</c:v>
                </c:pt>
                <c:pt idx="48">
                  <c:v>1.6</c:v>
                </c:pt>
                <c:pt idx="49">
                  <c:v>2.7</c:v>
                </c:pt>
                <c:pt idx="50">
                  <c:v>2.2999999999999998</c:v>
                </c:pt>
                <c:pt idx="51">
                  <c:v>1.8</c:v>
                </c:pt>
                <c:pt idx="52">
                  <c:v>1.2</c:v>
                </c:pt>
                <c:pt idx="53">
                  <c:v>1.8</c:v>
                </c:pt>
                <c:pt idx="54">
                  <c:v>20.9</c:v>
                </c:pt>
                <c:pt idx="55">
                  <c:v>1.9</c:v>
                </c:pt>
                <c:pt idx="56">
                  <c:v>1.3</c:v>
                </c:pt>
                <c:pt idx="57">
                  <c:v>1.9</c:v>
                </c:pt>
                <c:pt idx="58">
                  <c:v>1.6</c:v>
                </c:pt>
                <c:pt idx="59">
                  <c:v>1.1000000000000001</c:v>
                </c:pt>
                <c:pt idx="61">
                  <c:v>1.2</c:v>
                </c:pt>
                <c:pt idx="62">
                  <c:v>0.7</c:v>
                </c:pt>
                <c:pt idx="63">
                  <c:v>0.9</c:v>
                </c:pt>
                <c:pt idx="64">
                  <c:v>1.5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EF-4D5B-AA03-432146601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99754752"/>
        <c:axId val="99756288"/>
      </c:barChart>
      <c:dateAx>
        <c:axId val="99754752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99756288"/>
        <c:crosses val="autoZero"/>
        <c:auto val="1"/>
        <c:lblOffset val="100"/>
        <c:baseTimeUnit val="months"/>
        <c:majorUnit val="1"/>
        <c:majorTimeUnit val="months"/>
      </c:dateAx>
      <c:valAx>
        <c:axId val="9975628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9754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4295867568184411E-2"/>
          <c:y val="0.8625728387725119"/>
          <c:w val="0.96075470645850547"/>
          <c:h val="0.1374271612274880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995794714522672"/>
          <c:h val="0.5699631885636936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Деректер!$B$128</c:f>
              <c:strCache>
                <c:ptCount val="1"/>
                <c:pt idx="0">
                  <c:v>Жақсаратын сияқты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Деректер!$O$127:$FE$127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Деректер!$O$128:$FE$128</c:f>
              <c:numCache>
                <c:formatCode>###0</c:formatCode>
                <c:ptCount val="147"/>
                <c:pt idx="0">
                  <c:v>34.200000000000003</c:v>
                </c:pt>
                <c:pt idx="1">
                  <c:v>31.5</c:v>
                </c:pt>
                <c:pt idx="2">
                  <c:v>36.4</c:v>
                </c:pt>
                <c:pt idx="3">
                  <c:v>37.4</c:v>
                </c:pt>
                <c:pt idx="4">
                  <c:v>38.9</c:v>
                </c:pt>
                <c:pt idx="5">
                  <c:v>35.1</c:v>
                </c:pt>
                <c:pt idx="6">
                  <c:v>35.700000000000003</c:v>
                </c:pt>
                <c:pt idx="7">
                  <c:v>37.200000000000003</c:v>
                </c:pt>
                <c:pt idx="8">
                  <c:v>33.1</c:v>
                </c:pt>
                <c:pt idx="9">
                  <c:v>36.799999999999997</c:v>
                </c:pt>
                <c:pt idx="10">
                  <c:v>35.700000000000003</c:v>
                </c:pt>
                <c:pt idx="11">
                  <c:v>37.4</c:v>
                </c:pt>
                <c:pt idx="12">
                  <c:v>39</c:v>
                </c:pt>
                <c:pt idx="13">
                  <c:v>41.7</c:v>
                </c:pt>
                <c:pt idx="14">
                  <c:v>39.4</c:v>
                </c:pt>
                <c:pt idx="15">
                  <c:v>39.700000000000003</c:v>
                </c:pt>
                <c:pt idx="16">
                  <c:v>44.7</c:v>
                </c:pt>
                <c:pt idx="17">
                  <c:v>39.1</c:v>
                </c:pt>
                <c:pt idx="18">
                  <c:v>39.4</c:v>
                </c:pt>
                <c:pt idx="19">
                  <c:v>37.9</c:v>
                </c:pt>
                <c:pt idx="20">
                  <c:v>34.6</c:v>
                </c:pt>
                <c:pt idx="21">
                  <c:v>36.4</c:v>
                </c:pt>
                <c:pt idx="22">
                  <c:v>39.5</c:v>
                </c:pt>
                <c:pt idx="23">
                  <c:v>42.4</c:v>
                </c:pt>
                <c:pt idx="24">
                  <c:v>40.9</c:v>
                </c:pt>
                <c:pt idx="25">
                  <c:v>39.299999999999997</c:v>
                </c:pt>
                <c:pt idx="26">
                  <c:v>42.6</c:v>
                </c:pt>
                <c:pt idx="27">
                  <c:v>39.700000000000003</c:v>
                </c:pt>
                <c:pt idx="28">
                  <c:v>38</c:v>
                </c:pt>
                <c:pt idx="29">
                  <c:v>36.4</c:v>
                </c:pt>
                <c:pt idx="30">
                  <c:v>36.799999999999997</c:v>
                </c:pt>
                <c:pt idx="31">
                  <c:v>37.5</c:v>
                </c:pt>
                <c:pt idx="32">
                  <c:v>37</c:v>
                </c:pt>
                <c:pt idx="33">
                  <c:v>35.6</c:v>
                </c:pt>
                <c:pt idx="34">
                  <c:v>37.799999999999997</c:v>
                </c:pt>
                <c:pt idx="35" formatCode="0">
                  <c:v>37.700000000000003</c:v>
                </c:pt>
                <c:pt idx="36" formatCode="0">
                  <c:v>45.1</c:v>
                </c:pt>
                <c:pt idx="37" formatCode="0">
                  <c:v>41.8</c:v>
                </c:pt>
                <c:pt idx="38" formatCode="0">
                  <c:v>38.4</c:v>
                </c:pt>
                <c:pt idx="39" formatCode="0">
                  <c:v>25.7</c:v>
                </c:pt>
                <c:pt idx="40" formatCode="0">
                  <c:v>33.799999999999997</c:v>
                </c:pt>
                <c:pt idx="41" formatCode="0">
                  <c:v>35</c:v>
                </c:pt>
                <c:pt idx="42" formatCode="0">
                  <c:v>25.9</c:v>
                </c:pt>
                <c:pt idx="43" formatCode="0">
                  <c:v>32.5</c:v>
                </c:pt>
                <c:pt idx="44" formatCode="0">
                  <c:v>30.4</c:v>
                </c:pt>
                <c:pt idx="45" formatCode="0">
                  <c:v>31.5</c:v>
                </c:pt>
                <c:pt idx="46" formatCode="0">
                  <c:v>32.299999999999997</c:v>
                </c:pt>
                <c:pt idx="47" formatCode="0">
                  <c:v>35.9</c:v>
                </c:pt>
                <c:pt idx="48" formatCode="0">
                  <c:v>40.200000000000003</c:v>
                </c:pt>
                <c:pt idx="49" formatCode="0">
                  <c:v>36.5</c:v>
                </c:pt>
                <c:pt idx="50" formatCode="0">
                  <c:v>37.9</c:v>
                </c:pt>
                <c:pt idx="51" formatCode="0">
                  <c:v>32.9</c:v>
                </c:pt>
                <c:pt idx="52" formatCode="0">
                  <c:v>35.6</c:v>
                </c:pt>
                <c:pt idx="53" formatCode="0">
                  <c:v>36</c:v>
                </c:pt>
                <c:pt idx="54" formatCode="0">
                  <c:v>30.1</c:v>
                </c:pt>
                <c:pt idx="55" formatCode="0">
                  <c:v>34.4</c:v>
                </c:pt>
                <c:pt idx="56" formatCode="0">
                  <c:v>34.6</c:v>
                </c:pt>
                <c:pt idx="57" formatCode="0">
                  <c:v>33.9</c:v>
                </c:pt>
                <c:pt idx="58" formatCode="0">
                  <c:v>30.6</c:v>
                </c:pt>
                <c:pt idx="59" formatCode="0">
                  <c:v>30.4</c:v>
                </c:pt>
                <c:pt idx="61" formatCode="0">
                  <c:v>38.799999999999997</c:v>
                </c:pt>
                <c:pt idx="62" formatCode="0">
                  <c:v>28.3</c:v>
                </c:pt>
                <c:pt idx="63" formatCode="0">
                  <c:v>28.5</c:v>
                </c:pt>
                <c:pt idx="64" formatCode="0">
                  <c:v>29.9</c:v>
                </c:pt>
                <c:pt idx="65" formatCode="0">
                  <c:v>33.200000000000003</c:v>
                </c:pt>
                <c:pt idx="66" formatCode="0">
                  <c:v>30.9</c:v>
                </c:pt>
                <c:pt idx="67" formatCode="0">
                  <c:v>32.200000000000003</c:v>
                </c:pt>
                <c:pt idx="68" formatCode="0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A-443A-9245-8F073AFB2EBC}"/>
            </c:ext>
          </c:extLst>
        </c:ser>
        <c:ser>
          <c:idx val="2"/>
          <c:order val="1"/>
          <c:tx>
            <c:strRef>
              <c:f>Деректер!$B$129</c:f>
              <c:strCache>
                <c:ptCount val="1"/>
                <c:pt idx="0">
                  <c:v>Өзгеріссіз қалады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Деректер!$O$127:$FE$127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Деректер!$O$129:$FE$129</c:f>
              <c:numCache>
                <c:formatCode>###0</c:formatCode>
                <c:ptCount val="147"/>
                <c:pt idx="0">
                  <c:v>36</c:v>
                </c:pt>
                <c:pt idx="1">
                  <c:v>36.9</c:v>
                </c:pt>
                <c:pt idx="2">
                  <c:v>29.9</c:v>
                </c:pt>
                <c:pt idx="3">
                  <c:v>29.8</c:v>
                </c:pt>
                <c:pt idx="4">
                  <c:v>32.799999999999997</c:v>
                </c:pt>
                <c:pt idx="5">
                  <c:v>33.799999999999997</c:v>
                </c:pt>
                <c:pt idx="6">
                  <c:v>31.9</c:v>
                </c:pt>
                <c:pt idx="7">
                  <c:v>30.5</c:v>
                </c:pt>
                <c:pt idx="8">
                  <c:v>31.7</c:v>
                </c:pt>
                <c:pt idx="9">
                  <c:v>28.2</c:v>
                </c:pt>
                <c:pt idx="10">
                  <c:v>31.9</c:v>
                </c:pt>
                <c:pt idx="11">
                  <c:v>32</c:v>
                </c:pt>
                <c:pt idx="12">
                  <c:v>29.5</c:v>
                </c:pt>
                <c:pt idx="13">
                  <c:v>30.7</c:v>
                </c:pt>
                <c:pt idx="14">
                  <c:v>33.700000000000003</c:v>
                </c:pt>
                <c:pt idx="15">
                  <c:v>32</c:v>
                </c:pt>
                <c:pt idx="16">
                  <c:v>31.8</c:v>
                </c:pt>
                <c:pt idx="17">
                  <c:v>34.299999999999997</c:v>
                </c:pt>
                <c:pt idx="18">
                  <c:v>30.9</c:v>
                </c:pt>
                <c:pt idx="19">
                  <c:v>35.9</c:v>
                </c:pt>
                <c:pt idx="20">
                  <c:v>33.1</c:v>
                </c:pt>
                <c:pt idx="21">
                  <c:v>34.1</c:v>
                </c:pt>
                <c:pt idx="22">
                  <c:v>32.5</c:v>
                </c:pt>
                <c:pt idx="23">
                  <c:v>29.3</c:v>
                </c:pt>
                <c:pt idx="24">
                  <c:v>31.4</c:v>
                </c:pt>
                <c:pt idx="25">
                  <c:v>34.299999999999997</c:v>
                </c:pt>
                <c:pt idx="26">
                  <c:v>31</c:v>
                </c:pt>
                <c:pt idx="27">
                  <c:v>32.299999999999997</c:v>
                </c:pt>
                <c:pt idx="28">
                  <c:v>34.700000000000003</c:v>
                </c:pt>
                <c:pt idx="29">
                  <c:v>34</c:v>
                </c:pt>
                <c:pt idx="30">
                  <c:v>32.700000000000003</c:v>
                </c:pt>
                <c:pt idx="31">
                  <c:v>31.5</c:v>
                </c:pt>
                <c:pt idx="32">
                  <c:v>31.3</c:v>
                </c:pt>
                <c:pt idx="33">
                  <c:v>32.6</c:v>
                </c:pt>
                <c:pt idx="34">
                  <c:v>31.1</c:v>
                </c:pt>
                <c:pt idx="35" formatCode="0">
                  <c:v>29.2</c:v>
                </c:pt>
                <c:pt idx="36" formatCode="0">
                  <c:v>28.3</c:v>
                </c:pt>
                <c:pt idx="37" formatCode="0">
                  <c:v>29.6</c:v>
                </c:pt>
                <c:pt idx="38" formatCode="0">
                  <c:v>26.2</c:v>
                </c:pt>
                <c:pt idx="39" formatCode="0">
                  <c:v>28.7</c:v>
                </c:pt>
                <c:pt idx="40" formatCode="0">
                  <c:v>32.1</c:v>
                </c:pt>
                <c:pt idx="41" formatCode="0">
                  <c:v>28.5</c:v>
                </c:pt>
                <c:pt idx="42" formatCode="0">
                  <c:v>28.7</c:v>
                </c:pt>
                <c:pt idx="43" formatCode="0">
                  <c:v>32.1</c:v>
                </c:pt>
                <c:pt idx="44" formatCode="0">
                  <c:v>28</c:v>
                </c:pt>
                <c:pt idx="45" formatCode="0">
                  <c:v>28.3</c:v>
                </c:pt>
                <c:pt idx="46" formatCode="0">
                  <c:v>27.3</c:v>
                </c:pt>
                <c:pt idx="47" formatCode="0">
                  <c:v>26</c:v>
                </c:pt>
                <c:pt idx="48" formatCode="0">
                  <c:v>26.7</c:v>
                </c:pt>
                <c:pt idx="49" formatCode="0">
                  <c:v>27.6</c:v>
                </c:pt>
                <c:pt idx="50" formatCode="0">
                  <c:v>24.9</c:v>
                </c:pt>
                <c:pt idx="51" formatCode="0">
                  <c:v>27.3</c:v>
                </c:pt>
                <c:pt idx="52" formatCode="0">
                  <c:v>34.4</c:v>
                </c:pt>
                <c:pt idx="53" formatCode="0">
                  <c:v>27.6</c:v>
                </c:pt>
                <c:pt idx="54" formatCode="0">
                  <c:v>30.5</c:v>
                </c:pt>
                <c:pt idx="55" formatCode="0">
                  <c:v>31.8</c:v>
                </c:pt>
                <c:pt idx="56" formatCode="0">
                  <c:v>34</c:v>
                </c:pt>
                <c:pt idx="57" formatCode="0">
                  <c:v>29.2</c:v>
                </c:pt>
                <c:pt idx="58" formatCode="0">
                  <c:v>30.2</c:v>
                </c:pt>
                <c:pt idx="59" formatCode="0">
                  <c:v>30.6</c:v>
                </c:pt>
                <c:pt idx="61" formatCode="0">
                  <c:v>29.2</c:v>
                </c:pt>
                <c:pt idx="62" formatCode="0">
                  <c:v>29.1</c:v>
                </c:pt>
                <c:pt idx="63" formatCode="0">
                  <c:v>32.4</c:v>
                </c:pt>
                <c:pt idx="64" formatCode="0">
                  <c:v>31</c:v>
                </c:pt>
                <c:pt idx="65" formatCode="0">
                  <c:v>28</c:v>
                </c:pt>
                <c:pt idx="66" formatCode="0">
                  <c:v>27</c:v>
                </c:pt>
                <c:pt idx="67" formatCode="0">
                  <c:v>27.2</c:v>
                </c:pt>
                <c:pt idx="68" formatCode="0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A-443A-9245-8F073AFB2EBC}"/>
            </c:ext>
          </c:extLst>
        </c:ser>
        <c:ser>
          <c:idx val="0"/>
          <c:order val="2"/>
          <c:tx>
            <c:strRef>
              <c:f>Деректер!$B$130</c:f>
              <c:strCache>
                <c:ptCount val="1"/>
                <c:pt idx="0">
                  <c:v>Нашарлайтын шығар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Деректер!$O$127:$FE$127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Деректер!$O$130:$FE$130</c:f>
              <c:numCache>
                <c:formatCode>###0</c:formatCode>
                <c:ptCount val="147"/>
                <c:pt idx="0">
                  <c:v>12.1</c:v>
                </c:pt>
                <c:pt idx="1">
                  <c:v>14.3</c:v>
                </c:pt>
                <c:pt idx="2">
                  <c:v>12.9</c:v>
                </c:pt>
                <c:pt idx="3">
                  <c:v>13.3</c:v>
                </c:pt>
                <c:pt idx="4">
                  <c:v>12.1</c:v>
                </c:pt>
                <c:pt idx="5">
                  <c:v>14</c:v>
                </c:pt>
                <c:pt idx="6">
                  <c:v>14.4</c:v>
                </c:pt>
                <c:pt idx="7">
                  <c:v>12.7</c:v>
                </c:pt>
                <c:pt idx="8">
                  <c:v>13.4</c:v>
                </c:pt>
                <c:pt idx="9">
                  <c:v>15.7</c:v>
                </c:pt>
                <c:pt idx="10">
                  <c:v>15.3</c:v>
                </c:pt>
                <c:pt idx="11">
                  <c:v>12</c:v>
                </c:pt>
                <c:pt idx="12">
                  <c:v>12.6</c:v>
                </c:pt>
                <c:pt idx="13">
                  <c:v>10.8</c:v>
                </c:pt>
                <c:pt idx="14">
                  <c:v>13.5</c:v>
                </c:pt>
                <c:pt idx="15">
                  <c:v>12.2</c:v>
                </c:pt>
                <c:pt idx="16">
                  <c:v>10.4</c:v>
                </c:pt>
                <c:pt idx="17">
                  <c:v>11.2</c:v>
                </c:pt>
                <c:pt idx="18">
                  <c:v>12.1</c:v>
                </c:pt>
                <c:pt idx="19">
                  <c:v>12.2</c:v>
                </c:pt>
                <c:pt idx="20">
                  <c:v>15.3</c:v>
                </c:pt>
                <c:pt idx="21">
                  <c:v>12.5</c:v>
                </c:pt>
                <c:pt idx="22">
                  <c:v>12.2</c:v>
                </c:pt>
                <c:pt idx="23">
                  <c:v>11.7</c:v>
                </c:pt>
                <c:pt idx="24">
                  <c:v>10.3</c:v>
                </c:pt>
                <c:pt idx="25">
                  <c:v>11.9</c:v>
                </c:pt>
                <c:pt idx="26">
                  <c:v>10.6</c:v>
                </c:pt>
                <c:pt idx="27">
                  <c:v>10.199999999999999</c:v>
                </c:pt>
                <c:pt idx="28">
                  <c:v>11.1</c:v>
                </c:pt>
                <c:pt idx="29">
                  <c:v>12.7</c:v>
                </c:pt>
                <c:pt idx="30">
                  <c:v>10.4</c:v>
                </c:pt>
                <c:pt idx="31">
                  <c:v>12.1</c:v>
                </c:pt>
                <c:pt idx="32">
                  <c:v>11.1</c:v>
                </c:pt>
                <c:pt idx="33">
                  <c:v>13.1</c:v>
                </c:pt>
                <c:pt idx="34">
                  <c:v>12.3</c:v>
                </c:pt>
                <c:pt idx="35" formatCode="0">
                  <c:v>13</c:v>
                </c:pt>
                <c:pt idx="36" formatCode="0">
                  <c:v>7.6</c:v>
                </c:pt>
                <c:pt idx="37" formatCode="0">
                  <c:v>10.6</c:v>
                </c:pt>
                <c:pt idx="38" formatCode="0">
                  <c:v>15.4</c:v>
                </c:pt>
                <c:pt idx="39" formatCode="0">
                  <c:v>25</c:v>
                </c:pt>
                <c:pt idx="40" formatCode="0">
                  <c:v>16.600000000000001</c:v>
                </c:pt>
                <c:pt idx="41" formatCode="0">
                  <c:v>14.9</c:v>
                </c:pt>
                <c:pt idx="42" formatCode="0">
                  <c:v>23.6</c:v>
                </c:pt>
                <c:pt idx="43" formatCode="0">
                  <c:v>17.899999999999999</c:v>
                </c:pt>
                <c:pt idx="44" formatCode="0">
                  <c:v>15.5</c:v>
                </c:pt>
                <c:pt idx="45" formatCode="0">
                  <c:v>16.899999999999999</c:v>
                </c:pt>
                <c:pt idx="46" formatCode="0">
                  <c:v>15.8</c:v>
                </c:pt>
                <c:pt idx="47" formatCode="0">
                  <c:v>14.1</c:v>
                </c:pt>
                <c:pt idx="48" formatCode="0">
                  <c:v>10.7</c:v>
                </c:pt>
                <c:pt idx="49" formatCode="0">
                  <c:v>13.4</c:v>
                </c:pt>
                <c:pt idx="50" formatCode="0">
                  <c:v>12.7</c:v>
                </c:pt>
                <c:pt idx="51" formatCode="0">
                  <c:v>14.9</c:v>
                </c:pt>
                <c:pt idx="52" formatCode="0">
                  <c:v>15.3</c:v>
                </c:pt>
                <c:pt idx="53" formatCode="0">
                  <c:v>15</c:v>
                </c:pt>
                <c:pt idx="54" formatCode="0">
                  <c:v>19.600000000000001</c:v>
                </c:pt>
                <c:pt idx="55" formatCode="0">
                  <c:v>17.600000000000001</c:v>
                </c:pt>
                <c:pt idx="56" formatCode="0">
                  <c:v>15.7</c:v>
                </c:pt>
                <c:pt idx="57" formatCode="0">
                  <c:v>17.5</c:v>
                </c:pt>
                <c:pt idx="58" formatCode="0">
                  <c:v>20.6</c:v>
                </c:pt>
                <c:pt idx="59" formatCode="0">
                  <c:v>19.8</c:v>
                </c:pt>
                <c:pt idx="61" formatCode="0">
                  <c:v>13</c:v>
                </c:pt>
                <c:pt idx="62" formatCode="0">
                  <c:v>26.8</c:v>
                </c:pt>
                <c:pt idx="63" formatCode="0">
                  <c:v>22.7</c:v>
                </c:pt>
                <c:pt idx="64" formatCode="0">
                  <c:v>20</c:v>
                </c:pt>
                <c:pt idx="65" formatCode="0">
                  <c:v>21.1</c:v>
                </c:pt>
                <c:pt idx="66" formatCode="0">
                  <c:v>23.6</c:v>
                </c:pt>
                <c:pt idx="67" formatCode="0">
                  <c:v>20.5</c:v>
                </c:pt>
                <c:pt idx="68" formatCode="0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1A-443A-9245-8F073AFB2EBC}"/>
            </c:ext>
          </c:extLst>
        </c:ser>
        <c:ser>
          <c:idx val="1"/>
          <c:order val="3"/>
          <c:tx>
            <c:strRef>
              <c:f>Деректер!$B$131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Деректер!$O$127:$FE$127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Деректер!$O$131:$FE$131</c:f>
              <c:numCache>
                <c:formatCode>###0</c:formatCode>
                <c:ptCount val="147"/>
                <c:pt idx="0">
                  <c:v>17.7</c:v>
                </c:pt>
                <c:pt idx="1">
                  <c:v>17.3</c:v>
                </c:pt>
                <c:pt idx="2">
                  <c:v>20.8</c:v>
                </c:pt>
                <c:pt idx="3">
                  <c:v>19.5</c:v>
                </c:pt>
                <c:pt idx="4">
                  <c:v>16.2</c:v>
                </c:pt>
                <c:pt idx="5">
                  <c:v>17.100000000000001</c:v>
                </c:pt>
                <c:pt idx="6">
                  <c:v>18</c:v>
                </c:pt>
                <c:pt idx="7">
                  <c:v>19.600000000000001</c:v>
                </c:pt>
                <c:pt idx="8">
                  <c:v>21.7</c:v>
                </c:pt>
                <c:pt idx="9">
                  <c:v>19.3</c:v>
                </c:pt>
                <c:pt idx="10">
                  <c:v>17.100000000000001</c:v>
                </c:pt>
                <c:pt idx="11">
                  <c:v>18.600000000000001</c:v>
                </c:pt>
                <c:pt idx="12">
                  <c:v>18.899999999999999</c:v>
                </c:pt>
                <c:pt idx="13">
                  <c:v>16.8</c:v>
                </c:pt>
                <c:pt idx="14">
                  <c:v>13.5</c:v>
                </c:pt>
                <c:pt idx="15">
                  <c:v>16.100000000000001</c:v>
                </c:pt>
                <c:pt idx="16">
                  <c:v>13.1</c:v>
                </c:pt>
                <c:pt idx="17">
                  <c:v>15.4</c:v>
                </c:pt>
                <c:pt idx="18">
                  <c:v>17.600000000000001</c:v>
                </c:pt>
                <c:pt idx="19">
                  <c:v>14</c:v>
                </c:pt>
                <c:pt idx="20">
                  <c:v>17</c:v>
                </c:pt>
                <c:pt idx="21">
                  <c:v>17.100000000000001</c:v>
                </c:pt>
                <c:pt idx="22">
                  <c:v>15.9</c:v>
                </c:pt>
                <c:pt idx="23">
                  <c:v>16.5</c:v>
                </c:pt>
                <c:pt idx="24">
                  <c:v>17.399999999999999</c:v>
                </c:pt>
                <c:pt idx="25">
                  <c:v>14.5</c:v>
                </c:pt>
                <c:pt idx="26">
                  <c:v>15.8</c:v>
                </c:pt>
                <c:pt idx="27">
                  <c:v>17.7</c:v>
                </c:pt>
                <c:pt idx="28">
                  <c:v>16.2</c:v>
                </c:pt>
                <c:pt idx="29">
                  <c:v>17</c:v>
                </c:pt>
                <c:pt idx="30">
                  <c:v>20.100000000000001</c:v>
                </c:pt>
                <c:pt idx="31">
                  <c:v>18.899999999999999</c:v>
                </c:pt>
                <c:pt idx="32">
                  <c:v>20.6</c:v>
                </c:pt>
                <c:pt idx="33">
                  <c:v>18.7</c:v>
                </c:pt>
                <c:pt idx="34">
                  <c:v>18.899999999999999</c:v>
                </c:pt>
                <c:pt idx="35">
                  <c:v>20.100000000000001</c:v>
                </c:pt>
                <c:pt idx="36" formatCode="0">
                  <c:v>19.100000000000001</c:v>
                </c:pt>
                <c:pt idx="37" formatCode="0">
                  <c:v>18.100000000000001</c:v>
                </c:pt>
                <c:pt idx="38" formatCode="0">
                  <c:v>20</c:v>
                </c:pt>
                <c:pt idx="39" formatCode="0">
                  <c:v>20.6</c:v>
                </c:pt>
                <c:pt idx="40" formatCode="0">
                  <c:v>17.5</c:v>
                </c:pt>
                <c:pt idx="41" formatCode="0">
                  <c:v>21.6</c:v>
                </c:pt>
                <c:pt idx="42" formatCode="0">
                  <c:v>21.8</c:v>
                </c:pt>
                <c:pt idx="43" formatCode="0">
                  <c:v>17.5</c:v>
                </c:pt>
                <c:pt idx="44" formatCode="0">
                  <c:v>26.1</c:v>
                </c:pt>
                <c:pt idx="45" formatCode="0">
                  <c:v>23.3</c:v>
                </c:pt>
                <c:pt idx="46" formatCode="0">
                  <c:v>24.6</c:v>
                </c:pt>
                <c:pt idx="47" formatCode="0">
                  <c:v>24</c:v>
                </c:pt>
                <c:pt idx="48" formatCode="0">
                  <c:v>22.4</c:v>
                </c:pt>
                <c:pt idx="49" formatCode="0">
                  <c:v>22.5</c:v>
                </c:pt>
                <c:pt idx="50" formatCode="0">
                  <c:v>24.5</c:v>
                </c:pt>
                <c:pt idx="51" formatCode="0">
                  <c:v>24.9</c:v>
                </c:pt>
                <c:pt idx="52" formatCode="0">
                  <c:v>14.7</c:v>
                </c:pt>
                <c:pt idx="53" formatCode="0">
                  <c:v>21.4</c:v>
                </c:pt>
                <c:pt idx="54" formatCode="0">
                  <c:v>20.9</c:v>
                </c:pt>
                <c:pt idx="55" formatCode="0">
                  <c:v>16.2</c:v>
                </c:pt>
                <c:pt idx="56" formatCode="0">
                  <c:v>15.7</c:v>
                </c:pt>
                <c:pt idx="57" formatCode="0">
                  <c:v>19.399999999999999</c:v>
                </c:pt>
                <c:pt idx="58" formatCode="0">
                  <c:v>18.600000000000001</c:v>
                </c:pt>
                <c:pt idx="59" formatCode="0">
                  <c:v>19.2</c:v>
                </c:pt>
                <c:pt idx="61" formatCode="0">
                  <c:v>19</c:v>
                </c:pt>
                <c:pt idx="62" formatCode="0">
                  <c:v>15.7</c:v>
                </c:pt>
                <c:pt idx="63" formatCode="0">
                  <c:v>16.399999999999999</c:v>
                </c:pt>
                <c:pt idx="64" formatCode="0">
                  <c:v>19.100000000000001</c:v>
                </c:pt>
                <c:pt idx="65" formatCode="0">
                  <c:v>17.7</c:v>
                </c:pt>
                <c:pt idx="66" formatCode="0">
                  <c:v>18.5</c:v>
                </c:pt>
                <c:pt idx="67" formatCode="0">
                  <c:v>20.100000000000001</c:v>
                </c:pt>
                <c:pt idx="68" formatCode="0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1A-443A-9245-8F073AFB2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99800576"/>
        <c:axId val="99802112"/>
      </c:barChart>
      <c:dateAx>
        <c:axId val="99800576"/>
        <c:scaling>
          <c:orientation val="minMax"/>
          <c:min val="43466"/>
        </c:scaling>
        <c:delete val="0"/>
        <c:axPos val="b"/>
        <c:numFmt formatCode="[$-43F]mmmyy;@" sourceLinked="0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99802112"/>
        <c:crosses val="autoZero"/>
        <c:auto val="1"/>
        <c:lblOffset val="100"/>
        <c:baseTimeUnit val="months"/>
        <c:majorUnit val="1"/>
        <c:majorTimeUnit val="months"/>
      </c:dateAx>
      <c:valAx>
        <c:axId val="9980211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98005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923502298290195E-2"/>
          <c:y val="5.7266369725121266E-2"/>
          <c:w val="0.92226395429384889"/>
          <c:h val="0.553745230515387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Деректер!$B$137</c:f>
              <c:strCache>
                <c:ptCount val="1"/>
                <c:pt idx="0">
                  <c:v>Бар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Деректер!$O$136:$FE$136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Деректер!$O$137:$FE$137</c:f>
              <c:numCache>
                <c:formatCode>###0</c:formatCode>
                <c:ptCount val="147"/>
                <c:pt idx="0">
                  <c:v>16.3</c:v>
                </c:pt>
                <c:pt idx="1">
                  <c:v>16.7</c:v>
                </c:pt>
                <c:pt idx="2">
                  <c:v>21.7</c:v>
                </c:pt>
                <c:pt idx="3">
                  <c:v>20.5</c:v>
                </c:pt>
                <c:pt idx="4">
                  <c:v>19.8</c:v>
                </c:pt>
                <c:pt idx="5">
                  <c:v>19.7</c:v>
                </c:pt>
                <c:pt idx="6">
                  <c:v>20.399999999999999</c:v>
                </c:pt>
                <c:pt idx="7">
                  <c:v>22.1</c:v>
                </c:pt>
                <c:pt idx="8">
                  <c:v>20.399999999999999</c:v>
                </c:pt>
                <c:pt idx="9">
                  <c:v>21.5</c:v>
                </c:pt>
                <c:pt idx="10">
                  <c:v>24.4</c:v>
                </c:pt>
                <c:pt idx="11">
                  <c:v>23.2</c:v>
                </c:pt>
                <c:pt idx="12">
                  <c:v>20.9</c:v>
                </c:pt>
                <c:pt idx="13">
                  <c:v>22.2</c:v>
                </c:pt>
                <c:pt idx="14">
                  <c:v>23.8</c:v>
                </c:pt>
                <c:pt idx="15">
                  <c:v>24.9</c:v>
                </c:pt>
                <c:pt idx="16">
                  <c:v>23</c:v>
                </c:pt>
                <c:pt idx="17">
                  <c:v>23.6</c:v>
                </c:pt>
                <c:pt idx="18">
                  <c:v>20.5</c:v>
                </c:pt>
                <c:pt idx="19">
                  <c:v>20.7</c:v>
                </c:pt>
                <c:pt idx="20">
                  <c:v>21.6</c:v>
                </c:pt>
                <c:pt idx="21">
                  <c:v>20.2</c:v>
                </c:pt>
                <c:pt idx="22">
                  <c:v>22.1</c:v>
                </c:pt>
                <c:pt idx="23">
                  <c:v>19.899999999999999</c:v>
                </c:pt>
                <c:pt idx="24">
                  <c:v>20.3</c:v>
                </c:pt>
                <c:pt idx="25">
                  <c:v>21.1</c:v>
                </c:pt>
                <c:pt idx="26">
                  <c:v>22.8</c:v>
                </c:pt>
                <c:pt idx="27">
                  <c:v>21</c:v>
                </c:pt>
                <c:pt idx="28">
                  <c:v>20.9</c:v>
                </c:pt>
                <c:pt idx="29">
                  <c:v>21.6</c:v>
                </c:pt>
                <c:pt idx="30">
                  <c:v>22.4</c:v>
                </c:pt>
                <c:pt idx="31">
                  <c:v>21.8</c:v>
                </c:pt>
                <c:pt idx="32" formatCode="0">
                  <c:v>19.100000000000001</c:v>
                </c:pt>
                <c:pt idx="33" formatCode="0">
                  <c:v>19.399999999999999</c:v>
                </c:pt>
                <c:pt idx="34" formatCode="0">
                  <c:v>16.600000000000001</c:v>
                </c:pt>
                <c:pt idx="35" formatCode="0">
                  <c:v>14.6</c:v>
                </c:pt>
                <c:pt idx="36">
                  <c:v>17.100000000000001</c:v>
                </c:pt>
                <c:pt idx="37">
                  <c:v>15.4</c:v>
                </c:pt>
                <c:pt idx="38">
                  <c:v>17.899999999999999</c:v>
                </c:pt>
                <c:pt idx="39">
                  <c:v>21.4</c:v>
                </c:pt>
                <c:pt idx="40">
                  <c:v>21.3</c:v>
                </c:pt>
                <c:pt idx="41">
                  <c:v>16</c:v>
                </c:pt>
                <c:pt idx="42">
                  <c:v>14.9</c:v>
                </c:pt>
                <c:pt idx="43">
                  <c:v>18.100000000000001</c:v>
                </c:pt>
                <c:pt idx="44">
                  <c:v>15.5</c:v>
                </c:pt>
                <c:pt idx="45">
                  <c:v>15.8</c:v>
                </c:pt>
                <c:pt idx="46">
                  <c:v>15.8</c:v>
                </c:pt>
                <c:pt idx="47">
                  <c:v>15.1</c:v>
                </c:pt>
                <c:pt idx="48">
                  <c:v>17.3</c:v>
                </c:pt>
                <c:pt idx="49">
                  <c:v>15.3</c:v>
                </c:pt>
                <c:pt idx="50">
                  <c:v>15</c:v>
                </c:pt>
                <c:pt idx="51">
                  <c:v>17</c:v>
                </c:pt>
                <c:pt idx="52">
                  <c:v>20.3</c:v>
                </c:pt>
                <c:pt idx="53" formatCode="0">
                  <c:v>18.899999999999999</c:v>
                </c:pt>
                <c:pt idx="54" formatCode="0">
                  <c:v>17</c:v>
                </c:pt>
                <c:pt idx="55" formatCode="0">
                  <c:v>21.9</c:v>
                </c:pt>
                <c:pt idx="56" formatCode="0">
                  <c:v>18.5</c:v>
                </c:pt>
                <c:pt idx="57" formatCode="0">
                  <c:v>16.100000000000001</c:v>
                </c:pt>
                <c:pt idx="58" formatCode="0">
                  <c:v>16.3</c:v>
                </c:pt>
                <c:pt idx="59" formatCode="0">
                  <c:v>18.399999999999999</c:v>
                </c:pt>
                <c:pt idx="61">
                  <c:v>16.899999999999999</c:v>
                </c:pt>
                <c:pt idx="62">
                  <c:v>20.5</c:v>
                </c:pt>
                <c:pt idx="63" formatCode="0">
                  <c:v>17.5</c:v>
                </c:pt>
                <c:pt idx="64" formatCode="0">
                  <c:v>17.7</c:v>
                </c:pt>
                <c:pt idx="65" formatCode="0">
                  <c:v>15.6</c:v>
                </c:pt>
                <c:pt idx="66" formatCode="0">
                  <c:v>15.9</c:v>
                </c:pt>
                <c:pt idx="67" formatCode="0">
                  <c:v>17</c:v>
                </c:pt>
                <c:pt idx="68" formatCode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5-4549-87F2-71848EC2E2D4}"/>
            </c:ext>
          </c:extLst>
        </c:ser>
        <c:ser>
          <c:idx val="2"/>
          <c:order val="1"/>
          <c:tx>
            <c:strRef>
              <c:f>Деректер!$B$138</c:f>
              <c:strCache>
                <c:ptCount val="1"/>
                <c:pt idx="0">
                  <c:v>Жоқ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Деректер!$O$136:$FE$136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Деректер!$O$138:$FE$138</c:f>
              <c:numCache>
                <c:formatCode>###0</c:formatCode>
                <c:ptCount val="147"/>
                <c:pt idx="0">
                  <c:v>83.7</c:v>
                </c:pt>
                <c:pt idx="1">
                  <c:v>83.3</c:v>
                </c:pt>
                <c:pt idx="2">
                  <c:v>78.3</c:v>
                </c:pt>
                <c:pt idx="3">
                  <c:v>79.5</c:v>
                </c:pt>
                <c:pt idx="4">
                  <c:v>80.2</c:v>
                </c:pt>
                <c:pt idx="5">
                  <c:v>80.3</c:v>
                </c:pt>
                <c:pt idx="6">
                  <c:v>79.599999999999994</c:v>
                </c:pt>
                <c:pt idx="7">
                  <c:v>77.900000000000006</c:v>
                </c:pt>
                <c:pt idx="8">
                  <c:v>79.599999999999994</c:v>
                </c:pt>
                <c:pt idx="9">
                  <c:v>78.5</c:v>
                </c:pt>
                <c:pt idx="10">
                  <c:v>75.599999999999994</c:v>
                </c:pt>
                <c:pt idx="11">
                  <c:v>76.8</c:v>
                </c:pt>
                <c:pt idx="12">
                  <c:v>79.099999999999994</c:v>
                </c:pt>
                <c:pt idx="13">
                  <c:v>77.8</c:v>
                </c:pt>
                <c:pt idx="14">
                  <c:v>76.2</c:v>
                </c:pt>
                <c:pt idx="15">
                  <c:v>75.099999999999994</c:v>
                </c:pt>
                <c:pt idx="16">
                  <c:v>77</c:v>
                </c:pt>
                <c:pt idx="17">
                  <c:v>76.400000000000006</c:v>
                </c:pt>
                <c:pt idx="18">
                  <c:v>79.5</c:v>
                </c:pt>
                <c:pt idx="19">
                  <c:v>79.3</c:v>
                </c:pt>
                <c:pt idx="20">
                  <c:v>78.400000000000006</c:v>
                </c:pt>
                <c:pt idx="21">
                  <c:v>79.8</c:v>
                </c:pt>
                <c:pt idx="22">
                  <c:v>77.900000000000006</c:v>
                </c:pt>
                <c:pt idx="23">
                  <c:v>80.099999999999994</c:v>
                </c:pt>
                <c:pt idx="24">
                  <c:v>79.7</c:v>
                </c:pt>
                <c:pt idx="25">
                  <c:v>78.900000000000006</c:v>
                </c:pt>
                <c:pt idx="26">
                  <c:v>77.2</c:v>
                </c:pt>
                <c:pt idx="27">
                  <c:v>79</c:v>
                </c:pt>
                <c:pt idx="28">
                  <c:v>79.099999999999994</c:v>
                </c:pt>
                <c:pt idx="29">
                  <c:v>78.400000000000006</c:v>
                </c:pt>
                <c:pt idx="30">
                  <c:v>77.599999999999994</c:v>
                </c:pt>
                <c:pt idx="31">
                  <c:v>78.2</c:v>
                </c:pt>
                <c:pt idx="32">
                  <c:v>80.900000000000006</c:v>
                </c:pt>
                <c:pt idx="33" formatCode="0">
                  <c:v>80.599999999999994</c:v>
                </c:pt>
                <c:pt idx="34" formatCode="0">
                  <c:v>83.4</c:v>
                </c:pt>
                <c:pt idx="35" formatCode="0">
                  <c:v>85.4</c:v>
                </c:pt>
                <c:pt idx="36">
                  <c:v>80.400000000000006</c:v>
                </c:pt>
                <c:pt idx="37">
                  <c:v>81.400000000000006</c:v>
                </c:pt>
                <c:pt idx="38">
                  <c:v>78.400000000000006</c:v>
                </c:pt>
                <c:pt idx="39">
                  <c:v>75</c:v>
                </c:pt>
                <c:pt idx="40">
                  <c:v>75.2</c:v>
                </c:pt>
                <c:pt idx="41">
                  <c:v>80</c:v>
                </c:pt>
                <c:pt idx="42">
                  <c:v>81.5</c:v>
                </c:pt>
                <c:pt idx="43">
                  <c:v>78.900000000000006</c:v>
                </c:pt>
                <c:pt idx="44">
                  <c:v>79.5</c:v>
                </c:pt>
                <c:pt idx="45">
                  <c:v>80.099999999999994</c:v>
                </c:pt>
                <c:pt idx="46">
                  <c:v>80</c:v>
                </c:pt>
                <c:pt idx="47">
                  <c:v>80.400000000000006</c:v>
                </c:pt>
                <c:pt idx="48">
                  <c:v>78.5</c:v>
                </c:pt>
                <c:pt idx="49">
                  <c:v>81</c:v>
                </c:pt>
                <c:pt idx="50">
                  <c:v>78.599999999999994</c:v>
                </c:pt>
                <c:pt idx="51">
                  <c:v>77.7</c:v>
                </c:pt>
                <c:pt idx="52">
                  <c:v>75.400000000000006</c:v>
                </c:pt>
                <c:pt idx="53" formatCode="0">
                  <c:v>76.7</c:v>
                </c:pt>
                <c:pt idx="54" formatCode="0">
                  <c:v>78.7</c:v>
                </c:pt>
                <c:pt idx="55" formatCode="0">
                  <c:v>72.900000000000006</c:v>
                </c:pt>
                <c:pt idx="56" formatCode="0">
                  <c:v>76.5</c:v>
                </c:pt>
                <c:pt idx="57" formatCode="0">
                  <c:v>79.900000000000006</c:v>
                </c:pt>
                <c:pt idx="58" formatCode="0">
                  <c:v>78.8</c:v>
                </c:pt>
                <c:pt idx="59" formatCode="0">
                  <c:v>75.900000000000006</c:v>
                </c:pt>
                <c:pt idx="61">
                  <c:v>78.599999999999994</c:v>
                </c:pt>
                <c:pt idx="62">
                  <c:v>75.3</c:v>
                </c:pt>
                <c:pt idx="63" formatCode="0">
                  <c:v>78.599999999999994</c:v>
                </c:pt>
                <c:pt idx="64" formatCode="0">
                  <c:v>78.400000000000006</c:v>
                </c:pt>
                <c:pt idx="65" formatCode="0">
                  <c:v>79.900000000000006</c:v>
                </c:pt>
                <c:pt idx="66" formatCode="0">
                  <c:v>80</c:v>
                </c:pt>
                <c:pt idx="67" formatCode="0">
                  <c:v>80</c:v>
                </c:pt>
                <c:pt idx="68" formatCode="0">
                  <c:v>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5-4549-87F2-71848EC2E2D4}"/>
            </c:ext>
          </c:extLst>
        </c:ser>
        <c:ser>
          <c:idx val="0"/>
          <c:order val="2"/>
          <c:tx>
            <c:strRef>
              <c:f>Деректер!$B$139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val>
            <c:numRef>
              <c:f>Деректер!$O$139:$BI$139</c:f>
              <c:numCache>
                <c:formatCode>General</c:formatCode>
                <c:ptCount val="47"/>
                <c:pt idx="36" formatCode="###0">
                  <c:v>2.5</c:v>
                </c:pt>
                <c:pt idx="37" formatCode="###0">
                  <c:v>3.3</c:v>
                </c:pt>
                <c:pt idx="38" formatCode="###0">
                  <c:v>3.7</c:v>
                </c:pt>
                <c:pt idx="39" formatCode="###0">
                  <c:v>3.6</c:v>
                </c:pt>
                <c:pt idx="40" formatCode="###0">
                  <c:v>3.5</c:v>
                </c:pt>
                <c:pt idx="41" formatCode="###0">
                  <c:v>4</c:v>
                </c:pt>
                <c:pt idx="42" formatCode="###0">
                  <c:v>3.7</c:v>
                </c:pt>
                <c:pt idx="43" formatCode="###0">
                  <c:v>3</c:v>
                </c:pt>
                <c:pt idx="44" formatCode="###0">
                  <c:v>5</c:v>
                </c:pt>
                <c:pt idx="45" formatCode="###0">
                  <c:v>4.0999999999999996</c:v>
                </c:pt>
                <c:pt idx="46" formatCode="###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7-4DBA-8237-9D2B1B896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842688"/>
        <c:axId val="100143488"/>
      </c:barChart>
      <c:dateAx>
        <c:axId val="99842688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00143488"/>
        <c:crosses val="autoZero"/>
        <c:auto val="1"/>
        <c:lblOffset val="100"/>
        <c:baseTimeUnit val="months"/>
        <c:majorUnit val="1"/>
        <c:majorTimeUnit val="months"/>
      </c:dateAx>
      <c:valAx>
        <c:axId val="10014348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9842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7962769786948545"/>
          <c:y val="0.84158639171417637"/>
          <c:w val="0.43628261195499218"/>
          <c:h val="0.1383773522774598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190492385404243E-2"/>
          <c:y val="2.9699130475678823E-2"/>
          <c:w val="0.90248732960298006"/>
          <c:h val="0.6174031485209765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Деректер!$B$144</c:f>
              <c:strCache>
                <c:ptCount val="1"/>
                <c:pt idx="0">
                  <c:v>Банктегі депозит (салым)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Деректер!$C$143:$CE$143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Деректер!$C$144:$CE$144</c:f>
              <c:numCache>
                <c:formatCode>0</c:formatCode>
                <c:ptCount val="81"/>
                <c:pt idx="0">
                  <c:v>59.2</c:v>
                </c:pt>
                <c:pt idx="1">
                  <c:v>58.3</c:v>
                </c:pt>
                <c:pt idx="2">
                  <c:v>54.1</c:v>
                </c:pt>
                <c:pt idx="3">
                  <c:v>58.7</c:v>
                </c:pt>
                <c:pt idx="4">
                  <c:v>62.9</c:v>
                </c:pt>
                <c:pt idx="5">
                  <c:v>53.2</c:v>
                </c:pt>
                <c:pt idx="6">
                  <c:v>54.7</c:v>
                </c:pt>
                <c:pt idx="7">
                  <c:v>55.5</c:v>
                </c:pt>
                <c:pt idx="8">
                  <c:v>62.7</c:v>
                </c:pt>
                <c:pt idx="9">
                  <c:v>56.9</c:v>
                </c:pt>
                <c:pt idx="10">
                  <c:v>56.8</c:v>
                </c:pt>
                <c:pt idx="11">
                  <c:v>58.6</c:v>
                </c:pt>
                <c:pt idx="12">
                  <c:v>65.3</c:v>
                </c:pt>
                <c:pt idx="13">
                  <c:v>66.099999999999994</c:v>
                </c:pt>
                <c:pt idx="14">
                  <c:v>61.3</c:v>
                </c:pt>
                <c:pt idx="15">
                  <c:v>59.3</c:v>
                </c:pt>
                <c:pt idx="16">
                  <c:v>66.3</c:v>
                </c:pt>
                <c:pt idx="17">
                  <c:v>62.8</c:v>
                </c:pt>
                <c:pt idx="18">
                  <c:v>64.099999999999994</c:v>
                </c:pt>
                <c:pt idx="19">
                  <c:v>61.6</c:v>
                </c:pt>
                <c:pt idx="20">
                  <c:v>60.1</c:v>
                </c:pt>
                <c:pt idx="21">
                  <c:v>65.2</c:v>
                </c:pt>
                <c:pt idx="22">
                  <c:v>69.099999999999994</c:v>
                </c:pt>
                <c:pt idx="23">
                  <c:v>66.099999999999994</c:v>
                </c:pt>
                <c:pt idx="24">
                  <c:v>56.8</c:v>
                </c:pt>
                <c:pt idx="25">
                  <c:v>60.4</c:v>
                </c:pt>
                <c:pt idx="26">
                  <c:v>71.3</c:v>
                </c:pt>
                <c:pt idx="27">
                  <c:v>63.2</c:v>
                </c:pt>
                <c:pt idx="28">
                  <c:v>66.8</c:v>
                </c:pt>
                <c:pt idx="29">
                  <c:v>63.3</c:v>
                </c:pt>
                <c:pt idx="30">
                  <c:v>57</c:v>
                </c:pt>
                <c:pt idx="31">
                  <c:v>67.8</c:v>
                </c:pt>
                <c:pt idx="32">
                  <c:v>66.400000000000006</c:v>
                </c:pt>
                <c:pt idx="33">
                  <c:v>64.599999999999994</c:v>
                </c:pt>
                <c:pt idx="34">
                  <c:v>70.599999999999994</c:v>
                </c:pt>
                <c:pt idx="35">
                  <c:v>65.5</c:v>
                </c:pt>
                <c:pt idx="36">
                  <c:v>67.400000000000006</c:v>
                </c:pt>
                <c:pt idx="37">
                  <c:v>63.9</c:v>
                </c:pt>
                <c:pt idx="38">
                  <c:v>64.7</c:v>
                </c:pt>
                <c:pt idx="39">
                  <c:v>65.8</c:v>
                </c:pt>
                <c:pt idx="40">
                  <c:v>64.400000000000006</c:v>
                </c:pt>
                <c:pt idx="41">
                  <c:v>63.5</c:v>
                </c:pt>
                <c:pt idx="42">
                  <c:v>68.400000000000006</c:v>
                </c:pt>
                <c:pt idx="43">
                  <c:v>67</c:v>
                </c:pt>
                <c:pt idx="44">
                  <c:v>59.9</c:v>
                </c:pt>
                <c:pt idx="45">
                  <c:v>64.099999999999994</c:v>
                </c:pt>
                <c:pt idx="46">
                  <c:v>62.6</c:v>
                </c:pt>
                <c:pt idx="47">
                  <c:v>61.1</c:v>
                </c:pt>
                <c:pt idx="48">
                  <c:v>63.6</c:v>
                </c:pt>
                <c:pt idx="49">
                  <c:v>65.900000000000006</c:v>
                </c:pt>
                <c:pt idx="50">
                  <c:v>64.3</c:v>
                </c:pt>
                <c:pt idx="51">
                  <c:v>65.900000000000006</c:v>
                </c:pt>
                <c:pt idx="52">
                  <c:v>66.2</c:v>
                </c:pt>
                <c:pt idx="53">
                  <c:v>63.8</c:v>
                </c:pt>
                <c:pt idx="54">
                  <c:v>56.5</c:v>
                </c:pt>
                <c:pt idx="55">
                  <c:v>59.4</c:v>
                </c:pt>
                <c:pt idx="56">
                  <c:v>62.7</c:v>
                </c:pt>
                <c:pt idx="57">
                  <c:v>66.8</c:v>
                </c:pt>
                <c:pt idx="58">
                  <c:v>61.2</c:v>
                </c:pt>
                <c:pt idx="59">
                  <c:v>66.2</c:v>
                </c:pt>
                <c:pt idx="60">
                  <c:v>63.1</c:v>
                </c:pt>
                <c:pt idx="61">
                  <c:v>63.2</c:v>
                </c:pt>
                <c:pt idx="62">
                  <c:v>62.3</c:v>
                </c:pt>
                <c:pt idx="63">
                  <c:v>63.1</c:v>
                </c:pt>
                <c:pt idx="64">
                  <c:v>66.8</c:v>
                </c:pt>
                <c:pt idx="65">
                  <c:v>66.3</c:v>
                </c:pt>
                <c:pt idx="66">
                  <c:v>57.8</c:v>
                </c:pt>
                <c:pt idx="67">
                  <c:v>65.3</c:v>
                </c:pt>
                <c:pt idx="68">
                  <c:v>65</c:v>
                </c:pt>
                <c:pt idx="69">
                  <c:v>62.3</c:v>
                </c:pt>
                <c:pt idx="70">
                  <c:v>57.7</c:v>
                </c:pt>
                <c:pt idx="71">
                  <c:v>60.9</c:v>
                </c:pt>
                <c:pt idx="73">
                  <c:v>61.6</c:v>
                </c:pt>
                <c:pt idx="74">
                  <c:v>57.6</c:v>
                </c:pt>
                <c:pt idx="75">
                  <c:v>59.2</c:v>
                </c:pt>
                <c:pt idx="76">
                  <c:v>59.7</c:v>
                </c:pt>
                <c:pt idx="77">
                  <c:v>54.7</c:v>
                </c:pt>
                <c:pt idx="78">
                  <c:v>56.1</c:v>
                </c:pt>
                <c:pt idx="79">
                  <c:v>59.8</c:v>
                </c:pt>
                <c:pt idx="8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1-436F-856D-583AFBE4A1CF}"/>
            </c:ext>
          </c:extLst>
        </c:ser>
        <c:ser>
          <c:idx val="2"/>
          <c:order val="1"/>
          <c:tx>
            <c:strRef>
              <c:f>Деректер!$B$145</c:f>
              <c:strCache>
                <c:ptCount val="1"/>
                <c:pt idx="0">
                  <c:v>Бағалы қағаздар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Деректер!$C$143:$CE$143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Деректер!$C$145:$CE$145</c:f>
              <c:numCache>
                <c:formatCode>0</c:formatCode>
                <c:ptCount val="81"/>
                <c:pt idx="0">
                  <c:v>1.9</c:v>
                </c:pt>
                <c:pt idx="1">
                  <c:v>1.1000000000000001</c:v>
                </c:pt>
                <c:pt idx="2">
                  <c:v>1.9</c:v>
                </c:pt>
                <c:pt idx="3">
                  <c:v>1.5</c:v>
                </c:pt>
                <c:pt idx="4">
                  <c:v>1.1000000000000001</c:v>
                </c:pt>
                <c:pt idx="5">
                  <c:v>0.8</c:v>
                </c:pt>
                <c:pt idx="6">
                  <c:v>2</c:v>
                </c:pt>
                <c:pt idx="7">
                  <c:v>2.1</c:v>
                </c:pt>
                <c:pt idx="8">
                  <c:v>3.5</c:v>
                </c:pt>
                <c:pt idx="9">
                  <c:v>3</c:v>
                </c:pt>
                <c:pt idx="10">
                  <c:v>1.7</c:v>
                </c:pt>
                <c:pt idx="11">
                  <c:v>1.7</c:v>
                </c:pt>
                <c:pt idx="12">
                  <c:v>2.9</c:v>
                </c:pt>
                <c:pt idx="13">
                  <c:v>2.8</c:v>
                </c:pt>
                <c:pt idx="14">
                  <c:v>1.2</c:v>
                </c:pt>
                <c:pt idx="15">
                  <c:v>2.2999999999999998</c:v>
                </c:pt>
                <c:pt idx="16">
                  <c:v>1.3</c:v>
                </c:pt>
                <c:pt idx="17">
                  <c:v>2.4</c:v>
                </c:pt>
                <c:pt idx="18">
                  <c:v>1.3</c:v>
                </c:pt>
                <c:pt idx="19">
                  <c:v>0.3</c:v>
                </c:pt>
                <c:pt idx="20">
                  <c:v>1.6</c:v>
                </c:pt>
                <c:pt idx="21">
                  <c:v>2.5</c:v>
                </c:pt>
                <c:pt idx="22">
                  <c:v>2.5</c:v>
                </c:pt>
                <c:pt idx="23">
                  <c:v>1.1000000000000001</c:v>
                </c:pt>
                <c:pt idx="24">
                  <c:v>0.6</c:v>
                </c:pt>
                <c:pt idx="25">
                  <c:v>1.5</c:v>
                </c:pt>
                <c:pt idx="26">
                  <c:v>1.4</c:v>
                </c:pt>
                <c:pt idx="27">
                  <c:v>1.8</c:v>
                </c:pt>
                <c:pt idx="28">
                  <c:v>1.1000000000000001</c:v>
                </c:pt>
                <c:pt idx="29">
                  <c:v>2.5</c:v>
                </c:pt>
                <c:pt idx="30">
                  <c:v>1</c:v>
                </c:pt>
                <c:pt idx="31">
                  <c:v>1</c:v>
                </c:pt>
                <c:pt idx="32">
                  <c:v>1.2</c:v>
                </c:pt>
                <c:pt idx="33">
                  <c:v>4.3</c:v>
                </c:pt>
                <c:pt idx="34">
                  <c:v>2.1</c:v>
                </c:pt>
                <c:pt idx="35">
                  <c:v>1.7</c:v>
                </c:pt>
                <c:pt idx="36">
                  <c:v>3.6</c:v>
                </c:pt>
                <c:pt idx="37">
                  <c:v>2.5</c:v>
                </c:pt>
                <c:pt idx="38">
                  <c:v>1.7</c:v>
                </c:pt>
                <c:pt idx="39">
                  <c:v>1.5</c:v>
                </c:pt>
                <c:pt idx="40">
                  <c:v>0.9</c:v>
                </c:pt>
                <c:pt idx="41">
                  <c:v>1.5</c:v>
                </c:pt>
                <c:pt idx="42">
                  <c:v>3.6</c:v>
                </c:pt>
                <c:pt idx="43">
                  <c:v>2.1</c:v>
                </c:pt>
                <c:pt idx="44">
                  <c:v>2.4</c:v>
                </c:pt>
                <c:pt idx="45">
                  <c:v>2.2999999999999998</c:v>
                </c:pt>
                <c:pt idx="46">
                  <c:v>2.5</c:v>
                </c:pt>
                <c:pt idx="47">
                  <c:v>0.5</c:v>
                </c:pt>
                <c:pt idx="48">
                  <c:v>1.9</c:v>
                </c:pt>
                <c:pt idx="49">
                  <c:v>2.5</c:v>
                </c:pt>
                <c:pt idx="50">
                  <c:v>3</c:v>
                </c:pt>
                <c:pt idx="51">
                  <c:v>2.7</c:v>
                </c:pt>
                <c:pt idx="52">
                  <c:v>2.2000000000000002</c:v>
                </c:pt>
                <c:pt idx="53">
                  <c:v>2.1</c:v>
                </c:pt>
                <c:pt idx="54">
                  <c:v>2.5</c:v>
                </c:pt>
                <c:pt idx="55">
                  <c:v>2.6</c:v>
                </c:pt>
                <c:pt idx="56">
                  <c:v>3</c:v>
                </c:pt>
                <c:pt idx="57">
                  <c:v>3</c:v>
                </c:pt>
                <c:pt idx="58">
                  <c:v>2.9</c:v>
                </c:pt>
                <c:pt idx="59">
                  <c:v>1.3</c:v>
                </c:pt>
                <c:pt idx="60">
                  <c:v>2.4</c:v>
                </c:pt>
                <c:pt idx="61">
                  <c:v>2.1</c:v>
                </c:pt>
                <c:pt idx="62">
                  <c:v>1.8</c:v>
                </c:pt>
                <c:pt idx="63">
                  <c:v>1.2</c:v>
                </c:pt>
                <c:pt idx="64">
                  <c:v>3.2</c:v>
                </c:pt>
                <c:pt idx="65">
                  <c:v>5.0999999999999996</c:v>
                </c:pt>
                <c:pt idx="66">
                  <c:v>2.7</c:v>
                </c:pt>
                <c:pt idx="67">
                  <c:v>3</c:v>
                </c:pt>
                <c:pt idx="68">
                  <c:v>3.1</c:v>
                </c:pt>
                <c:pt idx="69">
                  <c:v>4.9000000000000004</c:v>
                </c:pt>
                <c:pt idx="70">
                  <c:v>3.5</c:v>
                </c:pt>
                <c:pt idx="71">
                  <c:v>2.8</c:v>
                </c:pt>
                <c:pt idx="73">
                  <c:v>4.2</c:v>
                </c:pt>
                <c:pt idx="74">
                  <c:v>3.5</c:v>
                </c:pt>
                <c:pt idx="75">
                  <c:v>3.4</c:v>
                </c:pt>
                <c:pt idx="76">
                  <c:v>4.0999999999999996</c:v>
                </c:pt>
                <c:pt idx="77">
                  <c:v>2.5</c:v>
                </c:pt>
                <c:pt idx="78">
                  <c:v>2</c:v>
                </c:pt>
                <c:pt idx="79">
                  <c:v>2.7</c:v>
                </c:pt>
                <c:pt idx="8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1-436F-856D-583AFBE4A1CF}"/>
            </c:ext>
          </c:extLst>
        </c:ser>
        <c:ser>
          <c:idx val="0"/>
          <c:order val="2"/>
          <c:tx>
            <c:strRef>
              <c:f>Деректер!$B$146</c:f>
              <c:strCache>
                <c:ptCount val="1"/>
                <c:pt idx="0">
                  <c:v>Жылжымайтын мүлік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Деректер!$C$143:$CE$143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Деректер!$C$146:$CE$146</c:f>
              <c:numCache>
                <c:formatCode>0</c:formatCode>
                <c:ptCount val="81"/>
                <c:pt idx="0">
                  <c:v>8.5</c:v>
                </c:pt>
                <c:pt idx="1">
                  <c:v>10.1</c:v>
                </c:pt>
                <c:pt idx="2">
                  <c:v>9.6999999999999993</c:v>
                </c:pt>
                <c:pt idx="3">
                  <c:v>9.8000000000000007</c:v>
                </c:pt>
                <c:pt idx="4">
                  <c:v>7.8</c:v>
                </c:pt>
                <c:pt idx="5">
                  <c:v>14.7</c:v>
                </c:pt>
                <c:pt idx="6">
                  <c:v>9.8000000000000007</c:v>
                </c:pt>
                <c:pt idx="7">
                  <c:v>8.9</c:v>
                </c:pt>
                <c:pt idx="8">
                  <c:v>11.8</c:v>
                </c:pt>
                <c:pt idx="9">
                  <c:v>6.7</c:v>
                </c:pt>
                <c:pt idx="10">
                  <c:v>8.3000000000000007</c:v>
                </c:pt>
                <c:pt idx="11">
                  <c:v>10</c:v>
                </c:pt>
                <c:pt idx="12">
                  <c:v>10.199999999999999</c:v>
                </c:pt>
                <c:pt idx="13">
                  <c:v>7.6</c:v>
                </c:pt>
                <c:pt idx="14">
                  <c:v>5.2</c:v>
                </c:pt>
                <c:pt idx="15">
                  <c:v>12.1</c:v>
                </c:pt>
                <c:pt idx="16">
                  <c:v>7.1</c:v>
                </c:pt>
                <c:pt idx="17">
                  <c:v>6.1</c:v>
                </c:pt>
                <c:pt idx="18">
                  <c:v>6.5</c:v>
                </c:pt>
                <c:pt idx="19">
                  <c:v>8.1999999999999993</c:v>
                </c:pt>
                <c:pt idx="20">
                  <c:v>5.9</c:v>
                </c:pt>
                <c:pt idx="21">
                  <c:v>6.8</c:v>
                </c:pt>
                <c:pt idx="22">
                  <c:v>8.6999999999999993</c:v>
                </c:pt>
                <c:pt idx="23">
                  <c:v>4.5999999999999996</c:v>
                </c:pt>
                <c:pt idx="24">
                  <c:v>7.4</c:v>
                </c:pt>
                <c:pt idx="25">
                  <c:v>8.4</c:v>
                </c:pt>
                <c:pt idx="26">
                  <c:v>3.4</c:v>
                </c:pt>
                <c:pt idx="27">
                  <c:v>5.6</c:v>
                </c:pt>
                <c:pt idx="28">
                  <c:v>6.8</c:v>
                </c:pt>
                <c:pt idx="29">
                  <c:v>7.5</c:v>
                </c:pt>
                <c:pt idx="30">
                  <c:v>6.4</c:v>
                </c:pt>
                <c:pt idx="31">
                  <c:v>10.1</c:v>
                </c:pt>
                <c:pt idx="32">
                  <c:v>6.4</c:v>
                </c:pt>
                <c:pt idx="33">
                  <c:v>7.7</c:v>
                </c:pt>
                <c:pt idx="34">
                  <c:v>9.3000000000000007</c:v>
                </c:pt>
                <c:pt idx="35">
                  <c:v>4.5999999999999996</c:v>
                </c:pt>
                <c:pt idx="36">
                  <c:v>9.6</c:v>
                </c:pt>
                <c:pt idx="37">
                  <c:v>5.4</c:v>
                </c:pt>
                <c:pt idx="38">
                  <c:v>5.9</c:v>
                </c:pt>
                <c:pt idx="39">
                  <c:v>4.5</c:v>
                </c:pt>
                <c:pt idx="40">
                  <c:v>7.5</c:v>
                </c:pt>
                <c:pt idx="41">
                  <c:v>4.5</c:v>
                </c:pt>
                <c:pt idx="42">
                  <c:v>3.9</c:v>
                </c:pt>
                <c:pt idx="43">
                  <c:v>4.5999999999999996</c:v>
                </c:pt>
                <c:pt idx="44">
                  <c:v>8</c:v>
                </c:pt>
                <c:pt idx="45">
                  <c:v>6.2</c:v>
                </c:pt>
                <c:pt idx="46">
                  <c:v>6.5</c:v>
                </c:pt>
                <c:pt idx="47">
                  <c:v>6.5</c:v>
                </c:pt>
                <c:pt idx="48">
                  <c:v>9.6</c:v>
                </c:pt>
                <c:pt idx="49">
                  <c:v>8.6999999999999993</c:v>
                </c:pt>
                <c:pt idx="50">
                  <c:v>12.7</c:v>
                </c:pt>
                <c:pt idx="51">
                  <c:v>9.4</c:v>
                </c:pt>
                <c:pt idx="52">
                  <c:v>8.5</c:v>
                </c:pt>
                <c:pt idx="53">
                  <c:v>7.6</c:v>
                </c:pt>
                <c:pt idx="54">
                  <c:v>10.8</c:v>
                </c:pt>
                <c:pt idx="55">
                  <c:v>12.4</c:v>
                </c:pt>
                <c:pt idx="56">
                  <c:v>9.3000000000000007</c:v>
                </c:pt>
                <c:pt idx="57">
                  <c:v>11.1</c:v>
                </c:pt>
                <c:pt idx="58">
                  <c:v>10.1</c:v>
                </c:pt>
                <c:pt idx="59">
                  <c:v>11.5</c:v>
                </c:pt>
                <c:pt idx="60">
                  <c:v>10.1</c:v>
                </c:pt>
                <c:pt idx="61">
                  <c:v>9.1999999999999993</c:v>
                </c:pt>
                <c:pt idx="62">
                  <c:v>8.8000000000000007</c:v>
                </c:pt>
                <c:pt idx="63">
                  <c:v>11.4</c:v>
                </c:pt>
                <c:pt idx="64">
                  <c:v>12.2</c:v>
                </c:pt>
                <c:pt idx="65">
                  <c:v>13.4</c:v>
                </c:pt>
                <c:pt idx="66">
                  <c:v>10.9</c:v>
                </c:pt>
                <c:pt idx="67">
                  <c:v>8.1</c:v>
                </c:pt>
                <c:pt idx="68">
                  <c:v>7.5</c:v>
                </c:pt>
                <c:pt idx="69">
                  <c:v>11.3</c:v>
                </c:pt>
                <c:pt idx="70">
                  <c:v>12</c:v>
                </c:pt>
                <c:pt idx="71">
                  <c:v>10.7</c:v>
                </c:pt>
                <c:pt idx="73">
                  <c:v>9</c:v>
                </c:pt>
                <c:pt idx="74">
                  <c:v>11.4</c:v>
                </c:pt>
                <c:pt idx="75">
                  <c:v>9.4</c:v>
                </c:pt>
                <c:pt idx="76">
                  <c:v>10.1</c:v>
                </c:pt>
                <c:pt idx="77">
                  <c:v>15.3</c:v>
                </c:pt>
                <c:pt idx="78">
                  <c:v>7.3</c:v>
                </c:pt>
                <c:pt idx="79">
                  <c:v>10.1</c:v>
                </c:pt>
                <c:pt idx="8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71-436F-856D-583AFBE4A1CF}"/>
            </c:ext>
          </c:extLst>
        </c:ser>
        <c:ser>
          <c:idx val="1"/>
          <c:order val="3"/>
          <c:tx>
            <c:strRef>
              <c:f>Деректер!$B$147</c:f>
              <c:strCache>
                <c:ptCount val="1"/>
                <c:pt idx="0">
                  <c:v>Қолма-қол ақша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Деректер!$C$143:$CE$143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Деректер!$C$147:$CE$147</c:f>
              <c:numCache>
                <c:formatCode>0</c:formatCode>
                <c:ptCount val="81"/>
                <c:pt idx="0">
                  <c:v>36.200000000000003</c:v>
                </c:pt>
                <c:pt idx="1">
                  <c:v>36.1</c:v>
                </c:pt>
                <c:pt idx="2">
                  <c:v>34.700000000000003</c:v>
                </c:pt>
                <c:pt idx="3">
                  <c:v>35.200000000000003</c:v>
                </c:pt>
                <c:pt idx="4">
                  <c:v>30.4</c:v>
                </c:pt>
                <c:pt idx="5">
                  <c:v>33.700000000000003</c:v>
                </c:pt>
                <c:pt idx="6">
                  <c:v>32.700000000000003</c:v>
                </c:pt>
                <c:pt idx="7">
                  <c:v>35.6</c:v>
                </c:pt>
                <c:pt idx="8">
                  <c:v>27.2</c:v>
                </c:pt>
                <c:pt idx="9">
                  <c:v>29.7</c:v>
                </c:pt>
                <c:pt idx="10">
                  <c:v>29</c:v>
                </c:pt>
                <c:pt idx="11">
                  <c:v>31</c:v>
                </c:pt>
                <c:pt idx="12">
                  <c:v>26.5</c:v>
                </c:pt>
                <c:pt idx="13">
                  <c:v>24.7</c:v>
                </c:pt>
                <c:pt idx="14">
                  <c:v>32.9</c:v>
                </c:pt>
                <c:pt idx="15">
                  <c:v>27.7</c:v>
                </c:pt>
                <c:pt idx="16">
                  <c:v>25.6</c:v>
                </c:pt>
                <c:pt idx="17">
                  <c:v>30.1</c:v>
                </c:pt>
                <c:pt idx="18">
                  <c:v>28.8</c:v>
                </c:pt>
                <c:pt idx="19">
                  <c:v>30.5</c:v>
                </c:pt>
                <c:pt idx="20">
                  <c:v>32.4</c:v>
                </c:pt>
                <c:pt idx="21">
                  <c:v>27.3</c:v>
                </c:pt>
                <c:pt idx="22">
                  <c:v>25.1</c:v>
                </c:pt>
                <c:pt idx="23">
                  <c:v>29</c:v>
                </c:pt>
                <c:pt idx="24">
                  <c:v>35.6</c:v>
                </c:pt>
                <c:pt idx="25">
                  <c:v>28.3</c:v>
                </c:pt>
                <c:pt idx="26">
                  <c:v>26.8</c:v>
                </c:pt>
                <c:pt idx="27">
                  <c:v>27.7</c:v>
                </c:pt>
                <c:pt idx="28">
                  <c:v>25.4</c:v>
                </c:pt>
                <c:pt idx="29">
                  <c:v>28.7</c:v>
                </c:pt>
                <c:pt idx="30">
                  <c:v>33.6</c:v>
                </c:pt>
                <c:pt idx="31">
                  <c:v>24.4</c:v>
                </c:pt>
                <c:pt idx="32">
                  <c:v>27.1</c:v>
                </c:pt>
                <c:pt idx="33">
                  <c:v>30.5</c:v>
                </c:pt>
                <c:pt idx="34">
                  <c:v>25</c:v>
                </c:pt>
                <c:pt idx="35">
                  <c:v>30.7</c:v>
                </c:pt>
                <c:pt idx="36">
                  <c:v>25.6</c:v>
                </c:pt>
                <c:pt idx="37">
                  <c:v>28.1</c:v>
                </c:pt>
                <c:pt idx="38">
                  <c:v>28.7</c:v>
                </c:pt>
                <c:pt idx="39">
                  <c:v>25.7</c:v>
                </c:pt>
                <c:pt idx="40">
                  <c:v>24.4</c:v>
                </c:pt>
                <c:pt idx="41">
                  <c:v>29.4</c:v>
                </c:pt>
                <c:pt idx="42">
                  <c:v>24</c:v>
                </c:pt>
                <c:pt idx="43">
                  <c:v>26.6</c:v>
                </c:pt>
                <c:pt idx="44">
                  <c:v>25.4</c:v>
                </c:pt>
                <c:pt idx="45">
                  <c:v>25.8</c:v>
                </c:pt>
                <c:pt idx="46">
                  <c:v>24.9</c:v>
                </c:pt>
                <c:pt idx="47">
                  <c:v>29.7</c:v>
                </c:pt>
                <c:pt idx="48">
                  <c:v>17.600000000000001</c:v>
                </c:pt>
                <c:pt idx="49">
                  <c:v>23.2</c:v>
                </c:pt>
                <c:pt idx="50">
                  <c:v>22</c:v>
                </c:pt>
                <c:pt idx="51">
                  <c:v>22.6</c:v>
                </c:pt>
                <c:pt idx="52">
                  <c:v>23.5</c:v>
                </c:pt>
                <c:pt idx="53">
                  <c:v>28.2</c:v>
                </c:pt>
                <c:pt idx="54">
                  <c:v>28.9</c:v>
                </c:pt>
                <c:pt idx="55">
                  <c:v>28.3</c:v>
                </c:pt>
                <c:pt idx="56">
                  <c:v>24.1</c:v>
                </c:pt>
                <c:pt idx="57">
                  <c:v>21.5</c:v>
                </c:pt>
                <c:pt idx="58">
                  <c:v>22.2</c:v>
                </c:pt>
                <c:pt idx="59">
                  <c:v>21.2</c:v>
                </c:pt>
                <c:pt idx="60">
                  <c:v>25.7</c:v>
                </c:pt>
                <c:pt idx="61">
                  <c:v>23.3</c:v>
                </c:pt>
                <c:pt idx="62">
                  <c:v>26.5</c:v>
                </c:pt>
                <c:pt idx="63">
                  <c:v>22.4</c:v>
                </c:pt>
                <c:pt idx="64">
                  <c:v>20</c:v>
                </c:pt>
                <c:pt idx="65">
                  <c:v>24.5</c:v>
                </c:pt>
                <c:pt idx="66">
                  <c:v>26.2</c:v>
                </c:pt>
                <c:pt idx="67">
                  <c:v>24.3</c:v>
                </c:pt>
                <c:pt idx="68">
                  <c:v>23.8</c:v>
                </c:pt>
                <c:pt idx="69">
                  <c:v>20.100000000000001</c:v>
                </c:pt>
                <c:pt idx="70">
                  <c:v>24.8</c:v>
                </c:pt>
                <c:pt idx="71">
                  <c:v>28.4</c:v>
                </c:pt>
                <c:pt idx="73">
                  <c:v>23.7</c:v>
                </c:pt>
                <c:pt idx="74">
                  <c:v>30.6</c:v>
                </c:pt>
                <c:pt idx="75">
                  <c:v>32.9</c:v>
                </c:pt>
                <c:pt idx="76">
                  <c:v>31.7</c:v>
                </c:pt>
                <c:pt idx="77">
                  <c:v>37.200000000000003</c:v>
                </c:pt>
                <c:pt idx="78">
                  <c:v>37</c:v>
                </c:pt>
                <c:pt idx="79">
                  <c:v>29.6</c:v>
                </c:pt>
                <c:pt idx="80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71-436F-856D-583AFBE4A1CF}"/>
            </c:ext>
          </c:extLst>
        </c:ser>
        <c:ser>
          <c:idx val="6"/>
          <c:order val="4"/>
          <c:tx>
            <c:strRef>
              <c:f>Деректер!$B$148</c:f>
              <c:strCache>
                <c:ptCount val="1"/>
                <c:pt idx="0">
                  <c:v>Басқасы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Деректер!$C$143:$CE$143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Деректер!$C$148:$CE$148</c:f>
              <c:numCache>
                <c:formatCode>0</c:formatCode>
                <c:ptCount val="81"/>
                <c:pt idx="0">
                  <c:v>0</c:v>
                </c:pt>
                <c:pt idx="1">
                  <c:v>2.2000000000000002</c:v>
                </c:pt>
                <c:pt idx="2">
                  <c:v>0.4</c:v>
                </c:pt>
                <c:pt idx="3">
                  <c:v>0</c:v>
                </c:pt>
                <c:pt idx="4">
                  <c:v>1.5</c:v>
                </c:pt>
                <c:pt idx="5">
                  <c:v>1.6</c:v>
                </c:pt>
                <c:pt idx="6">
                  <c:v>0.4</c:v>
                </c:pt>
                <c:pt idx="7">
                  <c:v>0.7</c:v>
                </c:pt>
                <c:pt idx="8">
                  <c:v>0</c:v>
                </c:pt>
                <c:pt idx="9">
                  <c:v>0.7</c:v>
                </c:pt>
                <c:pt idx="10">
                  <c:v>0.8</c:v>
                </c:pt>
                <c:pt idx="11">
                  <c:v>0.3</c:v>
                </c:pt>
                <c:pt idx="12">
                  <c:v>1.2</c:v>
                </c:pt>
                <c:pt idx="13">
                  <c:v>0</c:v>
                </c:pt>
                <c:pt idx="14">
                  <c:v>0.6</c:v>
                </c:pt>
                <c:pt idx="15">
                  <c:v>5.2</c:v>
                </c:pt>
                <c:pt idx="16">
                  <c:v>0.7</c:v>
                </c:pt>
                <c:pt idx="17">
                  <c:v>0.7</c:v>
                </c:pt>
                <c:pt idx="18">
                  <c:v>0.3</c:v>
                </c:pt>
                <c:pt idx="19">
                  <c:v>0.3</c:v>
                </c:pt>
                <c:pt idx="20">
                  <c:v>0.6</c:v>
                </c:pt>
                <c:pt idx="21">
                  <c:v>0.9</c:v>
                </c:pt>
                <c:pt idx="22">
                  <c:v>0.5</c:v>
                </c:pt>
                <c:pt idx="23">
                  <c:v>0.6</c:v>
                </c:pt>
                <c:pt idx="24">
                  <c:v>0.3</c:v>
                </c:pt>
                <c:pt idx="25">
                  <c:v>1.2</c:v>
                </c:pt>
                <c:pt idx="26">
                  <c:v>0.3</c:v>
                </c:pt>
                <c:pt idx="27">
                  <c:v>1.1000000000000001</c:v>
                </c:pt>
                <c:pt idx="28">
                  <c:v>2.2999999999999998</c:v>
                </c:pt>
                <c:pt idx="29">
                  <c:v>0.3</c:v>
                </c:pt>
                <c:pt idx="30">
                  <c:v>0.3</c:v>
                </c:pt>
                <c:pt idx="31">
                  <c:v>0.9</c:v>
                </c:pt>
                <c:pt idx="32">
                  <c:v>1.8</c:v>
                </c:pt>
                <c:pt idx="33">
                  <c:v>0.3</c:v>
                </c:pt>
                <c:pt idx="34">
                  <c:v>0.6</c:v>
                </c:pt>
                <c:pt idx="35">
                  <c:v>0.3</c:v>
                </c:pt>
                <c:pt idx="36">
                  <c:v>0.7</c:v>
                </c:pt>
                <c:pt idx="37">
                  <c:v>0.3</c:v>
                </c:pt>
                <c:pt idx="38">
                  <c:v>1.2</c:v>
                </c:pt>
                <c:pt idx="39">
                  <c:v>1.8</c:v>
                </c:pt>
                <c:pt idx="40">
                  <c:v>2.5</c:v>
                </c:pt>
                <c:pt idx="41">
                  <c:v>0.3</c:v>
                </c:pt>
                <c:pt idx="42">
                  <c:v>0</c:v>
                </c:pt>
                <c:pt idx="43">
                  <c:v>0.4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49">
                  <c:v>0.4</c:v>
                </c:pt>
                <c:pt idx="50">
                  <c:v>0.8</c:v>
                </c:pt>
                <c:pt idx="51">
                  <c:v>1.4</c:v>
                </c:pt>
                <c:pt idx="52">
                  <c:v>0.9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1.8</c:v>
                </c:pt>
                <c:pt idx="63">
                  <c:v>0</c:v>
                </c:pt>
                <c:pt idx="64">
                  <c:v>0.3</c:v>
                </c:pt>
                <c:pt idx="65">
                  <c:v>0</c:v>
                </c:pt>
                <c:pt idx="66">
                  <c:v>0</c:v>
                </c:pt>
                <c:pt idx="67">
                  <c:v>0.3</c:v>
                </c:pt>
                <c:pt idx="68">
                  <c:v>0.3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71-436F-856D-583AFBE4A1CF}"/>
            </c:ext>
          </c:extLst>
        </c:ser>
        <c:ser>
          <c:idx val="7"/>
          <c:order val="5"/>
          <c:tx>
            <c:strRef>
              <c:f>Деректер!$B$149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Деректер!$C$143:$CE$143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Деректер!$C$149:$CE$149</c:f>
              <c:numCache>
                <c:formatCode>0</c:formatCode>
                <c:ptCount val="81"/>
                <c:pt idx="0">
                  <c:v>2.2000000000000002</c:v>
                </c:pt>
                <c:pt idx="1">
                  <c:v>0.8</c:v>
                </c:pt>
                <c:pt idx="2">
                  <c:v>1.9</c:v>
                </c:pt>
                <c:pt idx="3">
                  <c:v>1.1000000000000001</c:v>
                </c:pt>
                <c:pt idx="4">
                  <c:v>2.2000000000000002</c:v>
                </c:pt>
                <c:pt idx="5">
                  <c:v>3.6</c:v>
                </c:pt>
                <c:pt idx="6">
                  <c:v>3.1</c:v>
                </c:pt>
                <c:pt idx="7">
                  <c:v>3.6</c:v>
                </c:pt>
                <c:pt idx="8">
                  <c:v>5.3</c:v>
                </c:pt>
                <c:pt idx="9">
                  <c:v>4.5</c:v>
                </c:pt>
                <c:pt idx="10">
                  <c:v>3.3</c:v>
                </c:pt>
                <c:pt idx="11">
                  <c:v>2.8</c:v>
                </c:pt>
                <c:pt idx="12">
                  <c:v>3.3</c:v>
                </c:pt>
                <c:pt idx="13">
                  <c:v>3.2</c:v>
                </c:pt>
                <c:pt idx="14">
                  <c:v>2.5</c:v>
                </c:pt>
                <c:pt idx="15">
                  <c:v>4.2</c:v>
                </c:pt>
                <c:pt idx="16">
                  <c:v>3.4</c:v>
                </c:pt>
                <c:pt idx="17">
                  <c:v>2.7</c:v>
                </c:pt>
                <c:pt idx="18">
                  <c:v>3.3</c:v>
                </c:pt>
                <c:pt idx="19">
                  <c:v>3.9</c:v>
                </c:pt>
                <c:pt idx="20">
                  <c:v>5.2</c:v>
                </c:pt>
                <c:pt idx="21">
                  <c:v>4</c:v>
                </c:pt>
                <c:pt idx="22">
                  <c:v>1.6</c:v>
                </c:pt>
                <c:pt idx="23">
                  <c:v>2.6</c:v>
                </c:pt>
                <c:pt idx="24">
                  <c:v>2.8</c:v>
                </c:pt>
                <c:pt idx="25">
                  <c:v>4.2</c:v>
                </c:pt>
                <c:pt idx="26">
                  <c:v>2</c:v>
                </c:pt>
                <c:pt idx="27">
                  <c:v>2.6</c:v>
                </c:pt>
                <c:pt idx="28">
                  <c:v>1.5</c:v>
                </c:pt>
                <c:pt idx="29">
                  <c:v>2</c:v>
                </c:pt>
                <c:pt idx="30">
                  <c:v>4.9000000000000004</c:v>
                </c:pt>
                <c:pt idx="31">
                  <c:v>3.7</c:v>
                </c:pt>
                <c:pt idx="32">
                  <c:v>3</c:v>
                </c:pt>
                <c:pt idx="33">
                  <c:v>1.7</c:v>
                </c:pt>
                <c:pt idx="34">
                  <c:v>1.5</c:v>
                </c:pt>
                <c:pt idx="35">
                  <c:v>1.7</c:v>
                </c:pt>
                <c:pt idx="36">
                  <c:v>1.7</c:v>
                </c:pt>
                <c:pt idx="37">
                  <c:v>5.6</c:v>
                </c:pt>
                <c:pt idx="38">
                  <c:v>3.3</c:v>
                </c:pt>
                <c:pt idx="39">
                  <c:v>3.4</c:v>
                </c:pt>
                <c:pt idx="40">
                  <c:v>4.7</c:v>
                </c:pt>
                <c:pt idx="41">
                  <c:v>2.8</c:v>
                </c:pt>
                <c:pt idx="42">
                  <c:v>5.3</c:v>
                </c:pt>
                <c:pt idx="43">
                  <c:v>2.7</c:v>
                </c:pt>
                <c:pt idx="44">
                  <c:v>6.8</c:v>
                </c:pt>
                <c:pt idx="45">
                  <c:v>6.3</c:v>
                </c:pt>
                <c:pt idx="46">
                  <c:v>6.8</c:v>
                </c:pt>
                <c:pt idx="47">
                  <c:v>2.8</c:v>
                </c:pt>
                <c:pt idx="48">
                  <c:v>8.9</c:v>
                </c:pt>
                <c:pt idx="49">
                  <c:v>6.7</c:v>
                </c:pt>
                <c:pt idx="50">
                  <c:v>5.2</c:v>
                </c:pt>
                <c:pt idx="51">
                  <c:v>4.8</c:v>
                </c:pt>
                <c:pt idx="52">
                  <c:v>2.8</c:v>
                </c:pt>
                <c:pt idx="53">
                  <c:v>3.2</c:v>
                </c:pt>
                <c:pt idx="54">
                  <c:v>7</c:v>
                </c:pt>
                <c:pt idx="55">
                  <c:v>5.4</c:v>
                </c:pt>
                <c:pt idx="56">
                  <c:v>5.6</c:v>
                </c:pt>
                <c:pt idx="57">
                  <c:v>5.9</c:v>
                </c:pt>
                <c:pt idx="58">
                  <c:v>6.6</c:v>
                </c:pt>
                <c:pt idx="59">
                  <c:v>3.8</c:v>
                </c:pt>
                <c:pt idx="60">
                  <c:v>6.2</c:v>
                </c:pt>
                <c:pt idx="61">
                  <c:v>7.3</c:v>
                </c:pt>
                <c:pt idx="62">
                  <c:v>4.4000000000000004</c:v>
                </c:pt>
                <c:pt idx="63">
                  <c:v>6.1</c:v>
                </c:pt>
                <c:pt idx="64">
                  <c:v>5.0999999999999996</c:v>
                </c:pt>
                <c:pt idx="65">
                  <c:v>5.4</c:v>
                </c:pt>
                <c:pt idx="66">
                  <c:v>20.9</c:v>
                </c:pt>
                <c:pt idx="67">
                  <c:v>7.3</c:v>
                </c:pt>
                <c:pt idx="68">
                  <c:v>5.7</c:v>
                </c:pt>
                <c:pt idx="69">
                  <c:v>9.1</c:v>
                </c:pt>
                <c:pt idx="70">
                  <c:v>8.6999999999999993</c:v>
                </c:pt>
                <c:pt idx="71">
                  <c:v>8.6999999999999993</c:v>
                </c:pt>
                <c:pt idx="73">
                  <c:v>6.8</c:v>
                </c:pt>
                <c:pt idx="74">
                  <c:v>7.8</c:v>
                </c:pt>
                <c:pt idx="75">
                  <c:v>3</c:v>
                </c:pt>
                <c:pt idx="76">
                  <c:v>4.9000000000000004</c:v>
                </c:pt>
                <c:pt idx="77">
                  <c:v>1.3</c:v>
                </c:pt>
                <c:pt idx="78">
                  <c:v>4.8</c:v>
                </c:pt>
                <c:pt idx="79">
                  <c:v>5.7</c:v>
                </c:pt>
                <c:pt idx="8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71-436F-856D-583AFBE4A1CF}"/>
            </c:ext>
          </c:extLst>
        </c:ser>
        <c:ser>
          <c:idx val="8"/>
          <c:order val="6"/>
          <c:tx>
            <c:strRef>
              <c:f>Деректер!$B$150</c:f>
              <c:strCache>
                <c:ptCount val="1"/>
                <c:pt idx="0">
                  <c:v>Алтын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cat>
            <c:numRef>
              <c:f>Деректер!$C$143:$CE$143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Деректер!$C$150:$CE$150</c:f>
              <c:numCache>
                <c:formatCode>0</c:formatCode>
                <c:ptCount val="81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0.4</c:v>
                </c:pt>
                <c:pt idx="6">
                  <c:v>0.8</c:v>
                </c:pt>
                <c:pt idx="7">
                  <c:v>0</c:v>
                </c:pt>
                <c:pt idx="8">
                  <c:v>0.4</c:v>
                </c:pt>
                <c:pt idx="9">
                  <c:v>0.4</c:v>
                </c:pt>
                <c:pt idx="10">
                  <c:v>0.8</c:v>
                </c:pt>
                <c:pt idx="11">
                  <c:v>0.3</c:v>
                </c:pt>
                <c:pt idx="12">
                  <c:v>0.4</c:v>
                </c:pt>
                <c:pt idx="13">
                  <c:v>1.6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0.3</c:v>
                </c:pt>
                <c:pt idx="20">
                  <c:v>0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0.6</c:v>
                </c:pt>
                <c:pt idx="25">
                  <c:v>0.6</c:v>
                </c:pt>
                <c:pt idx="26">
                  <c:v>0</c:v>
                </c:pt>
                <c:pt idx="27">
                  <c:v>1.1000000000000001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1</c:v>
                </c:pt>
                <c:pt idx="32">
                  <c:v>0.3</c:v>
                </c:pt>
                <c:pt idx="33">
                  <c:v>0</c:v>
                </c:pt>
                <c:pt idx="34">
                  <c:v>0.6</c:v>
                </c:pt>
                <c:pt idx="35">
                  <c:v>0.3</c:v>
                </c:pt>
                <c:pt idx="36">
                  <c:v>0.3</c:v>
                </c:pt>
                <c:pt idx="37">
                  <c:v>0.6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0.7</c:v>
                </c:pt>
                <c:pt idx="42">
                  <c:v>0.3</c:v>
                </c:pt>
                <c:pt idx="43">
                  <c:v>0.9</c:v>
                </c:pt>
                <c:pt idx="44">
                  <c:v>0.7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0.6</c:v>
                </c:pt>
                <c:pt idx="52">
                  <c:v>0</c:v>
                </c:pt>
                <c:pt idx="53">
                  <c:v>0</c:v>
                </c:pt>
                <c:pt idx="54">
                  <c:v>0.4</c:v>
                </c:pt>
                <c:pt idx="55">
                  <c:v>0.7</c:v>
                </c:pt>
                <c:pt idx="56">
                  <c:v>0.9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0.8</c:v>
                </c:pt>
                <c:pt idx="64">
                  <c:v>0</c:v>
                </c:pt>
                <c:pt idx="65">
                  <c:v>0</c:v>
                </c:pt>
                <c:pt idx="66">
                  <c:v>0.8</c:v>
                </c:pt>
                <c:pt idx="67">
                  <c:v>0.3</c:v>
                </c:pt>
                <c:pt idx="68">
                  <c:v>0.4</c:v>
                </c:pt>
                <c:pt idx="69">
                  <c:v>0</c:v>
                </c:pt>
                <c:pt idx="70">
                  <c:v>0</c:v>
                </c:pt>
                <c:pt idx="71">
                  <c:v>0.4</c:v>
                </c:pt>
                <c:pt idx="73">
                  <c:v>0.4</c:v>
                </c:pt>
                <c:pt idx="74">
                  <c:v>0</c:v>
                </c:pt>
                <c:pt idx="75">
                  <c:v>0.4</c:v>
                </c:pt>
                <c:pt idx="76">
                  <c:v>0</c:v>
                </c:pt>
                <c:pt idx="77">
                  <c:v>0</c:v>
                </c:pt>
                <c:pt idx="78">
                  <c:v>0.4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71-436F-856D-583AFBE4A1CF}"/>
            </c:ext>
          </c:extLst>
        </c:ser>
        <c:ser>
          <c:idx val="9"/>
          <c:order val="7"/>
          <c:tx>
            <c:strRef>
              <c:f>Деректер!$B$151</c:f>
              <c:strCache>
                <c:ptCount val="1"/>
                <c:pt idx="0">
                  <c:v>Құнды металлдар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cat>
            <c:numRef>
              <c:f>Деректер!$C$143:$CE$143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Деректер!$C$151:$CE$151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>
                  <c:v>0.3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0.4</c:v>
                </c:pt>
                <c:pt idx="78">
                  <c:v>0</c:v>
                </c:pt>
                <c:pt idx="79">
                  <c:v>0</c:v>
                </c:pt>
                <c:pt idx="8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71-436F-856D-583AFBE4A1CF}"/>
            </c:ext>
          </c:extLst>
        </c:ser>
        <c:ser>
          <c:idx val="4"/>
          <c:order val="8"/>
          <c:tx>
            <c:strRef>
              <c:f>Деректер!$B$152</c:f>
              <c:strCache>
                <c:ptCount val="1"/>
                <c:pt idx="0">
                  <c:v>Тауар\ бұзылмайтын тауар</c:v>
                </c:pt>
              </c:strCache>
            </c:strRef>
          </c:tx>
          <c:spPr>
            <a:solidFill>
              <a:srgbClr val="8064A2">
                <a:lumMod val="40000"/>
                <a:lumOff val="60000"/>
              </a:srgbClr>
            </a:solidFill>
          </c:spPr>
          <c:invertIfNegative val="0"/>
          <c:cat>
            <c:numRef>
              <c:f>Деректер!$C$143:$CE$143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Деректер!$C$152:$CE$152</c:f>
              <c:numCache>
                <c:formatCode>0</c:formatCode>
                <c:ptCount val="81"/>
                <c:pt idx="0">
                  <c:v>0</c:v>
                </c:pt>
                <c:pt idx="1">
                  <c:v>1.1000000000000001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1.1000000000000001</c:v>
                </c:pt>
                <c:pt idx="10">
                  <c:v>1.2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</c:v>
                </c:pt>
                <c:pt idx="17">
                  <c:v>0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</c:v>
                </c:pt>
                <c:pt idx="22">
                  <c:v>0.8</c:v>
                </c:pt>
                <c:pt idx="23">
                  <c:v>0.3</c:v>
                </c:pt>
                <c:pt idx="24">
                  <c:v>1</c:v>
                </c:pt>
                <c:pt idx="25">
                  <c:v>0.3</c:v>
                </c:pt>
                <c:pt idx="26">
                  <c:v>0</c:v>
                </c:pt>
                <c:pt idx="27">
                  <c:v>0</c:v>
                </c:pt>
                <c:pt idx="28">
                  <c:v>0.3</c:v>
                </c:pt>
                <c:pt idx="29">
                  <c:v>0</c:v>
                </c:pt>
                <c:pt idx="30">
                  <c:v>0.7</c:v>
                </c:pt>
                <c:pt idx="31">
                  <c:v>0</c:v>
                </c:pt>
                <c:pt idx="32">
                  <c:v>0.9</c:v>
                </c:pt>
                <c:pt idx="33">
                  <c:v>0.3</c:v>
                </c:pt>
                <c:pt idx="34">
                  <c:v>0.6</c:v>
                </c:pt>
                <c:pt idx="35">
                  <c:v>0</c:v>
                </c:pt>
                <c:pt idx="36">
                  <c:v>0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</c:v>
                </c:pt>
                <c:pt idx="41">
                  <c:v>0.4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0.3</c:v>
                </c:pt>
                <c:pt idx="53">
                  <c:v>0.4</c:v>
                </c:pt>
                <c:pt idx="54">
                  <c:v>0.9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0.4</c:v>
                </c:pt>
                <c:pt idx="60">
                  <c:v>0.3</c:v>
                </c:pt>
                <c:pt idx="61">
                  <c:v>0</c:v>
                </c:pt>
                <c:pt idx="62">
                  <c:v>0.9</c:v>
                </c:pt>
                <c:pt idx="63">
                  <c:v>0</c:v>
                </c:pt>
                <c:pt idx="64">
                  <c:v>0</c:v>
                </c:pt>
                <c:pt idx="65">
                  <c:v>0.7</c:v>
                </c:pt>
                <c:pt idx="66">
                  <c:v>0.8</c:v>
                </c:pt>
                <c:pt idx="67">
                  <c:v>0</c:v>
                </c:pt>
                <c:pt idx="68">
                  <c:v>0.7</c:v>
                </c:pt>
                <c:pt idx="69">
                  <c:v>0.4</c:v>
                </c:pt>
                <c:pt idx="70">
                  <c:v>0.4</c:v>
                </c:pt>
                <c:pt idx="71">
                  <c:v>0</c:v>
                </c:pt>
                <c:pt idx="73">
                  <c:v>0.8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71-436F-856D-583AFBE4A1CF}"/>
            </c:ext>
          </c:extLst>
        </c:ser>
        <c:ser>
          <c:idx val="5"/>
          <c:order val="9"/>
          <c:tx>
            <c:strRef>
              <c:f>Деректер!$B$153</c:f>
              <c:strCache>
                <c:ptCount val="1"/>
                <c:pt idx="0">
                  <c:v>Өңдіріске\ шаруашылыққа\ іске үлес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Деректер!$C$143:$CE$143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Деректер!$C$153:$CE$153</c:f>
              <c:numCache>
                <c:formatCode>0</c:formatCode>
                <c:ptCount val="81"/>
                <c:pt idx="0">
                  <c:v>0</c:v>
                </c:pt>
                <c:pt idx="1">
                  <c:v>0.8</c:v>
                </c:pt>
                <c:pt idx="2">
                  <c:v>0</c:v>
                </c:pt>
                <c:pt idx="3">
                  <c:v>0.4</c:v>
                </c:pt>
                <c:pt idx="4">
                  <c:v>1.1000000000000001</c:v>
                </c:pt>
                <c:pt idx="5">
                  <c:v>0.4</c:v>
                </c:pt>
                <c:pt idx="6">
                  <c:v>2.4</c:v>
                </c:pt>
                <c:pt idx="7">
                  <c:v>0</c:v>
                </c:pt>
                <c:pt idx="8">
                  <c:v>0.9</c:v>
                </c:pt>
                <c:pt idx="9">
                  <c:v>1.1000000000000001</c:v>
                </c:pt>
                <c:pt idx="10">
                  <c:v>0.4</c:v>
                </c:pt>
                <c:pt idx="11">
                  <c:v>1.4</c:v>
                </c:pt>
                <c:pt idx="12">
                  <c:v>0.4</c:v>
                </c:pt>
                <c:pt idx="13">
                  <c:v>0.8</c:v>
                </c:pt>
                <c:pt idx="14">
                  <c:v>1.8</c:v>
                </c:pt>
                <c:pt idx="15">
                  <c:v>0</c:v>
                </c:pt>
                <c:pt idx="16">
                  <c:v>1.3</c:v>
                </c:pt>
                <c:pt idx="17">
                  <c:v>1</c:v>
                </c:pt>
                <c:pt idx="18">
                  <c:v>0.3</c:v>
                </c:pt>
                <c:pt idx="19">
                  <c:v>0.9</c:v>
                </c:pt>
                <c:pt idx="20">
                  <c:v>0.7</c:v>
                </c:pt>
                <c:pt idx="21">
                  <c:v>0</c:v>
                </c:pt>
                <c:pt idx="22">
                  <c:v>0.3</c:v>
                </c:pt>
                <c:pt idx="23">
                  <c:v>1.1000000000000001</c:v>
                </c:pt>
                <c:pt idx="24">
                  <c:v>0.3</c:v>
                </c:pt>
                <c:pt idx="25">
                  <c:v>1.2</c:v>
                </c:pt>
                <c:pt idx="26">
                  <c:v>0</c:v>
                </c:pt>
                <c:pt idx="27">
                  <c:v>1</c:v>
                </c:pt>
                <c:pt idx="28">
                  <c:v>0.9</c:v>
                </c:pt>
                <c:pt idx="29">
                  <c:v>0.8</c:v>
                </c:pt>
                <c:pt idx="30">
                  <c:v>0.6</c:v>
                </c:pt>
                <c:pt idx="31">
                  <c:v>0</c:v>
                </c:pt>
                <c:pt idx="32">
                  <c:v>0.6</c:v>
                </c:pt>
                <c:pt idx="33">
                  <c:v>1</c:v>
                </c:pt>
                <c:pt idx="34">
                  <c:v>0.6</c:v>
                </c:pt>
                <c:pt idx="35">
                  <c:v>0.3</c:v>
                </c:pt>
                <c:pt idx="36">
                  <c:v>0</c:v>
                </c:pt>
                <c:pt idx="37">
                  <c:v>0.3</c:v>
                </c:pt>
                <c:pt idx="38">
                  <c:v>0.4</c:v>
                </c:pt>
                <c:pt idx="39">
                  <c:v>1.3</c:v>
                </c:pt>
                <c:pt idx="40">
                  <c:v>1.9</c:v>
                </c:pt>
                <c:pt idx="41">
                  <c:v>0.4</c:v>
                </c:pt>
                <c:pt idx="42">
                  <c:v>0.3</c:v>
                </c:pt>
                <c:pt idx="43">
                  <c:v>1.5</c:v>
                </c:pt>
                <c:pt idx="44">
                  <c:v>1</c:v>
                </c:pt>
                <c:pt idx="45">
                  <c:v>0.7</c:v>
                </c:pt>
                <c:pt idx="46">
                  <c:v>2</c:v>
                </c:pt>
                <c:pt idx="47">
                  <c:v>1.4</c:v>
                </c:pt>
                <c:pt idx="48">
                  <c:v>1.6</c:v>
                </c:pt>
                <c:pt idx="49">
                  <c:v>0.4</c:v>
                </c:pt>
                <c:pt idx="50">
                  <c:v>0.7</c:v>
                </c:pt>
                <c:pt idx="51">
                  <c:v>0.8</c:v>
                </c:pt>
                <c:pt idx="52">
                  <c:v>0.3</c:v>
                </c:pt>
                <c:pt idx="53">
                  <c:v>1.6</c:v>
                </c:pt>
                <c:pt idx="54">
                  <c:v>1.3</c:v>
                </c:pt>
                <c:pt idx="55">
                  <c:v>1.1000000000000001</c:v>
                </c:pt>
                <c:pt idx="56">
                  <c:v>0.4</c:v>
                </c:pt>
                <c:pt idx="57">
                  <c:v>0.4</c:v>
                </c:pt>
                <c:pt idx="58">
                  <c:v>2.1</c:v>
                </c:pt>
                <c:pt idx="59">
                  <c:v>1.8</c:v>
                </c:pt>
                <c:pt idx="60">
                  <c:v>0.4</c:v>
                </c:pt>
                <c:pt idx="61">
                  <c:v>0.9</c:v>
                </c:pt>
                <c:pt idx="62">
                  <c:v>0.4</c:v>
                </c:pt>
                <c:pt idx="63">
                  <c:v>0.4</c:v>
                </c:pt>
                <c:pt idx="64">
                  <c:v>1</c:v>
                </c:pt>
                <c:pt idx="65">
                  <c:v>1.4</c:v>
                </c:pt>
                <c:pt idx="66">
                  <c:v>1.4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0.4</c:v>
                </c:pt>
                <c:pt idx="71">
                  <c:v>1.1000000000000001</c:v>
                </c:pt>
                <c:pt idx="73">
                  <c:v>0.4</c:v>
                </c:pt>
                <c:pt idx="74">
                  <c:v>0.3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</c:v>
                </c:pt>
                <c:pt idx="79">
                  <c:v>0.4</c:v>
                </c:pt>
                <c:pt idx="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71-436F-856D-583AFBE4A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12611712"/>
        <c:axId val="112613248"/>
      </c:barChart>
      <c:dateAx>
        <c:axId val="112611712"/>
        <c:scaling>
          <c:orientation val="minMax"/>
          <c:max val="44805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2613248"/>
        <c:crosses val="autoZero"/>
        <c:auto val="1"/>
        <c:lblOffset val="100"/>
        <c:baseTimeUnit val="months"/>
        <c:majorUnit val="1"/>
        <c:majorTimeUnit val="months"/>
      </c:dateAx>
      <c:valAx>
        <c:axId val="112613248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261171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8.5110397235809189E-3"/>
          <c:y val="0.78444949722428736"/>
          <c:w val="0.982977746502946"/>
          <c:h val="0.1879833077378077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258350878053078E-2"/>
          <c:y val="5.7266369725121266E-2"/>
          <c:w val="0.94071201148282613"/>
          <c:h val="0.6315376456025183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Деректер!$B$158</c:f>
              <c:strCache>
                <c:ptCount val="1"/>
                <c:pt idx="0">
                  <c:v>Теңгемен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Деректер!$O$157:$FE$157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Деректер!$O$158:$FE$158</c:f>
              <c:numCache>
                <c:formatCode>###0</c:formatCode>
                <c:ptCount val="147"/>
                <c:pt idx="0">
                  <c:v>75.400000000000006</c:v>
                </c:pt>
                <c:pt idx="1">
                  <c:v>80.599999999999994</c:v>
                </c:pt>
                <c:pt idx="2">
                  <c:v>76.7</c:v>
                </c:pt>
                <c:pt idx="3">
                  <c:v>82.4</c:v>
                </c:pt>
                <c:pt idx="4">
                  <c:v>76.3</c:v>
                </c:pt>
                <c:pt idx="5">
                  <c:v>83</c:v>
                </c:pt>
                <c:pt idx="6">
                  <c:v>85.2</c:v>
                </c:pt>
                <c:pt idx="7">
                  <c:v>77.2</c:v>
                </c:pt>
                <c:pt idx="8">
                  <c:v>70.8</c:v>
                </c:pt>
                <c:pt idx="9">
                  <c:v>78.400000000000006</c:v>
                </c:pt>
                <c:pt idx="10">
                  <c:v>88</c:v>
                </c:pt>
                <c:pt idx="11">
                  <c:v>81.2</c:v>
                </c:pt>
                <c:pt idx="12">
                  <c:v>82.2</c:v>
                </c:pt>
                <c:pt idx="13">
                  <c:v>76.5</c:v>
                </c:pt>
                <c:pt idx="14">
                  <c:v>81.099999999999994</c:v>
                </c:pt>
                <c:pt idx="15">
                  <c:v>80.7</c:v>
                </c:pt>
                <c:pt idx="16">
                  <c:v>82</c:v>
                </c:pt>
                <c:pt idx="17">
                  <c:v>83.1</c:v>
                </c:pt>
                <c:pt idx="18">
                  <c:v>81.7</c:v>
                </c:pt>
                <c:pt idx="19">
                  <c:v>81.7</c:v>
                </c:pt>
                <c:pt idx="20">
                  <c:v>77.599999999999994</c:v>
                </c:pt>
                <c:pt idx="21">
                  <c:v>76.2</c:v>
                </c:pt>
                <c:pt idx="22">
                  <c:v>74.400000000000006</c:v>
                </c:pt>
                <c:pt idx="23">
                  <c:v>80.5</c:v>
                </c:pt>
                <c:pt idx="24">
                  <c:v>73</c:v>
                </c:pt>
                <c:pt idx="25">
                  <c:v>72.3</c:v>
                </c:pt>
                <c:pt idx="26">
                  <c:v>82.1</c:v>
                </c:pt>
                <c:pt idx="27">
                  <c:v>84.8</c:v>
                </c:pt>
                <c:pt idx="28">
                  <c:v>83.5</c:v>
                </c:pt>
                <c:pt idx="29">
                  <c:v>72</c:v>
                </c:pt>
                <c:pt idx="30">
                  <c:v>60.5</c:v>
                </c:pt>
                <c:pt idx="31">
                  <c:v>78.2</c:v>
                </c:pt>
                <c:pt idx="32">
                  <c:v>74</c:v>
                </c:pt>
                <c:pt idx="33">
                  <c:v>69.400000000000006</c:v>
                </c:pt>
                <c:pt idx="34">
                  <c:v>74.3</c:v>
                </c:pt>
                <c:pt idx="35" formatCode="0">
                  <c:v>69.7</c:v>
                </c:pt>
                <c:pt idx="36" formatCode="0">
                  <c:v>74.099999999999994</c:v>
                </c:pt>
                <c:pt idx="37" formatCode="0">
                  <c:v>79.599999999999994</c:v>
                </c:pt>
                <c:pt idx="38" formatCode="0">
                  <c:v>81.2</c:v>
                </c:pt>
                <c:pt idx="39" formatCode="0">
                  <c:v>76.8</c:v>
                </c:pt>
                <c:pt idx="40" formatCode="0">
                  <c:v>74.599999999999994</c:v>
                </c:pt>
                <c:pt idx="41" formatCode="0">
                  <c:v>75</c:v>
                </c:pt>
                <c:pt idx="42" formatCode="0">
                  <c:v>77.099999999999994</c:v>
                </c:pt>
                <c:pt idx="43" formatCode="0">
                  <c:v>69.900000000000006</c:v>
                </c:pt>
                <c:pt idx="44" formatCode="0">
                  <c:v>85.8</c:v>
                </c:pt>
                <c:pt idx="45" formatCode="0">
                  <c:v>71</c:v>
                </c:pt>
                <c:pt idx="46" formatCode="0">
                  <c:v>75.599999999999994</c:v>
                </c:pt>
                <c:pt idx="47" formatCode="0">
                  <c:v>74.8</c:v>
                </c:pt>
                <c:pt idx="48" formatCode="0">
                  <c:v>67.900000000000006</c:v>
                </c:pt>
                <c:pt idx="49" formatCode="0">
                  <c:v>76</c:v>
                </c:pt>
                <c:pt idx="50" formatCode="0">
                  <c:v>74.900000000000006</c:v>
                </c:pt>
                <c:pt idx="51" formatCode="0">
                  <c:v>70.599999999999994</c:v>
                </c:pt>
                <c:pt idx="52" formatCode="0">
                  <c:v>79.3</c:v>
                </c:pt>
                <c:pt idx="53" formatCode="0">
                  <c:v>75.7</c:v>
                </c:pt>
                <c:pt idx="54" formatCode="0">
                  <c:v>81.599999999999994</c:v>
                </c:pt>
                <c:pt idx="55" formatCode="0">
                  <c:v>81.8</c:v>
                </c:pt>
                <c:pt idx="56" formatCode="0">
                  <c:v>77.5</c:v>
                </c:pt>
                <c:pt idx="57" formatCode="0">
                  <c:v>74</c:v>
                </c:pt>
                <c:pt idx="58" formatCode="0">
                  <c:v>72.5</c:v>
                </c:pt>
                <c:pt idx="59" formatCode="0">
                  <c:v>72.400000000000006</c:v>
                </c:pt>
                <c:pt idx="61" formatCode="0">
                  <c:v>69.3</c:v>
                </c:pt>
                <c:pt idx="62" formatCode="0">
                  <c:v>77.599999999999994</c:v>
                </c:pt>
                <c:pt idx="63" formatCode="0">
                  <c:v>82.8</c:v>
                </c:pt>
                <c:pt idx="64" formatCode="0">
                  <c:v>82.4</c:v>
                </c:pt>
                <c:pt idx="65" formatCode="0">
                  <c:v>71.400000000000006</c:v>
                </c:pt>
                <c:pt idx="66" formatCode="0">
                  <c:v>81.2</c:v>
                </c:pt>
                <c:pt idx="67" formatCode="0">
                  <c:v>68.5</c:v>
                </c:pt>
                <c:pt idx="68" formatCode="0">
                  <c:v>77.599999999999994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B-4676-AEB8-8D0CA9F91400}"/>
            </c:ext>
          </c:extLst>
        </c:ser>
        <c:ser>
          <c:idx val="2"/>
          <c:order val="1"/>
          <c:tx>
            <c:strRef>
              <c:f>Деректер!$B$159</c:f>
              <c:strCache>
                <c:ptCount val="1"/>
                <c:pt idx="0">
                  <c:v>АҚШ долларымен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Деректер!$O$157:$FE$157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Деректер!$O$159:$FE$159</c:f>
              <c:numCache>
                <c:formatCode>###0</c:formatCode>
                <c:ptCount val="147"/>
                <c:pt idx="0">
                  <c:v>32.299999999999997</c:v>
                </c:pt>
                <c:pt idx="1">
                  <c:v>33.9</c:v>
                </c:pt>
                <c:pt idx="2">
                  <c:v>27</c:v>
                </c:pt>
                <c:pt idx="3">
                  <c:v>28.2</c:v>
                </c:pt>
                <c:pt idx="4">
                  <c:v>28.9</c:v>
                </c:pt>
                <c:pt idx="5">
                  <c:v>22.7</c:v>
                </c:pt>
                <c:pt idx="6">
                  <c:v>25</c:v>
                </c:pt>
                <c:pt idx="7">
                  <c:v>23.8</c:v>
                </c:pt>
                <c:pt idx="8">
                  <c:v>37.299999999999997</c:v>
                </c:pt>
                <c:pt idx="9">
                  <c:v>30.7</c:v>
                </c:pt>
                <c:pt idx="10">
                  <c:v>21.7</c:v>
                </c:pt>
                <c:pt idx="11">
                  <c:v>20.8</c:v>
                </c:pt>
                <c:pt idx="12">
                  <c:v>20.9</c:v>
                </c:pt>
                <c:pt idx="13">
                  <c:v>27.4</c:v>
                </c:pt>
                <c:pt idx="14">
                  <c:v>22.2</c:v>
                </c:pt>
                <c:pt idx="15">
                  <c:v>28.6</c:v>
                </c:pt>
                <c:pt idx="16">
                  <c:v>21.3</c:v>
                </c:pt>
                <c:pt idx="17">
                  <c:v>29.5</c:v>
                </c:pt>
                <c:pt idx="18">
                  <c:v>23.1</c:v>
                </c:pt>
                <c:pt idx="19">
                  <c:v>24.1</c:v>
                </c:pt>
                <c:pt idx="20">
                  <c:v>32.4</c:v>
                </c:pt>
                <c:pt idx="21">
                  <c:v>30.4</c:v>
                </c:pt>
                <c:pt idx="22">
                  <c:v>29.1</c:v>
                </c:pt>
                <c:pt idx="23">
                  <c:v>23.1</c:v>
                </c:pt>
                <c:pt idx="24">
                  <c:v>30.8</c:v>
                </c:pt>
                <c:pt idx="25">
                  <c:v>30.1</c:v>
                </c:pt>
                <c:pt idx="26">
                  <c:v>25.3</c:v>
                </c:pt>
                <c:pt idx="27">
                  <c:v>22.1</c:v>
                </c:pt>
                <c:pt idx="28">
                  <c:v>29.4</c:v>
                </c:pt>
                <c:pt idx="29">
                  <c:v>26</c:v>
                </c:pt>
                <c:pt idx="30">
                  <c:v>23.5</c:v>
                </c:pt>
                <c:pt idx="31">
                  <c:v>32.299999999999997</c:v>
                </c:pt>
                <c:pt idx="32">
                  <c:v>23.5</c:v>
                </c:pt>
                <c:pt idx="33">
                  <c:v>22.6</c:v>
                </c:pt>
                <c:pt idx="34">
                  <c:v>20.7</c:v>
                </c:pt>
                <c:pt idx="35" formatCode="0">
                  <c:v>33.5</c:v>
                </c:pt>
                <c:pt idx="36" formatCode="0">
                  <c:v>23.6</c:v>
                </c:pt>
                <c:pt idx="37" formatCode="0">
                  <c:v>24.3</c:v>
                </c:pt>
                <c:pt idx="38" formatCode="0">
                  <c:v>20.5</c:v>
                </c:pt>
                <c:pt idx="39" formatCode="0">
                  <c:v>41.7</c:v>
                </c:pt>
                <c:pt idx="40" formatCode="0">
                  <c:v>37.4</c:v>
                </c:pt>
                <c:pt idx="41" formatCode="0">
                  <c:v>28</c:v>
                </c:pt>
                <c:pt idx="42" formatCode="0">
                  <c:v>31.5</c:v>
                </c:pt>
                <c:pt idx="43" formatCode="0">
                  <c:v>34.299999999999997</c:v>
                </c:pt>
                <c:pt idx="44" formatCode="0">
                  <c:v>19.5</c:v>
                </c:pt>
                <c:pt idx="45" formatCode="0">
                  <c:v>30.8</c:v>
                </c:pt>
                <c:pt idx="46" formatCode="0">
                  <c:v>28.1</c:v>
                </c:pt>
                <c:pt idx="47" formatCode="0">
                  <c:v>36</c:v>
                </c:pt>
                <c:pt idx="48" formatCode="0">
                  <c:v>38.799999999999997</c:v>
                </c:pt>
                <c:pt idx="49" formatCode="0">
                  <c:v>28</c:v>
                </c:pt>
                <c:pt idx="50" formatCode="0">
                  <c:v>25.2</c:v>
                </c:pt>
                <c:pt idx="51" formatCode="0">
                  <c:v>25.9</c:v>
                </c:pt>
                <c:pt idx="52" formatCode="0">
                  <c:v>30.2</c:v>
                </c:pt>
                <c:pt idx="53" formatCode="0">
                  <c:v>31.3</c:v>
                </c:pt>
                <c:pt idx="54" formatCode="0">
                  <c:v>28.3</c:v>
                </c:pt>
                <c:pt idx="55" formatCode="0">
                  <c:v>28</c:v>
                </c:pt>
                <c:pt idx="56" formatCode="0">
                  <c:v>29.5</c:v>
                </c:pt>
                <c:pt idx="57" formatCode="0">
                  <c:v>34.4</c:v>
                </c:pt>
                <c:pt idx="58" formatCode="0">
                  <c:v>30.8</c:v>
                </c:pt>
                <c:pt idx="59" formatCode="0">
                  <c:v>35.4</c:v>
                </c:pt>
                <c:pt idx="61" formatCode="0">
                  <c:v>37.200000000000003</c:v>
                </c:pt>
                <c:pt idx="62" formatCode="0">
                  <c:v>26.8</c:v>
                </c:pt>
                <c:pt idx="63" formatCode="0">
                  <c:v>26.7</c:v>
                </c:pt>
                <c:pt idx="64" formatCode="0">
                  <c:v>30.6</c:v>
                </c:pt>
                <c:pt idx="65" formatCode="0">
                  <c:v>23.9</c:v>
                </c:pt>
                <c:pt idx="66" formatCode="0">
                  <c:v>13.1</c:v>
                </c:pt>
                <c:pt idx="67" formatCode="0">
                  <c:v>30.2</c:v>
                </c:pt>
                <c:pt idx="68" formatCode="0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B-4676-AEB8-8D0CA9F91400}"/>
            </c:ext>
          </c:extLst>
        </c:ser>
        <c:ser>
          <c:idx val="0"/>
          <c:order val="2"/>
          <c:tx>
            <c:strRef>
              <c:f>Деректер!$B$160</c:f>
              <c:strCache>
                <c:ptCount val="1"/>
                <c:pt idx="0">
                  <c:v>Еуромен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Деректер!$O$157:$FE$157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Деректер!$O$160:$FE$160</c:f>
              <c:numCache>
                <c:formatCode>###0</c:formatCode>
                <c:ptCount val="147"/>
                <c:pt idx="0">
                  <c:v>7.7</c:v>
                </c:pt>
                <c:pt idx="1">
                  <c:v>8.1</c:v>
                </c:pt>
                <c:pt idx="2">
                  <c:v>6.5</c:v>
                </c:pt>
                <c:pt idx="3">
                  <c:v>2.4</c:v>
                </c:pt>
                <c:pt idx="4">
                  <c:v>3.9</c:v>
                </c:pt>
                <c:pt idx="5">
                  <c:v>6.8</c:v>
                </c:pt>
                <c:pt idx="6">
                  <c:v>5.7</c:v>
                </c:pt>
                <c:pt idx="7">
                  <c:v>1</c:v>
                </c:pt>
                <c:pt idx="8">
                  <c:v>8.1</c:v>
                </c:pt>
                <c:pt idx="9">
                  <c:v>5.7</c:v>
                </c:pt>
                <c:pt idx="10">
                  <c:v>6.5</c:v>
                </c:pt>
                <c:pt idx="11">
                  <c:v>2</c:v>
                </c:pt>
                <c:pt idx="12">
                  <c:v>1.7</c:v>
                </c:pt>
                <c:pt idx="13">
                  <c:v>3.2</c:v>
                </c:pt>
                <c:pt idx="14">
                  <c:v>2.1</c:v>
                </c:pt>
                <c:pt idx="15">
                  <c:v>4.9000000000000004</c:v>
                </c:pt>
                <c:pt idx="16">
                  <c:v>4.5</c:v>
                </c:pt>
                <c:pt idx="17">
                  <c:v>6.9</c:v>
                </c:pt>
                <c:pt idx="18">
                  <c:v>6</c:v>
                </c:pt>
                <c:pt idx="19">
                  <c:v>6.4</c:v>
                </c:pt>
                <c:pt idx="20">
                  <c:v>8</c:v>
                </c:pt>
                <c:pt idx="21">
                  <c:v>7.5</c:v>
                </c:pt>
                <c:pt idx="22">
                  <c:v>8.5</c:v>
                </c:pt>
                <c:pt idx="23">
                  <c:v>3.2</c:v>
                </c:pt>
                <c:pt idx="24">
                  <c:v>7.8</c:v>
                </c:pt>
                <c:pt idx="25">
                  <c:v>6.8</c:v>
                </c:pt>
                <c:pt idx="26">
                  <c:v>4.5999999999999996</c:v>
                </c:pt>
                <c:pt idx="27">
                  <c:v>2.6</c:v>
                </c:pt>
                <c:pt idx="28">
                  <c:v>5</c:v>
                </c:pt>
                <c:pt idx="29">
                  <c:v>4.7</c:v>
                </c:pt>
                <c:pt idx="30">
                  <c:v>8.8000000000000007</c:v>
                </c:pt>
                <c:pt idx="31">
                  <c:v>5.7</c:v>
                </c:pt>
                <c:pt idx="32">
                  <c:v>8.1999999999999993</c:v>
                </c:pt>
                <c:pt idx="33">
                  <c:v>3.9</c:v>
                </c:pt>
                <c:pt idx="34">
                  <c:v>8.1</c:v>
                </c:pt>
                <c:pt idx="35" formatCode="0">
                  <c:v>6.4</c:v>
                </c:pt>
                <c:pt idx="36" formatCode="0">
                  <c:v>6.3</c:v>
                </c:pt>
                <c:pt idx="37" formatCode="0">
                  <c:v>1.8</c:v>
                </c:pt>
                <c:pt idx="38" formatCode="0">
                  <c:v>3.5</c:v>
                </c:pt>
                <c:pt idx="39" formatCode="0">
                  <c:v>10.9</c:v>
                </c:pt>
                <c:pt idx="40" formatCode="0">
                  <c:v>5.3</c:v>
                </c:pt>
                <c:pt idx="41" formatCode="0">
                  <c:v>0</c:v>
                </c:pt>
                <c:pt idx="42" formatCode="0">
                  <c:v>6.1</c:v>
                </c:pt>
                <c:pt idx="43" formatCode="0">
                  <c:v>16.2</c:v>
                </c:pt>
                <c:pt idx="44" formatCode="0">
                  <c:v>0</c:v>
                </c:pt>
                <c:pt idx="45" formatCode="0">
                  <c:v>4</c:v>
                </c:pt>
                <c:pt idx="46" formatCode="0">
                  <c:v>3.7</c:v>
                </c:pt>
                <c:pt idx="47" formatCode="0">
                  <c:v>6.4</c:v>
                </c:pt>
                <c:pt idx="48" formatCode="0">
                  <c:v>6.1</c:v>
                </c:pt>
                <c:pt idx="49" formatCode="0">
                  <c:v>14.6</c:v>
                </c:pt>
                <c:pt idx="50" formatCode="0">
                  <c:v>9.6999999999999993</c:v>
                </c:pt>
                <c:pt idx="51" formatCode="0">
                  <c:v>8.6</c:v>
                </c:pt>
                <c:pt idx="52" formatCode="0">
                  <c:v>7.8</c:v>
                </c:pt>
                <c:pt idx="53" formatCode="0">
                  <c:v>7.5</c:v>
                </c:pt>
                <c:pt idx="54" formatCode="0">
                  <c:v>4.5999999999999996</c:v>
                </c:pt>
                <c:pt idx="55" formatCode="0">
                  <c:v>7.5</c:v>
                </c:pt>
                <c:pt idx="56" formatCode="0">
                  <c:v>8.8000000000000007</c:v>
                </c:pt>
                <c:pt idx="57" formatCode="0">
                  <c:v>4.2</c:v>
                </c:pt>
                <c:pt idx="58" formatCode="0">
                  <c:v>4.8</c:v>
                </c:pt>
                <c:pt idx="59" formatCode="0">
                  <c:v>6.4</c:v>
                </c:pt>
                <c:pt idx="61" formatCode="0">
                  <c:v>4.9000000000000004</c:v>
                </c:pt>
                <c:pt idx="62" formatCode="0">
                  <c:v>4.2</c:v>
                </c:pt>
                <c:pt idx="63" formatCode="0">
                  <c:v>3.5</c:v>
                </c:pt>
                <c:pt idx="64" formatCode="0">
                  <c:v>4.8</c:v>
                </c:pt>
                <c:pt idx="65" formatCode="0">
                  <c:v>5.7</c:v>
                </c:pt>
                <c:pt idx="66" formatCode="0">
                  <c:v>5.6</c:v>
                </c:pt>
                <c:pt idx="67" formatCode="0">
                  <c:v>5.2</c:v>
                </c:pt>
                <c:pt idx="68" formatCode="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B-4676-AEB8-8D0CA9F91400}"/>
            </c:ext>
          </c:extLst>
        </c:ser>
        <c:ser>
          <c:idx val="1"/>
          <c:order val="3"/>
          <c:tx>
            <c:strRef>
              <c:f>Деректер!$B$161</c:f>
              <c:strCache>
                <c:ptCount val="1"/>
                <c:pt idx="0">
                  <c:v>Ресей рублімен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Деректер!$O$157:$FE$157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Деректер!$O$161:$FE$161</c:f>
              <c:numCache>
                <c:formatCode>###0</c:formatCode>
                <c:ptCount val="147"/>
                <c:pt idx="0">
                  <c:v>9.1999999999999993</c:v>
                </c:pt>
                <c:pt idx="1">
                  <c:v>11.3</c:v>
                </c:pt>
                <c:pt idx="2">
                  <c:v>5.6</c:v>
                </c:pt>
                <c:pt idx="3">
                  <c:v>8.1999999999999993</c:v>
                </c:pt>
                <c:pt idx="4">
                  <c:v>9.1999999999999993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12.1</c:v>
                </c:pt>
                <c:pt idx="9">
                  <c:v>6.8</c:v>
                </c:pt>
                <c:pt idx="10">
                  <c:v>4.3</c:v>
                </c:pt>
                <c:pt idx="11">
                  <c:v>9.9</c:v>
                </c:pt>
                <c:pt idx="12">
                  <c:v>5.4</c:v>
                </c:pt>
                <c:pt idx="13">
                  <c:v>7.5</c:v>
                </c:pt>
                <c:pt idx="14">
                  <c:v>6.3</c:v>
                </c:pt>
                <c:pt idx="15">
                  <c:v>6.8</c:v>
                </c:pt>
                <c:pt idx="16">
                  <c:v>4.5</c:v>
                </c:pt>
                <c:pt idx="17">
                  <c:v>10.7</c:v>
                </c:pt>
                <c:pt idx="18">
                  <c:v>5</c:v>
                </c:pt>
                <c:pt idx="19">
                  <c:v>6.3</c:v>
                </c:pt>
                <c:pt idx="20">
                  <c:v>6.8</c:v>
                </c:pt>
                <c:pt idx="21">
                  <c:v>8.5</c:v>
                </c:pt>
                <c:pt idx="22">
                  <c:v>7.1</c:v>
                </c:pt>
                <c:pt idx="23">
                  <c:v>5.5</c:v>
                </c:pt>
                <c:pt idx="24">
                  <c:v>9</c:v>
                </c:pt>
                <c:pt idx="25">
                  <c:v>2.2000000000000002</c:v>
                </c:pt>
                <c:pt idx="26">
                  <c:v>4</c:v>
                </c:pt>
                <c:pt idx="27">
                  <c:v>8</c:v>
                </c:pt>
                <c:pt idx="28">
                  <c:v>6.2</c:v>
                </c:pt>
                <c:pt idx="29">
                  <c:v>5.6</c:v>
                </c:pt>
                <c:pt idx="30">
                  <c:v>6.4</c:v>
                </c:pt>
                <c:pt idx="31">
                  <c:v>4.5</c:v>
                </c:pt>
                <c:pt idx="32">
                  <c:v>5.5</c:v>
                </c:pt>
                <c:pt idx="33">
                  <c:v>2.7</c:v>
                </c:pt>
                <c:pt idx="34">
                  <c:v>9.6999999999999993</c:v>
                </c:pt>
                <c:pt idx="35" formatCode="0">
                  <c:v>6.2</c:v>
                </c:pt>
                <c:pt idx="36" formatCode="0">
                  <c:v>6.6</c:v>
                </c:pt>
                <c:pt idx="37" formatCode="0">
                  <c:v>3.7</c:v>
                </c:pt>
                <c:pt idx="38" formatCode="0">
                  <c:v>3.3</c:v>
                </c:pt>
                <c:pt idx="39" formatCode="0">
                  <c:v>9</c:v>
                </c:pt>
                <c:pt idx="40" formatCode="0">
                  <c:v>3.9</c:v>
                </c:pt>
                <c:pt idx="41" formatCode="0">
                  <c:v>8.5</c:v>
                </c:pt>
                <c:pt idx="42" formatCode="0">
                  <c:v>6</c:v>
                </c:pt>
                <c:pt idx="43" formatCode="0">
                  <c:v>3.8</c:v>
                </c:pt>
                <c:pt idx="44" formatCode="0">
                  <c:v>0</c:v>
                </c:pt>
                <c:pt idx="45" formatCode="0">
                  <c:v>10.199999999999999</c:v>
                </c:pt>
                <c:pt idx="46" formatCode="0">
                  <c:v>1.8</c:v>
                </c:pt>
                <c:pt idx="47" formatCode="0">
                  <c:v>8.1999999999999993</c:v>
                </c:pt>
                <c:pt idx="48" formatCode="0">
                  <c:v>4.4000000000000004</c:v>
                </c:pt>
                <c:pt idx="49" formatCode="0">
                  <c:v>5.3</c:v>
                </c:pt>
                <c:pt idx="50" formatCode="0">
                  <c:v>0</c:v>
                </c:pt>
                <c:pt idx="51" formatCode="0">
                  <c:v>3.5</c:v>
                </c:pt>
                <c:pt idx="52" formatCode="0">
                  <c:v>6.2</c:v>
                </c:pt>
                <c:pt idx="53" formatCode="0">
                  <c:v>2.8</c:v>
                </c:pt>
                <c:pt idx="54" formatCode="0">
                  <c:v>4.5999999999999996</c:v>
                </c:pt>
                <c:pt idx="55" formatCode="0">
                  <c:v>4.7</c:v>
                </c:pt>
                <c:pt idx="56" formatCode="0">
                  <c:v>7.4</c:v>
                </c:pt>
                <c:pt idx="57" formatCode="0">
                  <c:v>2.1</c:v>
                </c:pt>
                <c:pt idx="58" formatCode="0">
                  <c:v>4.9000000000000004</c:v>
                </c:pt>
                <c:pt idx="59" formatCode="0">
                  <c:v>3.7</c:v>
                </c:pt>
                <c:pt idx="61" formatCode="0">
                  <c:v>5</c:v>
                </c:pt>
                <c:pt idx="62" formatCode="0">
                  <c:v>4.2</c:v>
                </c:pt>
                <c:pt idx="63" formatCode="0">
                  <c:v>3.5</c:v>
                </c:pt>
                <c:pt idx="64" formatCode="0">
                  <c:v>2</c:v>
                </c:pt>
                <c:pt idx="65" formatCode="0">
                  <c:v>5.7</c:v>
                </c:pt>
                <c:pt idx="66" formatCode="0">
                  <c:v>3.1</c:v>
                </c:pt>
                <c:pt idx="67" formatCode="0">
                  <c:v>4</c:v>
                </c:pt>
                <c:pt idx="68" formatCode="0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FB-4676-AEB8-8D0CA9F91400}"/>
            </c:ext>
          </c:extLst>
        </c:ser>
        <c:ser>
          <c:idx val="4"/>
          <c:order val="4"/>
          <c:tx>
            <c:strRef>
              <c:f>Деректер!$B$162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Деректер!$O$157:$FE$157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Деректер!$O$162:$FE$162</c:f>
              <c:numCache>
                <c:formatCode>###0</c:formatCode>
                <c:ptCount val="147"/>
                <c:pt idx="0">
                  <c:v>1.5</c:v>
                </c:pt>
                <c:pt idx="1">
                  <c:v>1.6</c:v>
                </c:pt>
                <c:pt idx="2">
                  <c:v>5.6</c:v>
                </c:pt>
                <c:pt idx="3">
                  <c:v>3.5</c:v>
                </c:pt>
                <c:pt idx="4">
                  <c:v>0</c:v>
                </c:pt>
                <c:pt idx="5">
                  <c:v>1.1000000000000001</c:v>
                </c:pt>
                <c:pt idx="6">
                  <c:v>2.2999999999999998</c:v>
                </c:pt>
                <c:pt idx="7">
                  <c:v>3</c:v>
                </c:pt>
                <c:pt idx="8">
                  <c:v>0</c:v>
                </c:pt>
                <c:pt idx="9">
                  <c:v>3.4</c:v>
                </c:pt>
                <c:pt idx="10">
                  <c:v>1.1000000000000001</c:v>
                </c:pt>
                <c:pt idx="11">
                  <c:v>5.9</c:v>
                </c:pt>
                <c:pt idx="12">
                  <c:v>1.8</c:v>
                </c:pt>
                <c:pt idx="13">
                  <c:v>5.2</c:v>
                </c:pt>
                <c:pt idx="14">
                  <c:v>2.1</c:v>
                </c:pt>
                <c:pt idx="15">
                  <c:v>2</c:v>
                </c:pt>
                <c:pt idx="16">
                  <c:v>5.7</c:v>
                </c:pt>
                <c:pt idx="17">
                  <c:v>1</c:v>
                </c:pt>
                <c:pt idx="18">
                  <c:v>1.9</c:v>
                </c:pt>
                <c:pt idx="19">
                  <c:v>1.2</c:v>
                </c:pt>
                <c:pt idx="20">
                  <c:v>0</c:v>
                </c:pt>
                <c:pt idx="21">
                  <c:v>1.1000000000000001</c:v>
                </c:pt>
                <c:pt idx="22">
                  <c:v>3.6</c:v>
                </c:pt>
                <c:pt idx="23">
                  <c:v>1.1000000000000001</c:v>
                </c:pt>
                <c:pt idx="24">
                  <c:v>2.6</c:v>
                </c:pt>
                <c:pt idx="25">
                  <c:v>4.2</c:v>
                </c:pt>
                <c:pt idx="26">
                  <c:v>1</c:v>
                </c:pt>
                <c:pt idx="27">
                  <c:v>2.9</c:v>
                </c:pt>
                <c:pt idx="28">
                  <c:v>1.2</c:v>
                </c:pt>
                <c:pt idx="29">
                  <c:v>3.8</c:v>
                </c:pt>
                <c:pt idx="30">
                  <c:v>10</c:v>
                </c:pt>
                <c:pt idx="31">
                  <c:v>3.3</c:v>
                </c:pt>
                <c:pt idx="32">
                  <c:v>5.0999999999999996</c:v>
                </c:pt>
                <c:pt idx="33">
                  <c:v>9.4</c:v>
                </c:pt>
                <c:pt idx="34">
                  <c:v>3.2</c:v>
                </c:pt>
                <c:pt idx="35">
                  <c:v>6</c:v>
                </c:pt>
                <c:pt idx="36" formatCode="0">
                  <c:v>9</c:v>
                </c:pt>
                <c:pt idx="37" formatCode="0">
                  <c:v>1.7</c:v>
                </c:pt>
                <c:pt idx="38" formatCode="0">
                  <c:v>6.8</c:v>
                </c:pt>
                <c:pt idx="39" formatCode="0">
                  <c:v>1.2</c:v>
                </c:pt>
                <c:pt idx="40" formatCode="0">
                  <c:v>0</c:v>
                </c:pt>
                <c:pt idx="41" formatCode="0">
                  <c:v>4.4000000000000004</c:v>
                </c:pt>
                <c:pt idx="42" formatCode="0">
                  <c:v>7.6</c:v>
                </c:pt>
                <c:pt idx="43" formatCode="0">
                  <c:v>3.7</c:v>
                </c:pt>
                <c:pt idx="44" formatCode="0">
                  <c:v>1.8</c:v>
                </c:pt>
                <c:pt idx="45" formatCode="0">
                  <c:v>6</c:v>
                </c:pt>
                <c:pt idx="46" formatCode="0">
                  <c:v>1.9</c:v>
                </c:pt>
                <c:pt idx="47" formatCode="0">
                  <c:v>4.0999999999999996</c:v>
                </c:pt>
                <c:pt idx="48" formatCode="0">
                  <c:v>4.4000000000000004</c:v>
                </c:pt>
                <c:pt idx="49" formatCode="0">
                  <c:v>7.4</c:v>
                </c:pt>
                <c:pt idx="50" formatCode="0">
                  <c:v>3.2</c:v>
                </c:pt>
                <c:pt idx="51" formatCode="0">
                  <c:v>5.0999999999999996</c:v>
                </c:pt>
                <c:pt idx="52" formatCode="0">
                  <c:v>0</c:v>
                </c:pt>
                <c:pt idx="53" formatCode="0">
                  <c:v>2.6</c:v>
                </c:pt>
                <c:pt idx="54" formatCode="0">
                  <c:v>20.9</c:v>
                </c:pt>
                <c:pt idx="55" formatCode="0">
                  <c:v>5</c:v>
                </c:pt>
                <c:pt idx="56" formatCode="0">
                  <c:v>4.4000000000000004</c:v>
                </c:pt>
                <c:pt idx="57" formatCode="0">
                  <c:v>1.9</c:v>
                </c:pt>
                <c:pt idx="58" formatCode="0">
                  <c:v>8.1999999999999993</c:v>
                </c:pt>
                <c:pt idx="59" formatCode="0">
                  <c:v>3.8</c:v>
                </c:pt>
                <c:pt idx="61" formatCode="0">
                  <c:v>3.2</c:v>
                </c:pt>
                <c:pt idx="62" formatCode="0">
                  <c:v>5</c:v>
                </c:pt>
                <c:pt idx="63" formatCode="0">
                  <c:v>1.2</c:v>
                </c:pt>
                <c:pt idx="64" formatCode="0">
                  <c:v>3.5</c:v>
                </c:pt>
                <c:pt idx="65" formatCode="0">
                  <c:v>3.5</c:v>
                </c:pt>
                <c:pt idx="66" formatCode="0">
                  <c:v>3.3</c:v>
                </c:pt>
                <c:pt idx="67" formatCode="0">
                  <c:v>7.9</c:v>
                </c:pt>
                <c:pt idx="68" formatCode="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FB-4676-AEB8-8D0CA9F91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12641536"/>
        <c:axId val="112643072"/>
      </c:barChart>
      <c:dateAx>
        <c:axId val="112641536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2643072"/>
        <c:crosses val="autoZero"/>
        <c:auto val="1"/>
        <c:lblOffset val="100"/>
        <c:baseTimeUnit val="months"/>
        <c:majorUnit val="1"/>
        <c:majorTimeUnit val="months"/>
      </c:dateAx>
      <c:valAx>
        <c:axId val="112643072"/>
        <c:scaling>
          <c:orientation val="minMax"/>
          <c:max val="14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2641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00045393841508E-2"/>
          <c:y val="0.86913134616890431"/>
          <c:w val="0.91383595210405"/>
          <c:h val="9.8264130017598747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978759313681449E-2"/>
          <c:y val="5.7266369725121266E-2"/>
          <c:w val="0.9061219042534937"/>
          <c:h val="0.6181548801726887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Деректер!$B$167</c:f>
              <c:strCache>
                <c:ptCount val="1"/>
                <c:pt idx="0">
                  <c:v>Ұлғайды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Деректер!$O$166:$FE$166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Деректер!$O$167:$FE$167</c:f>
              <c:numCache>
                <c:formatCode>0</c:formatCode>
                <c:ptCount val="147"/>
                <c:pt idx="0">
                  <c:v>37.6</c:v>
                </c:pt>
                <c:pt idx="1">
                  <c:v>43.4</c:v>
                </c:pt>
                <c:pt idx="2">
                  <c:v>38.6</c:v>
                </c:pt>
                <c:pt idx="3">
                  <c:v>38.1</c:v>
                </c:pt>
                <c:pt idx="4">
                  <c:v>40.4</c:v>
                </c:pt>
                <c:pt idx="5">
                  <c:v>40.200000000000003</c:v>
                </c:pt>
                <c:pt idx="6">
                  <c:v>41.2</c:v>
                </c:pt>
                <c:pt idx="7">
                  <c:v>44.7</c:v>
                </c:pt>
                <c:pt idx="8">
                  <c:v>40.200000000000003</c:v>
                </c:pt>
                <c:pt idx="9">
                  <c:v>42.5</c:v>
                </c:pt>
                <c:pt idx="10">
                  <c:v>43.2</c:v>
                </c:pt>
                <c:pt idx="11">
                  <c:v>40.799999999999997</c:v>
                </c:pt>
                <c:pt idx="12">
                  <c:v>40.6</c:v>
                </c:pt>
                <c:pt idx="13">
                  <c:v>40.4</c:v>
                </c:pt>
                <c:pt idx="14">
                  <c:v>47</c:v>
                </c:pt>
                <c:pt idx="15">
                  <c:v>42</c:v>
                </c:pt>
                <c:pt idx="16">
                  <c:v>46</c:v>
                </c:pt>
                <c:pt idx="17">
                  <c:v>44.9</c:v>
                </c:pt>
                <c:pt idx="18">
                  <c:v>44.1</c:v>
                </c:pt>
                <c:pt idx="19">
                  <c:v>42.1</c:v>
                </c:pt>
                <c:pt idx="20">
                  <c:v>40.700000000000003</c:v>
                </c:pt>
                <c:pt idx="21">
                  <c:v>41.7</c:v>
                </c:pt>
                <c:pt idx="22">
                  <c:v>41.5</c:v>
                </c:pt>
                <c:pt idx="23">
                  <c:v>42.6</c:v>
                </c:pt>
                <c:pt idx="24">
                  <c:v>43.6</c:v>
                </c:pt>
                <c:pt idx="25">
                  <c:v>39.5</c:v>
                </c:pt>
                <c:pt idx="26">
                  <c:v>39.799999999999997</c:v>
                </c:pt>
                <c:pt idx="27">
                  <c:v>45.7</c:v>
                </c:pt>
                <c:pt idx="28">
                  <c:v>40.4</c:v>
                </c:pt>
                <c:pt idx="29">
                  <c:v>39.9</c:v>
                </c:pt>
                <c:pt idx="30">
                  <c:v>47.9</c:v>
                </c:pt>
                <c:pt idx="31">
                  <c:v>38.799999999999997</c:v>
                </c:pt>
                <c:pt idx="32">
                  <c:v>38.9</c:v>
                </c:pt>
                <c:pt idx="33">
                  <c:v>46.5</c:v>
                </c:pt>
                <c:pt idx="34">
                  <c:v>39.799999999999997</c:v>
                </c:pt>
                <c:pt idx="35">
                  <c:v>41.1</c:v>
                </c:pt>
                <c:pt idx="36">
                  <c:v>41.2</c:v>
                </c:pt>
                <c:pt idx="37">
                  <c:v>36.700000000000003</c:v>
                </c:pt>
                <c:pt idx="38">
                  <c:v>34.4</c:v>
                </c:pt>
                <c:pt idx="39">
                  <c:v>24.2</c:v>
                </c:pt>
                <c:pt idx="40">
                  <c:v>38.5</c:v>
                </c:pt>
                <c:pt idx="41">
                  <c:v>33.200000000000003</c:v>
                </c:pt>
                <c:pt idx="42">
                  <c:v>24.4</c:v>
                </c:pt>
                <c:pt idx="43">
                  <c:v>27.1</c:v>
                </c:pt>
                <c:pt idx="44">
                  <c:v>32.4</c:v>
                </c:pt>
                <c:pt idx="45">
                  <c:v>32.9</c:v>
                </c:pt>
                <c:pt idx="46">
                  <c:v>29.1</c:v>
                </c:pt>
                <c:pt idx="47">
                  <c:v>35.6</c:v>
                </c:pt>
                <c:pt idx="48">
                  <c:v>34.200000000000003</c:v>
                </c:pt>
                <c:pt idx="49">
                  <c:v>36.700000000000003</c:v>
                </c:pt>
                <c:pt idx="50">
                  <c:v>33.9</c:v>
                </c:pt>
                <c:pt idx="51">
                  <c:v>31.5</c:v>
                </c:pt>
                <c:pt idx="52">
                  <c:v>36.4</c:v>
                </c:pt>
                <c:pt idx="53">
                  <c:v>38.200000000000003</c:v>
                </c:pt>
                <c:pt idx="54">
                  <c:v>33.799999999999997</c:v>
                </c:pt>
                <c:pt idx="55">
                  <c:v>30.9</c:v>
                </c:pt>
                <c:pt idx="56">
                  <c:v>30.6</c:v>
                </c:pt>
                <c:pt idx="57">
                  <c:v>37</c:v>
                </c:pt>
                <c:pt idx="58">
                  <c:v>32.9</c:v>
                </c:pt>
                <c:pt idx="59">
                  <c:v>33.799999999999997</c:v>
                </c:pt>
                <c:pt idx="61">
                  <c:v>31.7</c:v>
                </c:pt>
                <c:pt idx="62">
                  <c:v>29</c:v>
                </c:pt>
                <c:pt idx="63">
                  <c:v>33</c:v>
                </c:pt>
                <c:pt idx="64">
                  <c:v>29</c:v>
                </c:pt>
                <c:pt idx="65">
                  <c:v>27.8</c:v>
                </c:pt>
                <c:pt idx="66">
                  <c:v>33.1</c:v>
                </c:pt>
                <c:pt idx="67">
                  <c:v>32.4</c:v>
                </c:pt>
                <c:pt idx="68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BE3-A577-1F6B8E32AB9B}"/>
            </c:ext>
          </c:extLst>
        </c:ser>
        <c:ser>
          <c:idx val="2"/>
          <c:order val="1"/>
          <c:tx>
            <c:strRef>
              <c:f>Деректер!$B$168</c:f>
              <c:strCache>
                <c:ptCount val="1"/>
                <c:pt idx="0">
                  <c:v>Өзгерген жоқ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Деректер!$O$166:$FE$166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Деректер!$O$168:$FE$168</c:f>
              <c:numCache>
                <c:formatCode>0</c:formatCode>
                <c:ptCount val="147"/>
                <c:pt idx="0">
                  <c:v>40.4</c:v>
                </c:pt>
                <c:pt idx="1">
                  <c:v>37.5</c:v>
                </c:pt>
                <c:pt idx="2">
                  <c:v>41.3</c:v>
                </c:pt>
                <c:pt idx="3">
                  <c:v>40.4</c:v>
                </c:pt>
                <c:pt idx="4">
                  <c:v>40.4</c:v>
                </c:pt>
                <c:pt idx="5">
                  <c:v>37.5</c:v>
                </c:pt>
                <c:pt idx="6">
                  <c:v>33.299999999999997</c:v>
                </c:pt>
                <c:pt idx="7">
                  <c:v>42</c:v>
                </c:pt>
                <c:pt idx="8">
                  <c:v>34.6</c:v>
                </c:pt>
                <c:pt idx="9">
                  <c:v>40.4</c:v>
                </c:pt>
                <c:pt idx="10">
                  <c:v>34.4</c:v>
                </c:pt>
                <c:pt idx="11">
                  <c:v>38.200000000000003</c:v>
                </c:pt>
                <c:pt idx="12">
                  <c:v>35.4</c:v>
                </c:pt>
                <c:pt idx="13">
                  <c:v>42.1</c:v>
                </c:pt>
                <c:pt idx="14">
                  <c:v>34.6</c:v>
                </c:pt>
                <c:pt idx="15">
                  <c:v>35.9</c:v>
                </c:pt>
                <c:pt idx="16">
                  <c:v>32.5</c:v>
                </c:pt>
                <c:pt idx="17">
                  <c:v>36.700000000000003</c:v>
                </c:pt>
                <c:pt idx="18">
                  <c:v>40</c:v>
                </c:pt>
                <c:pt idx="19">
                  <c:v>39.799999999999997</c:v>
                </c:pt>
                <c:pt idx="20">
                  <c:v>39.4</c:v>
                </c:pt>
                <c:pt idx="21">
                  <c:v>40.6</c:v>
                </c:pt>
                <c:pt idx="22">
                  <c:v>34.9</c:v>
                </c:pt>
                <c:pt idx="23">
                  <c:v>38.299999999999997</c:v>
                </c:pt>
                <c:pt idx="24">
                  <c:v>38.1</c:v>
                </c:pt>
                <c:pt idx="25">
                  <c:v>38.9</c:v>
                </c:pt>
                <c:pt idx="26">
                  <c:v>43.3</c:v>
                </c:pt>
                <c:pt idx="27">
                  <c:v>32.9</c:v>
                </c:pt>
                <c:pt idx="28">
                  <c:v>39.700000000000003</c:v>
                </c:pt>
                <c:pt idx="29">
                  <c:v>35.799999999999997</c:v>
                </c:pt>
                <c:pt idx="30">
                  <c:v>33.700000000000003</c:v>
                </c:pt>
                <c:pt idx="31">
                  <c:v>40.5</c:v>
                </c:pt>
                <c:pt idx="32">
                  <c:v>34.799999999999997</c:v>
                </c:pt>
                <c:pt idx="33">
                  <c:v>35</c:v>
                </c:pt>
                <c:pt idx="34">
                  <c:v>44.1</c:v>
                </c:pt>
                <c:pt idx="35">
                  <c:v>41.6</c:v>
                </c:pt>
                <c:pt idx="36">
                  <c:v>38.5</c:v>
                </c:pt>
                <c:pt idx="37">
                  <c:v>38.299999999999997</c:v>
                </c:pt>
                <c:pt idx="38">
                  <c:v>39.6</c:v>
                </c:pt>
                <c:pt idx="39">
                  <c:v>45.9</c:v>
                </c:pt>
                <c:pt idx="40">
                  <c:v>30.7</c:v>
                </c:pt>
                <c:pt idx="41">
                  <c:v>38.9</c:v>
                </c:pt>
                <c:pt idx="42">
                  <c:v>45.3</c:v>
                </c:pt>
                <c:pt idx="43">
                  <c:v>36.799999999999997</c:v>
                </c:pt>
                <c:pt idx="44">
                  <c:v>43</c:v>
                </c:pt>
                <c:pt idx="45">
                  <c:v>36.5</c:v>
                </c:pt>
                <c:pt idx="46">
                  <c:v>42.2</c:v>
                </c:pt>
                <c:pt idx="47">
                  <c:v>42.9</c:v>
                </c:pt>
                <c:pt idx="48">
                  <c:v>41.5</c:v>
                </c:pt>
                <c:pt idx="49">
                  <c:v>39.200000000000003</c:v>
                </c:pt>
                <c:pt idx="50">
                  <c:v>42.7</c:v>
                </c:pt>
                <c:pt idx="51">
                  <c:v>43.6</c:v>
                </c:pt>
                <c:pt idx="52">
                  <c:v>37.299999999999997</c:v>
                </c:pt>
                <c:pt idx="53">
                  <c:v>36.799999999999997</c:v>
                </c:pt>
                <c:pt idx="54">
                  <c:v>41.9</c:v>
                </c:pt>
                <c:pt idx="55">
                  <c:v>40.299999999999997</c:v>
                </c:pt>
                <c:pt idx="56">
                  <c:v>43.8</c:v>
                </c:pt>
                <c:pt idx="57">
                  <c:v>40.799999999999997</c:v>
                </c:pt>
                <c:pt idx="58">
                  <c:v>42.8</c:v>
                </c:pt>
                <c:pt idx="59">
                  <c:v>38.700000000000003</c:v>
                </c:pt>
                <c:pt idx="61">
                  <c:v>42.1</c:v>
                </c:pt>
                <c:pt idx="62">
                  <c:v>35.299999999999997</c:v>
                </c:pt>
                <c:pt idx="63">
                  <c:v>32.200000000000003</c:v>
                </c:pt>
                <c:pt idx="64">
                  <c:v>44.1</c:v>
                </c:pt>
                <c:pt idx="65">
                  <c:v>42.2</c:v>
                </c:pt>
                <c:pt idx="66">
                  <c:v>42.7</c:v>
                </c:pt>
                <c:pt idx="67">
                  <c:v>43.4</c:v>
                </c:pt>
                <c:pt idx="68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BE3-A577-1F6B8E32AB9B}"/>
            </c:ext>
          </c:extLst>
        </c:ser>
        <c:ser>
          <c:idx val="0"/>
          <c:order val="2"/>
          <c:tx>
            <c:strRef>
              <c:f>Деректер!$B$169</c:f>
              <c:strCache>
                <c:ptCount val="1"/>
                <c:pt idx="0">
                  <c:v>Төмендеді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Деректер!$O$166:$FE$166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Деректер!$O$169:$FE$169</c:f>
              <c:numCache>
                <c:formatCode>0</c:formatCode>
                <c:ptCount val="147"/>
                <c:pt idx="0">
                  <c:v>17.100000000000001</c:v>
                </c:pt>
                <c:pt idx="1">
                  <c:v>15.5</c:v>
                </c:pt>
                <c:pt idx="2">
                  <c:v>16.899999999999999</c:v>
                </c:pt>
                <c:pt idx="3">
                  <c:v>19.2</c:v>
                </c:pt>
                <c:pt idx="4">
                  <c:v>15.2</c:v>
                </c:pt>
                <c:pt idx="5">
                  <c:v>18.2</c:v>
                </c:pt>
                <c:pt idx="6">
                  <c:v>20.6</c:v>
                </c:pt>
                <c:pt idx="7">
                  <c:v>11.5</c:v>
                </c:pt>
                <c:pt idx="8">
                  <c:v>20.3</c:v>
                </c:pt>
                <c:pt idx="9">
                  <c:v>14.3</c:v>
                </c:pt>
                <c:pt idx="10">
                  <c:v>19.7</c:v>
                </c:pt>
                <c:pt idx="11">
                  <c:v>17.2</c:v>
                </c:pt>
                <c:pt idx="12">
                  <c:v>17.899999999999999</c:v>
                </c:pt>
                <c:pt idx="13">
                  <c:v>13.6</c:v>
                </c:pt>
                <c:pt idx="14">
                  <c:v>15.3</c:v>
                </c:pt>
                <c:pt idx="15">
                  <c:v>18.3</c:v>
                </c:pt>
                <c:pt idx="16">
                  <c:v>16.5</c:v>
                </c:pt>
                <c:pt idx="17">
                  <c:v>15.3</c:v>
                </c:pt>
                <c:pt idx="18">
                  <c:v>12.7</c:v>
                </c:pt>
                <c:pt idx="19">
                  <c:v>14.6</c:v>
                </c:pt>
                <c:pt idx="20">
                  <c:v>14.8</c:v>
                </c:pt>
                <c:pt idx="21">
                  <c:v>14.7</c:v>
                </c:pt>
                <c:pt idx="22">
                  <c:v>17.899999999999999</c:v>
                </c:pt>
                <c:pt idx="23">
                  <c:v>14.7</c:v>
                </c:pt>
                <c:pt idx="24">
                  <c:v>13.6</c:v>
                </c:pt>
                <c:pt idx="25">
                  <c:v>19.2</c:v>
                </c:pt>
                <c:pt idx="26">
                  <c:v>13.6</c:v>
                </c:pt>
                <c:pt idx="27">
                  <c:v>16.7</c:v>
                </c:pt>
                <c:pt idx="28">
                  <c:v>16.2</c:v>
                </c:pt>
                <c:pt idx="29">
                  <c:v>17</c:v>
                </c:pt>
                <c:pt idx="30">
                  <c:v>13.2</c:v>
                </c:pt>
                <c:pt idx="31">
                  <c:v>15.8</c:v>
                </c:pt>
                <c:pt idx="32">
                  <c:v>20.5</c:v>
                </c:pt>
                <c:pt idx="33">
                  <c:v>13.3</c:v>
                </c:pt>
                <c:pt idx="34">
                  <c:v>11.7</c:v>
                </c:pt>
                <c:pt idx="35">
                  <c:v>14.1</c:v>
                </c:pt>
                <c:pt idx="36">
                  <c:v>12.7</c:v>
                </c:pt>
                <c:pt idx="37">
                  <c:v>18.8</c:v>
                </c:pt>
                <c:pt idx="38">
                  <c:v>19.2</c:v>
                </c:pt>
                <c:pt idx="39">
                  <c:v>25.1</c:v>
                </c:pt>
                <c:pt idx="40">
                  <c:v>28</c:v>
                </c:pt>
                <c:pt idx="41">
                  <c:v>22.8</c:v>
                </c:pt>
                <c:pt idx="42">
                  <c:v>24.2</c:v>
                </c:pt>
                <c:pt idx="43">
                  <c:v>34.4</c:v>
                </c:pt>
                <c:pt idx="44">
                  <c:v>19.399999999999999</c:v>
                </c:pt>
                <c:pt idx="45">
                  <c:v>26</c:v>
                </c:pt>
                <c:pt idx="46">
                  <c:v>21.9</c:v>
                </c:pt>
                <c:pt idx="47">
                  <c:v>18.899999999999999</c:v>
                </c:pt>
                <c:pt idx="48">
                  <c:v>20.7</c:v>
                </c:pt>
                <c:pt idx="49">
                  <c:v>19.3</c:v>
                </c:pt>
                <c:pt idx="50">
                  <c:v>19.899999999999999</c:v>
                </c:pt>
                <c:pt idx="51">
                  <c:v>21.1</c:v>
                </c:pt>
                <c:pt idx="52">
                  <c:v>22.1</c:v>
                </c:pt>
                <c:pt idx="53">
                  <c:v>21</c:v>
                </c:pt>
                <c:pt idx="54">
                  <c:v>21</c:v>
                </c:pt>
                <c:pt idx="55">
                  <c:v>25.2</c:v>
                </c:pt>
                <c:pt idx="56">
                  <c:v>19.5</c:v>
                </c:pt>
                <c:pt idx="57">
                  <c:v>15.6</c:v>
                </c:pt>
                <c:pt idx="58">
                  <c:v>19.399999999999999</c:v>
                </c:pt>
                <c:pt idx="59">
                  <c:v>23.9</c:v>
                </c:pt>
                <c:pt idx="61">
                  <c:v>21.9</c:v>
                </c:pt>
                <c:pt idx="62">
                  <c:v>32.200000000000003</c:v>
                </c:pt>
                <c:pt idx="63">
                  <c:v>31.7</c:v>
                </c:pt>
                <c:pt idx="64">
                  <c:v>23.6</c:v>
                </c:pt>
                <c:pt idx="65">
                  <c:v>27.1</c:v>
                </c:pt>
                <c:pt idx="66">
                  <c:v>20.8</c:v>
                </c:pt>
                <c:pt idx="67">
                  <c:v>19.600000000000001</c:v>
                </c:pt>
                <c:pt idx="6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5-4BE3-A577-1F6B8E32AB9B}"/>
            </c:ext>
          </c:extLst>
        </c:ser>
        <c:ser>
          <c:idx val="1"/>
          <c:order val="3"/>
          <c:tx>
            <c:strRef>
              <c:f>Деректер!$B$170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Деректер!$O$166:$FE$166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Деректер!$O$170:$FE$170</c:f>
              <c:numCache>
                <c:formatCode>0</c:formatCode>
                <c:ptCount val="147"/>
                <c:pt idx="0">
                  <c:v>4.9000000000000004</c:v>
                </c:pt>
                <c:pt idx="1">
                  <c:v>3.6</c:v>
                </c:pt>
                <c:pt idx="2">
                  <c:v>3.1</c:v>
                </c:pt>
                <c:pt idx="3">
                  <c:v>2.2999999999999998</c:v>
                </c:pt>
                <c:pt idx="4">
                  <c:v>4</c:v>
                </c:pt>
                <c:pt idx="5">
                  <c:v>4.0999999999999996</c:v>
                </c:pt>
                <c:pt idx="6">
                  <c:v>4.9000000000000004</c:v>
                </c:pt>
                <c:pt idx="7">
                  <c:v>1.8</c:v>
                </c:pt>
                <c:pt idx="8">
                  <c:v>4.9000000000000004</c:v>
                </c:pt>
                <c:pt idx="9">
                  <c:v>2.8</c:v>
                </c:pt>
                <c:pt idx="10">
                  <c:v>2.7</c:v>
                </c:pt>
                <c:pt idx="11">
                  <c:v>3.7</c:v>
                </c:pt>
                <c:pt idx="12">
                  <c:v>6.1</c:v>
                </c:pt>
                <c:pt idx="13">
                  <c:v>3.9</c:v>
                </c:pt>
                <c:pt idx="14">
                  <c:v>3.1</c:v>
                </c:pt>
                <c:pt idx="15">
                  <c:v>3.8</c:v>
                </c:pt>
                <c:pt idx="16">
                  <c:v>5</c:v>
                </c:pt>
                <c:pt idx="17">
                  <c:v>3.1</c:v>
                </c:pt>
                <c:pt idx="18">
                  <c:v>3.2</c:v>
                </c:pt>
                <c:pt idx="19">
                  <c:v>3.5</c:v>
                </c:pt>
                <c:pt idx="20">
                  <c:v>5.0999999999999996</c:v>
                </c:pt>
                <c:pt idx="21">
                  <c:v>3</c:v>
                </c:pt>
                <c:pt idx="22">
                  <c:v>5.8</c:v>
                </c:pt>
                <c:pt idx="23">
                  <c:v>4.4000000000000004</c:v>
                </c:pt>
                <c:pt idx="24">
                  <c:v>4.7</c:v>
                </c:pt>
                <c:pt idx="25">
                  <c:v>2.5</c:v>
                </c:pt>
                <c:pt idx="26">
                  <c:v>3.3</c:v>
                </c:pt>
                <c:pt idx="27">
                  <c:v>4.8</c:v>
                </c:pt>
                <c:pt idx="28">
                  <c:v>3.8</c:v>
                </c:pt>
                <c:pt idx="29">
                  <c:v>7.2</c:v>
                </c:pt>
                <c:pt idx="30">
                  <c:v>5.3</c:v>
                </c:pt>
                <c:pt idx="31">
                  <c:v>4.8</c:v>
                </c:pt>
                <c:pt idx="32">
                  <c:v>5.8</c:v>
                </c:pt>
                <c:pt idx="33">
                  <c:v>5.0999999999999996</c:v>
                </c:pt>
                <c:pt idx="34">
                  <c:v>4.4000000000000004</c:v>
                </c:pt>
                <c:pt idx="35">
                  <c:v>3.2</c:v>
                </c:pt>
                <c:pt idx="36">
                  <c:v>7.6</c:v>
                </c:pt>
                <c:pt idx="37">
                  <c:v>6.2</c:v>
                </c:pt>
                <c:pt idx="38">
                  <c:v>6.8</c:v>
                </c:pt>
                <c:pt idx="39">
                  <c:v>4.8</c:v>
                </c:pt>
                <c:pt idx="40">
                  <c:v>2.8</c:v>
                </c:pt>
                <c:pt idx="41">
                  <c:v>5</c:v>
                </c:pt>
                <c:pt idx="42">
                  <c:v>6.1</c:v>
                </c:pt>
                <c:pt idx="43">
                  <c:v>1.8</c:v>
                </c:pt>
                <c:pt idx="44">
                  <c:v>5.0999999999999996</c:v>
                </c:pt>
                <c:pt idx="45">
                  <c:v>4.5999999999999996</c:v>
                </c:pt>
                <c:pt idx="46">
                  <c:v>6.8</c:v>
                </c:pt>
                <c:pt idx="47">
                  <c:v>2.6</c:v>
                </c:pt>
                <c:pt idx="48">
                  <c:v>3.6</c:v>
                </c:pt>
                <c:pt idx="49">
                  <c:v>4.8</c:v>
                </c:pt>
                <c:pt idx="50">
                  <c:v>3.6</c:v>
                </c:pt>
                <c:pt idx="51">
                  <c:v>3.8</c:v>
                </c:pt>
                <c:pt idx="52">
                  <c:v>4.3</c:v>
                </c:pt>
                <c:pt idx="53">
                  <c:v>3.9</c:v>
                </c:pt>
                <c:pt idx="54">
                  <c:v>3.3</c:v>
                </c:pt>
                <c:pt idx="55">
                  <c:v>3.6</c:v>
                </c:pt>
                <c:pt idx="56">
                  <c:v>6.2</c:v>
                </c:pt>
                <c:pt idx="57">
                  <c:v>6.6</c:v>
                </c:pt>
                <c:pt idx="58">
                  <c:v>4.9000000000000004</c:v>
                </c:pt>
                <c:pt idx="59">
                  <c:v>3.6</c:v>
                </c:pt>
                <c:pt idx="61">
                  <c:v>4.2</c:v>
                </c:pt>
                <c:pt idx="62">
                  <c:v>3.6</c:v>
                </c:pt>
                <c:pt idx="63">
                  <c:v>3.1</c:v>
                </c:pt>
                <c:pt idx="64">
                  <c:v>3.3</c:v>
                </c:pt>
                <c:pt idx="65">
                  <c:v>3</c:v>
                </c:pt>
                <c:pt idx="66">
                  <c:v>3.3</c:v>
                </c:pt>
                <c:pt idx="67">
                  <c:v>4.5999999999999996</c:v>
                </c:pt>
                <c:pt idx="6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B5-4BE3-A577-1F6B8E32A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119470336"/>
        <c:axId val="119549952"/>
      </c:barChart>
      <c:dateAx>
        <c:axId val="119470336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549952"/>
        <c:crosses val="autoZero"/>
        <c:auto val="1"/>
        <c:lblOffset val="100"/>
        <c:baseTimeUnit val="months"/>
        <c:majorUnit val="1"/>
        <c:majorTimeUnit val="months"/>
      </c:dateAx>
      <c:valAx>
        <c:axId val="11954995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94703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434074496235927E-2"/>
          <c:y val="5.7266369725121266E-2"/>
          <c:w val="0.91742328726491984"/>
          <c:h val="0.6681235040594946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Деректер!$B$189</c:f>
              <c:strCache>
                <c:ptCount val="1"/>
                <c:pt idx="0">
                  <c:v>Ия, қалдырдым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Деректер!$O$188:$FE$188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Деректер!$O$189:$FE$189</c:f>
              <c:numCache>
                <c:formatCode>0</c:formatCode>
                <c:ptCount val="147"/>
                <c:pt idx="0">
                  <c:v>13.1</c:v>
                </c:pt>
                <c:pt idx="1">
                  <c:v>10.8</c:v>
                </c:pt>
                <c:pt idx="2">
                  <c:v>15.3</c:v>
                </c:pt>
                <c:pt idx="3">
                  <c:v>15.9</c:v>
                </c:pt>
                <c:pt idx="4">
                  <c:v>17.3</c:v>
                </c:pt>
                <c:pt idx="5">
                  <c:v>14.9</c:v>
                </c:pt>
                <c:pt idx="6">
                  <c:v>15.8</c:v>
                </c:pt>
                <c:pt idx="7">
                  <c:v>17.3</c:v>
                </c:pt>
                <c:pt idx="8">
                  <c:v>14.3</c:v>
                </c:pt>
                <c:pt idx="9">
                  <c:v>16.100000000000001</c:v>
                </c:pt>
                <c:pt idx="10">
                  <c:v>18.399999999999999</c:v>
                </c:pt>
                <c:pt idx="11">
                  <c:v>17.7</c:v>
                </c:pt>
                <c:pt idx="12">
                  <c:v>17.8</c:v>
                </c:pt>
                <c:pt idx="13">
                  <c:v>15.3</c:v>
                </c:pt>
                <c:pt idx="14">
                  <c:v>17.8</c:v>
                </c:pt>
                <c:pt idx="15">
                  <c:v>18.5</c:v>
                </c:pt>
                <c:pt idx="16">
                  <c:v>19</c:v>
                </c:pt>
                <c:pt idx="17">
                  <c:v>17.5</c:v>
                </c:pt>
                <c:pt idx="18">
                  <c:v>19.2</c:v>
                </c:pt>
                <c:pt idx="19">
                  <c:v>18.3</c:v>
                </c:pt>
                <c:pt idx="20">
                  <c:v>17.3</c:v>
                </c:pt>
                <c:pt idx="21">
                  <c:v>16.100000000000001</c:v>
                </c:pt>
                <c:pt idx="22">
                  <c:v>17.5</c:v>
                </c:pt>
                <c:pt idx="23">
                  <c:v>16.3</c:v>
                </c:pt>
                <c:pt idx="24">
                  <c:v>14.6</c:v>
                </c:pt>
                <c:pt idx="25">
                  <c:v>14.5</c:v>
                </c:pt>
                <c:pt idx="26">
                  <c:v>17.7</c:v>
                </c:pt>
                <c:pt idx="27">
                  <c:v>18.8</c:v>
                </c:pt>
                <c:pt idx="28">
                  <c:v>17.7</c:v>
                </c:pt>
                <c:pt idx="29">
                  <c:v>16.5</c:v>
                </c:pt>
                <c:pt idx="30">
                  <c:v>16.600000000000001</c:v>
                </c:pt>
                <c:pt idx="31">
                  <c:v>14.9</c:v>
                </c:pt>
                <c:pt idx="32">
                  <c:v>13.1</c:v>
                </c:pt>
                <c:pt idx="33">
                  <c:v>14.3</c:v>
                </c:pt>
                <c:pt idx="34">
                  <c:v>12.6</c:v>
                </c:pt>
                <c:pt idx="35">
                  <c:v>11.7</c:v>
                </c:pt>
                <c:pt idx="36">
                  <c:v>15.1</c:v>
                </c:pt>
                <c:pt idx="37">
                  <c:v>10.9</c:v>
                </c:pt>
                <c:pt idx="38">
                  <c:v>12.4</c:v>
                </c:pt>
                <c:pt idx="39">
                  <c:v>12</c:v>
                </c:pt>
                <c:pt idx="40">
                  <c:v>12.9</c:v>
                </c:pt>
                <c:pt idx="41" formatCode="General">
                  <c:v>10</c:v>
                </c:pt>
                <c:pt idx="42" formatCode="General">
                  <c:v>8.4</c:v>
                </c:pt>
                <c:pt idx="43">
                  <c:v>9.4</c:v>
                </c:pt>
                <c:pt idx="44">
                  <c:v>10.7</c:v>
                </c:pt>
                <c:pt idx="45">
                  <c:v>10.5</c:v>
                </c:pt>
                <c:pt idx="46" formatCode="General">
                  <c:v>11</c:v>
                </c:pt>
                <c:pt idx="47" formatCode="General">
                  <c:v>11.2</c:v>
                </c:pt>
                <c:pt idx="48" formatCode="General">
                  <c:v>12.1</c:v>
                </c:pt>
                <c:pt idx="49" formatCode="General">
                  <c:v>9.5</c:v>
                </c:pt>
                <c:pt idx="50" formatCode="General">
                  <c:v>10.7</c:v>
                </c:pt>
                <c:pt idx="51">
                  <c:v>11.2</c:v>
                </c:pt>
                <c:pt idx="52">
                  <c:v>13.1</c:v>
                </c:pt>
                <c:pt idx="53">
                  <c:v>12.1</c:v>
                </c:pt>
                <c:pt idx="54">
                  <c:v>11.2</c:v>
                </c:pt>
                <c:pt idx="55">
                  <c:v>13.3</c:v>
                </c:pt>
                <c:pt idx="56">
                  <c:v>11.4</c:v>
                </c:pt>
                <c:pt idx="57">
                  <c:v>12.5</c:v>
                </c:pt>
                <c:pt idx="58">
                  <c:v>11</c:v>
                </c:pt>
                <c:pt idx="59">
                  <c:v>11.4</c:v>
                </c:pt>
                <c:pt idx="61">
                  <c:v>9.4</c:v>
                </c:pt>
                <c:pt idx="62">
                  <c:v>10.4</c:v>
                </c:pt>
                <c:pt idx="63">
                  <c:v>10</c:v>
                </c:pt>
                <c:pt idx="64">
                  <c:v>10</c:v>
                </c:pt>
                <c:pt idx="65">
                  <c:v>9</c:v>
                </c:pt>
                <c:pt idx="66">
                  <c:v>10.4</c:v>
                </c:pt>
                <c:pt idx="67">
                  <c:v>10.3</c:v>
                </c:pt>
                <c:pt idx="68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A-434D-AB57-687CEE87B9B7}"/>
            </c:ext>
          </c:extLst>
        </c:ser>
        <c:ser>
          <c:idx val="2"/>
          <c:order val="1"/>
          <c:tx>
            <c:strRef>
              <c:f>Деректер!$B$190</c:f>
              <c:strCache>
                <c:ptCount val="1"/>
                <c:pt idx="0">
                  <c:v>Жоқ, қалдырған жоқпын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Деректер!$O$188:$FE$188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Деректер!$O$190:$FE$190</c:f>
              <c:numCache>
                <c:formatCode>0</c:formatCode>
                <c:ptCount val="147"/>
                <c:pt idx="0">
                  <c:v>86.9</c:v>
                </c:pt>
                <c:pt idx="1">
                  <c:v>89.2</c:v>
                </c:pt>
                <c:pt idx="2">
                  <c:v>84.7</c:v>
                </c:pt>
                <c:pt idx="3">
                  <c:v>84.1</c:v>
                </c:pt>
                <c:pt idx="4">
                  <c:v>82.7</c:v>
                </c:pt>
                <c:pt idx="5">
                  <c:v>85.1</c:v>
                </c:pt>
                <c:pt idx="6">
                  <c:v>84.2</c:v>
                </c:pt>
                <c:pt idx="7">
                  <c:v>82.7</c:v>
                </c:pt>
                <c:pt idx="8">
                  <c:v>85.7</c:v>
                </c:pt>
                <c:pt idx="9">
                  <c:v>83.9</c:v>
                </c:pt>
                <c:pt idx="10">
                  <c:v>81.599999999999994</c:v>
                </c:pt>
                <c:pt idx="11">
                  <c:v>82.3</c:v>
                </c:pt>
                <c:pt idx="12">
                  <c:v>82.2</c:v>
                </c:pt>
                <c:pt idx="13">
                  <c:v>84.7</c:v>
                </c:pt>
                <c:pt idx="14">
                  <c:v>82.2</c:v>
                </c:pt>
                <c:pt idx="15">
                  <c:v>81.5</c:v>
                </c:pt>
                <c:pt idx="16">
                  <c:v>81</c:v>
                </c:pt>
                <c:pt idx="17">
                  <c:v>82.5</c:v>
                </c:pt>
                <c:pt idx="18">
                  <c:v>80.8</c:v>
                </c:pt>
                <c:pt idx="19">
                  <c:v>81.7</c:v>
                </c:pt>
                <c:pt idx="20">
                  <c:v>82.7</c:v>
                </c:pt>
                <c:pt idx="21">
                  <c:v>83.9</c:v>
                </c:pt>
                <c:pt idx="22">
                  <c:v>82.5</c:v>
                </c:pt>
                <c:pt idx="23">
                  <c:v>83.7</c:v>
                </c:pt>
                <c:pt idx="24">
                  <c:v>85.4</c:v>
                </c:pt>
                <c:pt idx="25">
                  <c:v>85.5</c:v>
                </c:pt>
                <c:pt idx="26">
                  <c:v>82.3</c:v>
                </c:pt>
                <c:pt idx="27">
                  <c:v>81.2</c:v>
                </c:pt>
                <c:pt idx="28">
                  <c:v>82.3</c:v>
                </c:pt>
                <c:pt idx="29">
                  <c:v>83.5</c:v>
                </c:pt>
                <c:pt idx="30">
                  <c:v>83.4</c:v>
                </c:pt>
                <c:pt idx="31">
                  <c:v>85.1</c:v>
                </c:pt>
                <c:pt idx="32">
                  <c:v>86.9</c:v>
                </c:pt>
                <c:pt idx="33">
                  <c:v>85.7</c:v>
                </c:pt>
                <c:pt idx="34">
                  <c:v>87.4</c:v>
                </c:pt>
                <c:pt idx="35">
                  <c:v>88.3</c:v>
                </c:pt>
                <c:pt idx="36">
                  <c:v>84.9</c:v>
                </c:pt>
                <c:pt idx="37">
                  <c:v>89.1</c:v>
                </c:pt>
                <c:pt idx="38">
                  <c:v>87.6</c:v>
                </c:pt>
                <c:pt idx="39">
                  <c:v>88</c:v>
                </c:pt>
                <c:pt idx="40">
                  <c:v>87.1</c:v>
                </c:pt>
                <c:pt idx="41">
                  <c:v>90</c:v>
                </c:pt>
                <c:pt idx="42">
                  <c:v>91.6</c:v>
                </c:pt>
                <c:pt idx="43">
                  <c:v>90.6</c:v>
                </c:pt>
                <c:pt idx="44">
                  <c:v>89.3</c:v>
                </c:pt>
                <c:pt idx="45">
                  <c:v>89.5</c:v>
                </c:pt>
                <c:pt idx="46">
                  <c:v>89</c:v>
                </c:pt>
                <c:pt idx="47">
                  <c:v>88.8</c:v>
                </c:pt>
                <c:pt idx="48">
                  <c:v>87.9</c:v>
                </c:pt>
                <c:pt idx="49">
                  <c:v>90.5</c:v>
                </c:pt>
                <c:pt idx="50">
                  <c:v>89.3</c:v>
                </c:pt>
                <c:pt idx="51">
                  <c:v>88.8</c:v>
                </c:pt>
                <c:pt idx="52">
                  <c:v>86.9</c:v>
                </c:pt>
                <c:pt idx="53">
                  <c:v>87.9</c:v>
                </c:pt>
                <c:pt idx="54">
                  <c:v>88.8</c:v>
                </c:pt>
                <c:pt idx="55">
                  <c:v>86.7</c:v>
                </c:pt>
                <c:pt idx="56">
                  <c:v>88.6</c:v>
                </c:pt>
                <c:pt idx="57">
                  <c:v>87.5</c:v>
                </c:pt>
                <c:pt idx="58">
                  <c:v>89</c:v>
                </c:pt>
                <c:pt idx="59">
                  <c:v>88.6</c:v>
                </c:pt>
                <c:pt idx="61">
                  <c:v>90.6</c:v>
                </c:pt>
                <c:pt idx="62">
                  <c:v>89.6</c:v>
                </c:pt>
                <c:pt idx="63">
                  <c:v>90</c:v>
                </c:pt>
                <c:pt idx="64">
                  <c:v>90</c:v>
                </c:pt>
                <c:pt idx="65">
                  <c:v>91</c:v>
                </c:pt>
                <c:pt idx="66">
                  <c:v>89.6</c:v>
                </c:pt>
                <c:pt idx="67">
                  <c:v>89.7</c:v>
                </c:pt>
                <c:pt idx="68">
                  <c:v>89.7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A-434D-AB57-687CEE87B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99825536"/>
        <c:axId val="119695616"/>
      </c:barChart>
      <c:dateAx>
        <c:axId val="99825536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695616"/>
        <c:crosses val="autoZero"/>
        <c:auto val="1"/>
        <c:lblOffset val="100"/>
        <c:baseTimeUnit val="months"/>
        <c:majorUnit val="1"/>
        <c:majorTimeUnit val="months"/>
      </c:dateAx>
      <c:valAx>
        <c:axId val="11969561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9825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271678509919916"/>
          <c:y val="0.86434272598038775"/>
          <c:w val="0.83909081582719836"/>
          <c:h val="0.1212830832752329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995794714522672"/>
          <c:h val="0.6020953139284556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Деректер!$B$195</c:f>
              <c:strCache>
                <c:ptCount val="1"/>
                <c:pt idx="0">
                  <c:v>Әдеттегіден артық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Деректер!$O$194:$FE$194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Деректер!$O$195:$FE$195</c:f>
              <c:numCache>
                <c:formatCode>0</c:formatCode>
                <c:ptCount val="147"/>
                <c:pt idx="0">
                  <c:v>21.9</c:v>
                </c:pt>
                <c:pt idx="1">
                  <c:v>19.8</c:v>
                </c:pt>
                <c:pt idx="2">
                  <c:v>19.600000000000001</c:v>
                </c:pt>
                <c:pt idx="3">
                  <c:v>23.5</c:v>
                </c:pt>
                <c:pt idx="4">
                  <c:v>23.5</c:v>
                </c:pt>
                <c:pt idx="5">
                  <c:v>21</c:v>
                </c:pt>
                <c:pt idx="6">
                  <c:v>24.1</c:v>
                </c:pt>
                <c:pt idx="7">
                  <c:v>23.2</c:v>
                </c:pt>
                <c:pt idx="8">
                  <c:v>25.1</c:v>
                </c:pt>
                <c:pt idx="9">
                  <c:v>21.5</c:v>
                </c:pt>
                <c:pt idx="10">
                  <c:v>19.899999999999999</c:v>
                </c:pt>
                <c:pt idx="11">
                  <c:v>24.2</c:v>
                </c:pt>
                <c:pt idx="12">
                  <c:v>29.5</c:v>
                </c:pt>
                <c:pt idx="13">
                  <c:v>15.3</c:v>
                </c:pt>
                <c:pt idx="14">
                  <c:v>21.2</c:v>
                </c:pt>
                <c:pt idx="15">
                  <c:v>20.100000000000001</c:v>
                </c:pt>
                <c:pt idx="16">
                  <c:v>20.5</c:v>
                </c:pt>
                <c:pt idx="17">
                  <c:v>21.4</c:v>
                </c:pt>
                <c:pt idx="18">
                  <c:v>20.8</c:v>
                </c:pt>
                <c:pt idx="19">
                  <c:v>21.3</c:v>
                </c:pt>
                <c:pt idx="20">
                  <c:v>21.9</c:v>
                </c:pt>
                <c:pt idx="21">
                  <c:v>17.7</c:v>
                </c:pt>
                <c:pt idx="22">
                  <c:v>18.2</c:v>
                </c:pt>
                <c:pt idx="23">
                  <c:v>20</c:v>
                </c:pt>
                <c:pt idx="24">
                  <c:v>23</c:v>
                </c:pt>
                <c:pt idx="25">
                  <c:v>14.9</c:v>
                </c:pt>
                <c:pt idx="26">
                  <c:v>18.100000000000001</c:v>
                </c:pt>
                <c:pt idx="27">
                  <c:v>25.4</c:v>
                </c:pt>
                <c:pt idx="28">
                  <c:v>17.399999999999999</c:v>
                </c:pt>
                <c:pt idx="29">
                  <c:v>19.7</c:v>
                </c:pt>
                <c:pt idx="30">
                  <c:v>22.8</c:v>
                </c:pt>
                <c:pt idx="31">
                  <c:v>22.9</c:v>
                </c:pt>
                <c:pt idx="32">
                  <c:v>22</c:v>
                </c:pt>
                <c:pt idx="33">
                  <c:v>22.3</c:v>
                </c:pt>
                <c:pt idx="34">
                  <c:v>17.3</c:v>
                </c:pt>
                <c:pt idx="35">
                  <c:v>24.9</c:v>
                </c:pt>
                <c:pt idx="36">
                  <c:v>26.9</c:v>
                </c:pt>
                <c:pt idx="37">
                  <c:v>19.7</c:v>
                </c:pt>
                <c:pt idx="38">
                  <c:v>19.399999999999999</c:v>
                </c:pt>
                <c:pt idx="39">
                  <c:v>18.8</c:v>
                </c:pt>
                <c:pt idx="40">
                  <c:v>26.1</c:v>
                </c:pt>
                <c:pt idx="41">
                  <c:v>20.100000000000001</c:v>
                </c:pt>
                <c:pt idx="42">
                  <c:v>12.9</c:v>
                </c:pt>
                <c:pt idx="43">
                  <c:v>15.2</c:v>
                </c:pt>
                <c:pt idx="44">
                  <c:v>22.4</c:v>
                </c:pt>
                <c:pt idx="45">
                  <c:v>15.8</c:v>
                </c:pt>
                <c:pt idx="46">
                  <c:v>19.100000000000001</c:v>
                </c:pt>
                <c:pt idx="47">
                  <c:v>17.899999999999999</c:v>
                </c:pt>
                <c:pt idx="48">
                  <c:v>24.2</c:v>
                </c:pt>
                <c:pt idx="49">
                  <c:v>19.600000000000001</c:v>
                </c:pt>
                <c:pt idx="50">
                  <c:v>11.9</c:v>
                </c:pt>
                <c:pt idx="51">
                  <c:v>15.5</c:v>
                </c:pt>
                <c:pt idx="52">
                  <c:v>15.3</c:v>
                </c:pt>
                <c:pt idx="53">
                  <c:v>23.2</c:v>
                </c:pt>
                <c:pt idx="54">
                  <c:v>19.600000000000001</c:v>
                </c:pt>
                <c:pt idx="55">
                  <c:v>15.3</c:v>
                </c:pt>
                <c:pt idx="56">
                  <c:v>19</c:v>
                </c:pt>
                <c:pt idx="57">
                  <c:v>23.2</c:v>
                </c:pt>
                <c:pt idx="58">
                  <c:v>14.7</c:v>
                </c:pt>
                <c:pt idx="59">
                  <c:v>17.399999999999999</c:v>
                </c:pt>
                <c:pt idx="61">
                  <c:v>16.7</c:v>
                </c:pt>
                <c:pt idx="62">
                  <c:v>13.6</c:v>
                </c:pt>
                <c:pt idx="63">
                  <c:v>16.2</c:v>
                </c:pt>
                <c:pt idx="64">
                  <c:v>14.1</c:v>
                </c:pt>
                <c:pt idx="65">
                  <c:v>20.6</c:v>
                </c:pt>
                <c:pt idx="66">
                  <c:v>14.9</c:v>
                </c:pt>
                <c:pt idx="67">
                  <c:v>22.8</c:v>
                </c:pt>
                <c:pt idx="6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C-4208-8BE4-19FE42D1DB07}"/>
            </c:ext>
          </c:extLst>
        </c:ser>
        <c:ser>
          <c:idx val="2"/>
          <c:order val="1"/>
          <c:tx>
            <c:strRef>
              <c:f>Деректер!$B$196</c:f>
              <c:strCache>
                <c:ptCount val="1"/>
                <c:pt idx="0">
                  <c:v>Әдеттегідей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Деректер!$O$194:$FE$194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Деректер!$O$196:$FE$196</c:f>
              <c:numCache>
                <c:formatCode>0</c:formatCode>
                <c:ptCount val="147"/>
                <c:pt idx="0">
                  <c:v>49</c:v>
                </c:pt>
                <c:pt idx="1">
                  <c:v>52.5</c:v>
                </c:pt>
                <c:pt idx="2">
                  <c:v>55.1</c:v>
                </c:pt>
                <c:pt idx="3">
                  <c:v>48.3</c:v>
                </c:pt>
                <c:pt idx="4">
                  <c:v>48.5</c:v>
                </c:pt>
                <c:pt idx="5">
                  <c:v>49.6</c:v>
                </c:pt>
                <c:pt idx="6">
                  <c:v>46.8</c:v>
                </c:pt>
                <c:pt idx="7">
                  <c:v>42.5</c:v>
                </c:pt>
                <c:pt idx="8">
                  <c:v>46</c:v>
                </c:pt>
                <c:pt idx="9">
                  <c:v>50</c:v>
                </c:pt>
                <c:pt idx="10">
                  <c:v>51.4</c:v>
                </c:pt>
                <c:pt idx="11">
                  <c:v>48.7</c:v>
                </c:pt>
                <c:pt idx="12">
                  <c:v>44.6</c:v>
                </c:pt>
                <c:pt idx="13">
                  <c:v>52.3</c:v>
                </c:pt>
                <c:pt idx="14">
                  <c:v>55.1</c:v>
                </c:pt>
                <c:pt idx="15">
                  <c:v>47.6</c:v>
                </c:pt>
                <c:pt idx="16">
                  <c:v>51.6</c:v>
                </c:pt>
                <c:pt idx="17">
                  <c:v>55.9</c:v>
                </c:pt>
                <c:pt idx="18">
                  <c:v>54.6</c:v>
                </c:pt>
                <c:pt idx="19">
                  <c:v>54.3</c:v>
                </c:pt>
                <c:pt idx="20">
                  <c:v>52.5</c:v>
                </c:pt>
                <c:pt idx="21">
                  <c:v>50.3</c:v>
                </c:pt>
                <c:pt idx="22">
                  <c:v>55.2</c:v>
                </c:pt>
                <c:pt idx="23">
                  <c:v>50.5</c:v>
                </c:pt>
                <c:pt idx="24">
                  <c:v>48.7</c:v>
                </c:pt>
                <c:pt idx="25">
                  <c:v>53.3</c:v>
                </c:pt>
                <c:pt idx="26">
                  <c:v>50.3</c:v>
                </c:pt>
                <c:pt idx="27">
                  <c:v>51.7</c:v>
                </c:pt>
                <c:pt idx="28">
                  <c:v>56</c:v>
                </c:pt>
                <c:pt idx="29">
                  <c:v>52.1</c:v>
                </c:pt>
                <c:pt idx="30">
                  <c:v>55.2</c:v>
                </c:pt>
                <c:pt idx="31">
                  <c:v>50.2</c:v>
                </c:pt>
                <c:pt idx="32">
                  <c:v>49.5</c:v>
                </c:pt>
                <c:pt idx="33">
                  <c:v>51.8</c:v>
                </c:pt>
                <c:pt idx="34">
                  <c:v>56.8</c:v>
                </c:pt>
                <c:pt idx="35">
                  <c:v>50.7</c:v>
                </c:pt>
                <c:pt idx="36">
                  <c:v>47</c:v>
                </c:pt>
                <c:pt idx="37">
                  <c:v>49.9</c:v>
                </c:pt>
                <c:pt idx="38">
                  <c:v>49.4</c:v>
                </c:pt>
                <c:pt idx="39">
                  <c:v>44.6</c:v>
                </c:pt>
                <c:pt idx="40">
                  <c:v>48.5</c:v>
                </c:pt>
                <c:pt idx="41">
                  <c:v>46</c:v>
                </c:pt>
                <c:pt idx="42">
                  <c:v>49.1</c:v>
                </c:pt>
                <c:pt idx="43">
                  <c:v>47.5</c:v>
                </c:pt>
                <c:pt idx="44">
                  <c:v>49.7</c:v>
                </c:pt>
                <c:pt idx="45">
                  <c:v>48.5</c:v>
                </c:pt>
                <c:pt idx="46">
                  <c:v>52.9</c:v>
                </c:pt>
                <c:pt idx="47">
                  <c:v>56.1</c:v>
                </c:pt>
                <c:pt idx="48">
                  <c:v>44.6</c:v>
                </c:pt>
                <c:pt idx="49">
                  <c:v>47.8</c:v>
                </c:pt>
                <c:pt idx="50">
                  <c:v>53.4</c:v>
                </c:pt>
                <c:pt idx="51">
                  <c:v>52.6</c:v>
                </c:pt>
                <c:pt idx="52">
                  <c:v>44.5</c:v>
                </c:pt>
                <c:pt idx="53">
                  <c:v>49.6</c:v>
                </c:pt>
                <c:pt idx="54">
                  <c:v>42.6</c:v>
                </c:pt>
                <c:pt idx="55">
                  <c:v>46.7</c:v>
                </c:pt>
                <c:pt idx="56">
                  <c:v>53.7</c:v>
                </c:pt>
                <c:pt idx="57">
                  <c:v>38</c:v>
                </c:pt>
                <c:pt idx="58">
                  <c:v>49.1</c:v>
                </c:pt>
                <c:pt idx="59">
                  <c:v>45.5</c:v>
                </c:pt>
                <c:pt idx="61">
                  <c:v>45</c:v>
                </c:pt>
                <c:pt idx="62">
                  <c:v>40.700000000000003</c:v>
                </c:pt>
                <c:pt idx="63">
                  <c:v>44.2</c:v>
                </c:pt>
                <c:pt idx="64">
                  <c:v>39.799999999999997</c:v>
                </c:pt>
                <c:pt idx="65">
                  <c:v>50.7</c:v>
                </c:pt>
                <c:pt idx="66">
                  <c:v>48</c:v>
                </c:pt>
                <c:pt idx="67">
                  <c:v>49.5</c:v>
                </c:pt>
                <c:pt idx="68">
                  <c:v>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C-4208-8BE4-19FE42D1DB07}"/>
            </c:ext>
          </c:extLst>
        </c:ser>
        <c:ser>
          <c:idx val="0"/>
          <c:order val="2"/>
          <c:tx>
            <c:strRef>
              <c:f>Деректер!$B$197</c:f>
              <c:strCache>
                <c:ptCount val="1"/>
                <c:pt idx="0">
                  <c:v>Әдеттегіден кем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Деректер!$O$194:$FE$194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Деректер!$O$197:$FE$197</c:f>
              <c:numCache>
                <c:formatCode>0</c:formatCode>
                <c:ptCount val="147"/>
                <c:pt idx="0">
                  <c:v>29.1</c:v>
                </c:pt>
                <c:pt idx="1">
                  <c:v>27.8</c:v>
                </c:pt>
                <c:pt idx="2">
                  <c:v>25.3</c:v>
                </c:pt>
                <c:pt idx="3">
                  <c:v>28.2</c:v>
                </c:pt>
                <c:pt idx="4">
                  <c:v>28.1</c:v>
                </c:pt>
                <c:pt idx="5">
                  <c:v>29.5</c:v>
                </c:pt>
                <c:pt idx="6">
                  <c:v>29.1</c:v>
                </c:pt>
                <c:pt idx="7">
                  <c:v>34.4</c:v>
                </c:pt>
                <c:pt idx="8">
                  <c:v>28.9</c:v>
                </c:pt>
                <c:pt idx="9">
                  <c:v>28.5</c:v>
                </c:pt>
                <c:pt idx="10">
                  <c:v>28.6</c:v>
                </c:pt>
                <c:pt idx="11">
                  <c:v>27.2</c:v>
                </c:pt>
                <c:pt idx="12">
                  <c:v>25.9</c:v>
                </c:pt>
                <c:pt idx="13">
                  <c:v>32.4</c:v>
                </c:pt>
                <c:pt idx="14">
                  <c:v>23.6</c:v>
                </c:pt>
                <c:pt idx="15">
                  <c:v>32.299999999999997</c:v>
                </c:pt>
                <c:pt idx="16">
                  <c:v>27.9</c:v>
                </c:pt>
                <c:pt idx="17">
                  <c:v>22.7</c:v>
                </c:pt>
                <c:pt idx="18">
                  <c:v>24.6</c:v>
                </c:pt>
                <c:pt idx="19">
                  <c:v>24.4</c:v>
                </c:pt>
                <c:pt idx="20">
                  <c:v>25.6</c:v>
                </c:pt>
                <c:pt idx="21">
                  <c:v>32</c:v>
                </c:pt>
                <c:pt idx="22">
                  <c:v>26.5</c:v>
                </c:pt>
                <c:pt idx="23">
                  <c:v>29.5</c:v>
                </c:pt>
                <c:pt idx="24">
                  <c:v>28.3</c:v>
                </c:pt>
                <c:pt idx="25">
                  <c:v>31.8</c:v>
                </c:pt>
                <c:pt idx="26">
                  <c:v>31.6</c:v>
                </c:pt>
                <c:pt idx="27">
                  <c:v>22.9</c:v>
                </c:pt>
                <c:pt idx="28">
                  <c:v>26.7</c:v>
                </c:pt>
                <c:pt idx="29">
                  <c:v>28.3</c:v>
                </c:pt>
                <c:pt idx="30">
                  <c:v>22</c:v>
                </c:pt>
                <c:pt idx="31">
                  <c:v>26.9</c:v>
                </c:pt>
                <c:pt idx="32">
                  <c:v>28.5</c:v>
                </c:pt>
                <c:pt idx="33">
                  <c:v>26</c:v>
                </c:pt>
                <c:pt idx="34">
                  <c:v>25.9</c:v>
                </c:pt>
                <c:pt idx="35">
                  <c:v>24.4</c:v>
                </c:pt>
                <c:pt idx="36">
                  <c:v>26.1</c:v>
                </c:pt>
                <c:pt idx="37">
                  <c:v>30.5</c:v>
                </c:pt>
                <c:pt idx="38">
                  <c:v>31.2</c:v>
                </c:pt>
                <c:pt idx="39">
                  <c:v>36.6</c:v>
                </c:pt>
                <c:pt idx="40">
                  <c:v>25.5</c:v>
                </c:pt>
                <c:pt idx="41">
                  <c:v>33.9</c:v>
                </c:pt>
                <c:pt idx="42">
                  <c:v>38</c:v>
                </c:pt>
                <c:pt idx="43">
                  <c:v>37.299999999999997</c:v>
                </c:pt>
                <c:pt idx="44">
                  <c:v>27.9</c:v>
                </c:pt>
                <c:pt idx="45">
                  <c:v>35.700000000000003</c:v>
                </c:pt>
                <c:pt idx="46">
                  <c:v>28.1</c:v>
                </c:pt>
                <c:pt idx="47">
                  <c:v>26</c:v>
                </c:pt>
                <c:pt idx="48">
                  <c:v>31.2</c:v>
                </c:pt>
                <c:pt idx="49">
                  <c:v>32.6</c:v>
                </c:pt>
                <c:pt idx="50">
                  <c:v>34.700000000000003</c:v>
                </c:pt>
                <c:pt idx="51">
                  <c:v>31.9</c:v>
                </c:pt>
                <c:pt idx="52">
                  <c:v>40.299999999999997</c:v>
                </c:pt>
                <c:pt idx="53">
                  <c:v>27.3</c:v>
                </c:pt>
                <c:pt idx="54">
                  <c:v>37.700000000000003</c:v>
                </c:pt>
                <c:pt idx="55">
                  <c:v>38</c:v>
                </c:pt>
                <c:pt idx="56">
                  <c:v>27.4</c:v>
                </c:pt>
                <c:pt idx="57">
                  <c:v>38.799999999999997</c:v>
                </c:pt>
                <c:pt idx="58">
                  <c:v>36.200000000000003</c:v>
                </c:pt>
                <c:pt idx="59">
                  <c:v>37.1</c:v>
                </c:pt>
                <c:pt idx="61">
                  <c:v>38.299999999999997</c:v>
                </c:pt>
                <c:pt idx="62">
                  <c:v>45.8</c:v>
                </c:pt>
                <c:pt idx="63">
                  <c:v>39.6</c:v>
                </c:pt>
                <c:pt idx="64">
                  <c:v>46.2</c:v>
                </c:pt>
                <c:pt idx="65">
                  <c:v>28.7</c:v>
                </c:pt>
                <c:pt idx="66">
                  <c:v>37.1</c:v>
                </c:pt>
                <c:pt idx="67">
                  <c:v>27.7</c:v>
                </c:pt>
                <c:pt idx="68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C-4208-8BE4-19FE42D1D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9763712"/>
        <c:axId val="119765248"/>
      </c:barChart>
      <c:dateAx>
        <c:axId val="119763712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765248"/>
        <c:crosses val="autoZero"/>
        <c:auto val="1"/>
        <c:lblOffset val="100"/>
        <c:baseTimeUnit val="months"/>
        <c:majorUnit val="1"/>
        <c:majorTimeUnit val="months"/>
      </c:dateAx>
      <c:valAx>
        <c:axId val="1197652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97637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202789155537525E-2"/>
          <c:y val="5.7266369725121266E-2"/>
          <c:w val="0.92404328725319196"/>
          <c:h val="0.4425682756763416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Деректер!$B$202</c:f>
              <c:strCache>
                <c:ptCount val="1"/>
                <c:pt idx="0">
                  <c:v>100 000 теңгеге дейін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Деректер!$O$202:$FE$202</c:f>
              <c:numCache>
                <c:formatCode>0</c:formatCode>
                <c:ptCount val="147"/>
                <c:pt idx="0">
                  <c:v>25.3</c:v>
                </c:pt>
                <c:pt idx="1">
                  <c:v>21.6</c:v>
                </c:pt>
                <c:pt idx="2">
                  <c:v>25.3</c:v>
                </c:pt>
                <c:pt idx="3">
                  <c:v>25.5</c:v>
                </c:pt>
                <c:pt idx="4">
                  <c:v>23.1</c:v>
                </c:pt>
                <c:pt idx="5">
                  <c:v>22.9</c:v>
                </c:pt>
                <c:pt idx="6">
                  <c:v>20.3</c:v>
                </c:pt>
                <c:pt idx="7">
                  <c:v>21.7</c:v>
                </c:pt>
                <c:pt idx="8">
                  <c:v>19.7</c:v>
                </c:pt>
                <c:pt idx="9">
                  <c:v>24</c:v>
                </c:pt>
                <c:pt idx="10">
                  <c:v>26.6</c:v>
                </c:pt>
                <c:pt idx="11">
                  <c:v>24.9</c:v>
                </c:pt>
                <c:pt idx="12">
                  <c:v>20.6</c:v>
                </c:pt>
                <c:pt idx="15">
                  <c:v>22.7</c:v>
                </c:pt>
                <c:pt idx="18">
                  <c:v>20.399999999999999</c:v>
                </c:pt>
                <c:pt idx="21">
                  <c:v>20.6</c:v>
                </c:pt>
                <c:pt idx="24">
                  <c:v>18.399999999999999</c:v>
                </c:pt>
                <c:pt idx="27">
                  <c:v>20.100000000000001</c:v>
                </c:pt>
                <c:pt idx="30">
                  <c:v>14.9</c:v>
                </c:pt>
                <c:pt idx="33">
                  <c:v>19.100000000000001</c:v>
                </c:pt>
                <c:pt idx="36">
                  <c:v>20.9</c:v>
                </c:pt>
                <c:pt idx="39">
                  <c:v>16.7</c:v>
                </c:pt>
                <c:pt idx="42">
                  <c:v>17.3</c:v>
                </c:pt>
                <c:pt idx="45">
                  <c:v>15.2</c:v>
                </c:pt>
                <c:pt idx="48">
                  <c:v>15.1</c:v>
                </c:pt>
                <c:pt idx="51">
                  <c:v>17</c:v>
                </c:pt>
                <c:pt idx="54">
                  <c:v>17.100000000000001</c:v>
                </c:pt>
                <c:pt idx="57">
                  <c:v>15.3</c:v>
                </c:pt>
                <c:pt idx="63">
                  <c:v>12.4</c:v>
                </c:pt>
                <c:pt idx="66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0-464A-9CEA-1B2BC9C706A1}"/>
            </c:ext>
          </c:extLst>
        </c:ser>
        <c:ser>
          <c:idx val="2"/>
          <c:order val="1"/>
          <c:tx>
            <c:strRef>
              <c:f>Деректер!$B$203</c:f>
              <c:strCache>
                <c:ptCount val="1"/>
                <c:pt idx="0">
                  <c:v>100 001 – 300 000 теңге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Деректер!$O$203:$FE$203</c:f>
              <c:numCache>
                <c:formatCode>0</c:formatCode>
                <c:ptCount val="147"/>
                <c:pt idx="0">
                  <c:v>11.3</c:v>
                </c:pt>
                <c:pt idx="1">
                  <c:v>11.5</c:v>
                </c:pt>
                <c:pt idx="2">
                  <c:v>11.1</c:v>
                </c:pt>
                <c:pt idx="3">
                  <c:v>11.2</c:v>
                </c:pt>
                <c:pt idx="4">
                  <c:v>11.3</c:v>
                </c:pt>
                <c:pt idx="5">
                  <c:v>11.8</c:v>
                </c:pt>
                <c:pt idx="6">
                  <c:v>11.6</c:v>
                </c:pt>
                <c:pt idx="7">
                  <c:v>11.8</c:v>
                </c:pt>
                <c:pt idx="8">
                  <c:v>12.2</c:v>
                </c:pt>
                <c:pt idx="9">
                  <c:v>11.4</c:v>
                </c:pt>
                <c:pt idx="10">
                  <c:v>13.6</c:v>
                </c:pt>
                <c:pt idx="11">
                  <c:v>13.7</c:v>
                </c:pt>
                <c:pt idx="12">
                  <c:v>12.3</c:v>
                </c:pt>
                <c:pt idx="15">
                  <c:v>11.3</c:v>
                </c:pt>
                <c:pt idx="18">
                  <c:v>10</c:v>
                </c:pt>
                <c:pt idx="21">
                  <c:v>10.9</c:v>
                </c:pt>
                <c:pt idx="24">
                  <c:v>10.5</c:v>
                </c:pt>
                <c:pt idx="27">
                  <c:v>10.5</c:v>
                </c:pt>
                <c:pt idx="30">
                  <c:v>9.6</c:v>
                </c:pt>
                <c:pt idx="33">
                  <c:v>8.4</c:v>
                </c:pt>
                <c:pt idx="36">
                  <c:v>10.1</c:v>
                </c:pt>
                <c:pt idx="39">
                  <c:v>11.9</c:v>
                </c:pt>
                <c:pt idx="42">
                  <c:v>11.5</c:v>
                </c:pt>
                <c:pt idx="45">
                  <c:v>10.5</c:v>
                </c:pt>
                <c:pt idx="48">
                  <c:v>10.6</c:v>
                </c:pt>
                <c:pt idx="51">
                  <c:v>7.8</c:v>
                </c:pt>
                <c:pt idx="54">
                  <c:v>8.6999999999999993</c:v>
                </c:pt>
                <c:pt idx="57">
                  <c:v>8.4</c:v>
                </c:pt>
                <c:pt idx="63">
                  <c:v>10.7</c:v>
                </c:pt>
                <c:pt idx="66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0-464A-9CEA-1B2BC9C706A1}"/>
            </c:ext>
          </c:extLst>
        </c:ser>
        <c:ser>
          <c:idx val="0"/>
          <c:order val="2"/>
          <c:tx>
            <c:strRef>
              <c:f>Деректер!$B$204</c:f>
              <c:strCache>
                <c:ptCount val="1"/>
                <c:pt idx="0">
                  <c:v>300 001 – 500 000 теңге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Деректер!$O$204:$FE$204</c:f>
              <c:numCache>
                <c:formatCode>0</c:formatCode>
                <c:ptCount val="147"/>
                <c:pt idx="0">
                  <c:v>11.6</c:v>
                </c:pt>
                <c:pt idx="1">
                  <c:v>12</c:v>
                </c:pt>
                <c:pt idx="2">
                  <c:v>11.5</c:v>
                </c:pt>
                <c:pt idx="3">
                  <c:v>10.5</c:v>
                </c:pt>
                <c:pt idx="4">
                  <c:v>12.4</c:v>
                </c:pt>
                <c:pt idx="5">
                  <c:v>13.9</c:v>
                </c:pt>
                <c:pt idx="6">
                  <c:v>13</c:v>
                </c:pt>
                <c:pt idx="7">
                  <c:v>11.6</c:v>
                </c:pt>
                <c:pt idx="8">
                  <c:v>12</c:v>
                </c:pt>
                <c:pt idx="9">
                  <c:v>11.7</c:v>
                </c:pt>
                <c:pt idx="10">
                  <c:v>12.4</c:v>
                </c:pt>
                <c:pt idx="11">
                  <c:v>13.7</c:v>
                </c:pt>
                <c:pt idx="12">
                  <c:v>11.2</c:v>
                </c:pt>
                <c:pt idx="15">
                  <c:v>11.6</c:v>
                </c:pt>
                <c:pt idx="18">
                  <c:v>10.7</c:v>
                </c:pt>
                <c:pt idx="21">
                  <c:v>11.2</c:v>
                </c:pt>
                <c:pt idx="24">
                  <c:v>13</c:v>
                </c:pt>
                <c:pt idx="27">
                  <c:v>12.8</c:v>
                </c:pt>
                <c:pt idx="30">
                  <c:v>11.3</c:v>
                </c:pt>
                <c:pt idx="33">
                  <c:v>13.3</c:v>
                </c:pt>
                <c:pt idx="36">
                  <c:v>12.4</c:v>
                </c:pt>
                <c:pt idx="39">
                  <c:v>11.9</c:v>
                </c:pt>
                <c:pt idx="42">
                  <c:v>12.3</c:v>
                </c:pt>
                <c:pt idx="45">
                  <c:v>13.1</c:v>
                </c:pt>
                <c:pt idx="48">
                  <c:v>12.2</c:v>
                </c:pt>
                <c:pt idx="51">
                  <c:v>10.6</c:v>
                </c:pt>
                <c:pt idx="54">
                  <c:v>12.7</c:v>
                </c:pt>
                <c:pt idx="57">
                  <c:v>10.3</c:v>
                </c:pt>
                <c:pt idx="63">
                  <c:v>11.8</c:v>
                </c:pt>
                <c:pt idx="66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10-464A-9CEA-1B2BC9C706A1}"/>
            </c:ext>
          </c:extLst>
        </c:ser>
        <c:ser>
          <c:idx val="1"/>
          <c:order val="3"/>
          <c:tx>
            <c:strRef>
              <c:f>Деректер!$B$205</c:f>
              <c:strCache>
                <c:ptCount val="1"/>
                <c:pt idx="0">
                  <c:v>500 001  - 1 000 000 теңге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Деректер!$O$205:$FE$205</c:f>
              <c:numCache>
                <c:formatCode>0</c:formatCode>
                <c:ptCount val="147"/>
                <c:pt idx="0">
                  <c:v>14.9</c:v>
                </c:pt>
                <c:pt idx="1">
                  <c:v>16.5</c:v>
                </c:pt>
                <c:pt idx="2">
                  <c:v>14.9</c:v>
                </c:pt>
                <c:pt idx="3">
                  <c:v>16.2</c:v>
                </c:pt>
                <c:pt idx="4">
                  <c:v>18.3</c:v>
                </c:pt>
                <c:pt idx="5">
                  <c:v>17.899999999999999</c:v>
                </c:pt>
                <c:pt idx="6">
                  <c:v>17.899999999999999</c:v>
                </c:pt>
                <c:pt idx="7">
                  <c:v>17.399999999999999</c:v>
                </c:pt>
                <c:pt idx="8">
                  <c:v>17.8</c:v>
                </c:pt>
                <c:pt idx="9">
                  <c:v>17.5</c:v>
                </c:pt>
                <c:pt idx="10">
                  <c:v>17.3</c:v>
                </c:pt>
                <c:pt idx="11">
                  <c:v>17.100000000000001</c:v>
                </c:pt>
                <c:pt idx="12">
                  <c:v>14.8</c:v>
                </c:pt>
                <c:pt idx="15">
                  <c:v>16.5</c:v>
                </c:pt>
                <c:pt idx="18">
                  <c:v>15.3</c:v>
                </c:pt>
                <c:pt idx="21">
                  <c:v>16</c:v>
                </c:pt>
                <c:pt idx="24">
                  <c:v>14.8</c:v>
                </c:pt>
                <c:pt idx="27">
                  <c:v>19.3</c:v>
                </c:pt>
                <c:pt idx="30">
                  <c:v>19.2</c:v>
                </c:pt>
                <c:pt idx="33">
                  <c:v>16.399999999999999</c:v>
                </c:pt>
                <c:pt idx="36">
                  <c:v>17</c:v>
                </c:pt>
                <c:pt idx="39">
                  <c:v>17</c:v>
                </c:pt>
                <c:pt idx="42">
                  <c:v>12</c:v>
                </c:pt>
                <c:pt idx="45">
                  <c:v>13.9</c:v>
                </c:pt>
                <c:pt idx="48">
                  <c:v>15.5</c:v>
                </c:pt>
                <c:pt idx="51">
                  <c:v>13.2</c:v>
                </c:pt>
                <c:pt idx="54">
                  <c:v>15.2</c:v>
                </c:pt>
                <c:pt idx="57">
                  <c:v>16.399999999999999</c:v>
                </c:pt>
                <c:pt idx="63">
                  <c:v>13.7</c:v>
                </c:pt>
                <c:pt idx="6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10-464A-9CEA-1B2BC9C706A1}"/>
            </c:ext>
          </c:extLst>
        </c:ser>
        <c:ser>
          <c:idx val="4"/>
          <c:order val="4"/>
          <c:tx>
            <c:strRef>
              <c:f>Деректер!$B$206</c:f>
              <c:strCache>
                <c:ptCount val="1"/>
                <c:pt idx="0">
                  <c:v>1 000 001 – 2 000 000 теңге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Деректер!$O$206:$FE$206</c:f>
              <c:numCache>
                <c:formatCode>0</c:formatCode>
                <c:ptCount val="147"/>
                <c:pt idx="0">
                  <c:v>3.6</c:v>
                </c:pt>
                <c:pt idx="1">
                  <c:v>3.7</c:v>
                </c:pt>
                <c:pt idx="2">
                  <c:v>3.2</c:v>
                </c:pt>
                <c:pt idx="3">
                  <c:v>3.1</c:v>
                </c:pt>
                <c:pt idx="4">
                  <c:v>3.5</c:v>
                </c:pt>
                <c:pt idx="5">
                  <c:v>4.0999999999999996</c:v>
                </c:pt>
                <c:pt idx="6">
                  <c:v>3.1</c:v>
                </c:pt>
                <c:pt idx="7">
                  <c:v>4.0999999999999996</c:v>
                </c:pt>
                <c:pt idx="8">
                  <c:v>3.1</c:v>
                </c:pt>
                <c:pt idx="9">
                  <c:v>3.6</c:v>
                </c:pt>
                <c:pt idx="10">
                  <c:v>2.9</c:v>
                </c:pt>
                <c:pt idx="11">
                  <c:v>3.5</c:v>
                </c:pt>
                <c:pt idx="12">
                  <c:v>3.7</c:v>
                </c:pt>
                <c:pt idx="15">
                  <c:v>3.3</c:v>
                </c:pt>
                <c:pt idx="18">
                  <c:v>3.3</c:v>
                </c:pt>
                <c:pt idx="21">
                  <c:v>3.2</c:v>
                </c:pt>
                <c:pt idx="24">
                  <c:v>3.5</c:v>
                </c:pt>
                <c:pt idx="27">
                  <c:v>3.2</c:v>
                </c:pt>
                <c:pt idx="30">
                  <c:v>4.7</c:v>
                </c:pt>
                <c:pt idx="33">
                  <c:v>3.8</c:v>
                </c:pt>
                <c:pt idx="36">
                  <c:v>3</c:v>
                </c:pt>
                <c:pt idx="39">
                  <c:v>5.5</c:v>
                </c:pt>
                <c:pt idx="42">
                  <c:v>3.2</c:v>
                </c:pt>
                <c:pt idx="45">
                  <c:v>3</c:v>
                </c:pt>
                <c:pt idx="48">
                  <c:v>3.4</c:v>
                </c:pt>
                <c:pt idx="51">
                  <c:v>2.6</c:v>
                </c:pt>
                <c:pt idx="54">
                  <c:v>3.4</c:v>
                </c:pt>
                <c:pt idx="57">
                  <c:v>3.5</c:v>
                </c:pt>
                <c:pt idx="63">
                  <c:v>3.8</c:v>
                </c:pt>
                <c:pt idx="6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10-464A-9CEA-1B2BC9C706A1}"/>
            </c:ext>
          </c:extLst>
        </c:ser>
        <c:ser>
          <c:idx val="5"/>
          <c:order val="5"/>
          <c:tx>
            <c:strRef>
              <c:f>Деректер!$B$207</c:f>
              <c:strCache>
                <c:ptCount val="1"/>
                <c:pt idx="0">
                  <c:v>2 000 001 – 5 000 000 теңге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Деректер!$O$207:$FE$207</c:f>
              <c:numCache>
                <c:formatCode>0</c:formatCode>
                <c:ptCount val="147"/>
                <c:pt idx="0">
                  <c:v>5.4</c:v>
                </c:pt>
                <c:pt idx="1">
                  <c:v>5.2</c:v>
                </c:pt>
                <c:pt idx="2">
                  <c:v>4.8</c:v>
                </c:pt>
                <c:pt idx="3">
                  <c:v>4.2</c:v>
                </c:pt>
                <c:pt idx="4">
                  <c:v>7.2</c:v>
                </c:pt>
                <c:pt idx="5">
                  <c:v>5.6</c:v>
                </c:pt>
                <c:pt idx="6">
                  <c:v>6.2</c:v>
                </c:pt>
                <c:pt idx="7">
                  <c:v>4.9000000000000004</c:v>
                </c:pt>
                <c:pt idx="8">
                  <c:v>5.8</c:v>
                </c:pt>
                <c:pt idx="9">
                  <c:v>5.3</c:v>
                </c:pt>
                <c:pt idx="10">
                  <c:v>5.3</c:v>
                </c:pt>
                <c:pt idx="11">
                  <c:v>6.4</c:v>
                </c:pt>
                <c:pt idx="12">
                  <c:v>9.4</c:v>
                </c:pt>
                <c:pt idx="15">
                  <c:v>7.8</c:v>
                </c:pt>
                <c:pt idx="18">
                  <c:v>7.3</c:v>
                </c:pt>
                <c:pt idx="21">
                  <c:v>8</c:v>
                </c:pt>
                <c:pt idx="24">
                  <c:v>6.8</c:v>
                </c:pt>
                <c:pt idx="27">
                  <c:v>7</c:v>
                </c:pt>
                <c:pt idx="30">
                  <c:v>8.4</c:v>
                </c:pt>
                <c:pt idx="33">
                  <c:v>6.2</c:v>
                </c:pt>
                <c:pt idx="36">
                  <c:v>6.2</c:v>
                </c:pt>
                <c:pt idx="39">
                  <c:v>6.3</c:v>
                </c:pt>
                <c:pt idx="42">
                  <c:v>5</c:v>
                </c:pt>
                <c:pt idx="45">
                  <c:v>5.3</c:v>
                </c:pt>
                <c:pt idx="48">
                  <c:v>7</c:v>
                </c:pt>
                <c:pt idx="51">
                  <c:v>5.0999999999999996</c:v>
                </c:pt>
                <c:pt idx="54">
                  <c:v>6.4</c:v>
                </c:pt>
                <c:pt idx="57">
                  <c:v>8.1</c:v>
                </c:pt>
                <c:pt idx="63">
                  <c:v>8.5</c:v>
                </c:pt>
                <c:pt idx="66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10-464A-9CEA-1B2BC9C706A1}"/>
            </c:ext>
          </c:extLst>
        </c:ser>
        <c:ser>
          <c:idx val="6"/>
          <c:order val="6"/>
          <c:tx>
            <c:strRef>
              <c:f>Деректер!$B$208</c:f>
              <c:strCache>
                <c:ptCount val="1"/>
                <c:pt idx="0">
                  <c:v>5 000 001 – 10 000 000 теңге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Деректер!$O$208:$FE$208</c:f>
              <c:numCache>
                <c:formatCode>0</c:formatCode>
                <c:ptCount val="147"/>
                <c:pt idx="0">
                  <c:v>2.2000000000000002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2.1</c:v>
                </c:pt>
                <c:pt idx="5">
                  <c:v>3.5</c:v>
                </c:pt>
                <c:pt idx="6">
                  <c:v>3.8</c:v>
                </c:pt>
                <c:pt idx="7">
                  <c:v>4</c:v>
                </c:pt>
                <c:pt idx="8">
                  <c:v>1.7</c:v>
                </c:pt>
                <c:pt idx="9">
                  <c:v>1.9</c:v>
                </c:pt>
                <c:pt idx="10">
                  <c:v>2</c:v>
                </c:pt>
                <c:pt idx="11">
                  <c:v>2.2000000000000002</c:v>
                </c:pt>
                <c:pt idx="12">
                  <c:v>4</c:v>
                </c:pt>
                <c:pt idx="15">
                  <c:v>3.9</c:v>
                </c:pt>
                <c:pt idx="18">
                  <c:v>4.7</c:v>
                </c:pt>
                <c:pt idx="21">
                  <c:v>4</c:v>
                </c:pt>
                <c:pt idx="24">
                  <c:v>5.3</c:v>
                </c:pt>
                <c:pt idx="27">
                  <c:v>3.5</c:v>
                </c:pt>
                <c:pt idx="30">
                  <c:v>4.5999999999999996</c:v>
                </c:pt>
                <c:pt idx="33">
                  <c:v>3.6</c:v>
                </c:pt>
                <c:pt idx="36">
                  <c:v>3.5</c:v>
                </c:pt>
                <c:pt idx="39">
                  <c:v>3.3</c:v>
                </c:pt>
                <c:pt idx="42">
                  <c:v>2.2000000000000002</c:v>
                </c:pt>
                <c:pt idx="45">
                  <c:v>2.8</c:v>
                </c:pt>
                <c:pt idx="48">
                  <c:v>3.1</c:v>
                </c:pt>
                <c:pt idx="51">
                  <c:v>2.6</c:v>
                </c:pt>
                <c:pt idx="54">
                  <c:v>3.9</c:v>
                </c:pt>
                <c:pt idx="57">
                  <c:v>5.0999999999999996</c:v>
                </c:pt>
                <c:pt idx="63">
                  <c:v>7.8</c:v>
                </c:pt>
                <c:pt idx="66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10-464A-9CEA-1B2BC9C706A1}"/>
            </c:ext>
          </c:extLst>
        </c:ser>
        <c:ser>
          <c:idx val="7"/>
          <c:order val="7"/>
          <c:tx>
            <c:strRef>
              <c:f>Деректер!$B$209</c:f>
              <c:strCache>
                <c:ptCount val="1"/>
                <c:pt idx="0">
                  <c:v>10 000 001 – 20 000 000 теңге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Деректер!$O$209:$FE$209</c:f>
              <c:numCache>
                <c:formatCode>0</c:formatCode>
                <c:ptCount val="147"/>
                <c:pt idx="0">
                  <c:v>0.1</c:v>
                </c:pt>
                <c:pt idx="1">
                  <c:v>0.6</c:v>
                </c:pt>
                <c:pt idx="2">
                  <c:v>0.4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0.8</c:v>
                </c:pt>
                <c:pt idx="7">
                  <c:v>0.3</c:v>
                </c:pt>
                <c:pt idx="8">
                  <c:v>0.7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0.3</c:v>
                </c:pt>
                <c:pt idx="15">
                  <c:v>0.2</c:v>
                </c:pt>
                <c:pt idx="18">
                  <c:v>0.2</c:v>
                </c:pt>
                <c:pt idx="21">
                  <c:v>0.3</c:v>
                </c:pt>
                <c:pt idx="24">
                  <c:v>0.6</c:v>
                </c:pt>
                <c:pt idx="27">
                  <c:v>0.2</c:v>
                </c:pt>
                <c:pt idx="30">
                  <c:v>0.3</c:v>
                </c:pt>
                <c:pt idx="33">
                  <c:v>0.5</c:v>
                </c:pt>
                <c:pt idx="36">
                  <c:v>0.6</c:v>
                </c:pt>
                <c:pt idx="39">
                  <c:v>0.6</c:v>
                </c:pt>
                <c:pt idx="42">
                  <c:v>0.3</c:v>
                </c:pt>
                <c:pt idx="45">
                  <c:v>0.2</c:v>
                </c:pt>
                <c:pt idx="48">
                  <c:v>0.3</c:v>
                </c:pt>
                <c:pt idx="51">
                  <c:v>0.3</c:v>
                </c:pt>
                <c:pt idx="54">
                  <c:v>0.3</c:v>
                </c:pt>
                <c:pt idx="57">
                  <c:v>0.2</c:v>
                </c:pt>
                <c:pt idx="63">
                  <c:v>0.8</c:v>
                </c:pt>
                <c:pt idx="6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10-464A-9CEA-1B2BC9C706A1}"/>
            </c:ext>
          </c:extLst>
        </c:ser>
        <c:ser>
          <c:idx val="8"/>
          <c:order val="8"/>
          <c:tx>
            <c:strRef>
              <c:f>Деректер!$B$210</c:f>
              <c:strCache>
                <c:ptCount val="1"/>
                <c:pt idx="0">
                  <c:v>20 000 001 – 50 000 000 теңге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Деректер!$O$210:$FE$210</c:f>
              <c:numCache>
                <c:formatCode>0</c:formatCode>
                <c:ptCount val="147"/>
                <c:pt idx="0">
                  <c:v>0.5</c:v>
                </c:pt>
                <c:pt idx="1">
                  <c:v>0.9</c:v>
                </c:pt>
                <c:pt idx="2">
                  <c:v>1</c:v>
                </c:pt>
                <c:pt idx="3">
                  <c:v>0.7</c:v>
                </c:pt>
                <c:pt idx="4">
                  <c:v>0.7</c:v>
                </c:pt>
                <c:pt idx="5">
                  <c:v>0.8</c:v>
                </c:pt>
                <c:pt idx="6">
                  <c:v>1.3</c:v>
                </c:pt>
                <c:pt idx="7">
                  <c:v>1.5</c:v>
                </c:pt>
                <c:pt idx="8">
                  <c:v>0.7</c:v>
                </c:pt>
                <c:pt idx="9">
                  <c:v>0.7</c:v>
                </c:pt>
                <c:pt idx="10">
                  <c:v>0.8</c:v>
                </c:pt>
                <c:pt idx="11">
                  <c:v>0.5</c:v>
                </c:pt>
                <c:pt idx="12">
                  <c:v>1.3</c:v>
                </c:pt>
                <c:pt idx="15">
                  <c:v>1.1000000000000001</c:v>
                </c:pt>
                <c:pt idx="18">
                  <c:v>1.4</c:v>
                </c:pt>
                <c:pt idx="21">
                  <c:v>1.4</c:v>
                </c:pt>
                <c:pt idx="24">
                  <c:v>1.4</c:v>
                </c:pt>
                <c:pt idx="27">
                  <c:v>0.9</c:v>
                </c:pt>
                <c:pt idx="30">
                  <c:v>1.1000000000000001</c:v>
                </c:pt>
                <c:pt idx="33">
                  <c:v>1.4</c:v>
                </c:pt>
                <c:pt idx="36">
                  <c:v>1.2</c:v>
                </c:pt>
                <c:pt idx="39">
                  <c:v>1.1000000000000001</c:v>
                </c:pt>
                <c:pt idx="42">
                  <c:v>2</c:v>
                </c:pt>
                <c:pt idx="45">
                  <c:v>0.7</c:v>
                </c:pt>
                <c:pt idx="48">
                  <c:v>1.3</c:v>
                </c:pt>
                <c:pt idx="51">
                  <c:v>0.9</c:v>
                </c:pt>
                <c:pt idx="54">
                  <c:v>1.7</c:v>
                </c:pt>
                <c:pt idx="57">
                  <c:v>1.8</c:v>
                </c:pt>
                <c:pt idx="63">
                  <c:v>2.5</c:v>
                </c:pt>
                <c:pt idx="6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10-464A-9CEA-1B2BC9C706A1}"/>
            </c:ext>
          </c:extLst>
        </c:ser>
        <c:ser>
          <c:idx val="9"/>
          <c:order val="9"/>
          <c:tx>
            <c:strRef>
              <c:f>Деректер!$B$211</c:f>
              <c:strCache>
                <c:ptCount val="1"/>
                <c:pt idx="0">
                  <c:v>50 000 001 – 100 000 000 теңге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Деректер!$O$211:$FE$211</c:f>
              <c:numCache>
                <c:formatCode>0</c:formatCode>
                <c:ptCount val="147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0.7</c:v>
                </c:pt>
                <c:pt idx="7">
                  <c:v>0.7</c:v>
                </c:pt>
                <c:pt idx="8">
                  <c:v>0.3</c:v>
                </c:pt>
                <c:pt idx="9">
                  <c:v>0.1</c:v>
                </c:pt>
                <c:pt idx="10">
                  <c:v>0.2</c:v>
                </c:pt>
                <c:pt idx="11">
                  <c:v>0.1</c:v>
                </c:pt>
                <c:pt idx="12">
                  <c:v>0.7</c:v>
                </c:pt>
                <c:pt idx="15">
                  <c:v>0.9</c:v>
                </c:pt>
                <c:pt idx="18">
                  <c:v>1</c:v>
                </c:pt>
                <c:pt idx="21">
                  <c:v>0.6</c:v>
                </c:pt>
                <c:pt idx="24">
                  <c:v>0.5</c:v>
                </c:pt>
                <c:pt idx="27">
                  <c:v>0.6</c:v>
                </c:pt>
                <c:pt idx="30">
                  <c:v>0.2</c:v>
                </c:pt>
                <c:pt idx="33">
                  <c:v>0.3</c:v>
                </c:pt>
                <c:pt idx="36">
                  <c:v>0.2</c:v>
                </c:pt>
                <c:pt idx="39">
                  <c:v>1</c:v>
                </c:pt>
                <c:pt idx="42">
                  <c:v>1.2</c:v>
                </c:pt>
                <c:pt idx="45">
                  <c:v>0.4</c:v>
                </c:pt>
                <c:pt idx="48">
                  <c:v>0.6</c:v>
                </c:pt>
                <c:pt idx="51">
                  <c:v>0.7</c:v>
                </c:pt>
                <c:pt idx="54">
                  <c:v>0.8</c:v>
                </c:pt>
                <c:pt idx="57">
                  <c:v>0.6</c:v>
                </c:pt>
                <c:pt idx="63">
                  <c:v>2.4</c:v>
                </c:pt>
                <c:pt idx="66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10-464A-9CEA-1B2BC9C706A1}"/>
            </c:ext>
          </c:extLst>
        </c:ser>
        <c:ser>
          <c:idx val="10"/>
          <c:order val="10"/>
          <c:tx>
            <c:strRef>
              <c:f>Деректер!$B$212</c:f>
              <c:strCache>
                <c:ptCount val="1"/>
                <c:pt idx="0">
                  <c:v>100 000 001 – 500 000 000 теңге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Деректер!$O$212:$FE$212</c:f>
              <c:numCache>
                <c:formatCode>0</c:formatCode>
                <c:ptCount val="147"/>
                <c:pt idx="0">
                  <c:v>0.7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  <c:pt idx="4">
                  <c:v>0.3</c:v>
                </c:pt>
                <c:pt idx="5">
                  <c:v>0.5</c:v>
                </c:pt>
                <c:pt idx="6">
                  <c:v>0.9</c:v>
                </c:pt>
                <c:pt idx="7">
                  <c:v>0.9</c:v>
                </c:pt>
                <c:pt idx="8">
                  <c:v>0.6</c:v>
                </c:pt>
                <c:pt idx="9">
                  <c:v>0.2</c:v>
                </c:pt>
                <c:pt idx="10">
                  <c:v>0.7</c:v>
                </c:pt>
                <c:pt idx="11">
                  <c:v>0.2</c:v>
                </c:pt>
                <c:pt idx="12">
                  <c:v>0.4</c:v>
                </c:pt>
                <c:pt idx="15">
                  <c:v>1.5</c:v>
                </c:pt>
                <c:pt idx="18">
                  <c:v>0.7</c:v>
                </c:pt>
                <c:pt idx="21">
                  <c:v>0.9</c:v>
                </c:pt>
                <c:pt idx="24">
                  <c:v>0.6</c:v>
                </c:pt>
                <c:pt idx="27">
                  <c:v>0.4</c:v>
                </c:pt>
                <c:pt idx="30">
                  <c:v>0.2</c:v>
                </c:pt>
                <c:pt idx="33">
                  <c:v>0.3</c:v>
                </c:pt>
                <c:pt idx="36">
                  <c:v>0.3</c:v>
                </c:pt>
                <c:pt idx="39">
                  <c:v>1</c:v>
                </c:pt>
                <c:pt idx="42">
                  <c:v>1.9</c:v>
                </c:pt>
                <c:pt idx="45">
                  <c:v>1.2</c:v>
                </c:pt>
                <c:pt idx="48">
                  <c:v>1</c:v>
                </c:pt>
                <c:pt idx="51">
                  <c:v>0.9</c:v>
                </c:pt>
                <c:pt idx="54">
                  <c:v>1</c:v>
                </c:pt>
                <c:pt idx="57">
                  <c:v>0.8</c:v>
                </c:pt>
                <c:pt idx="63">
                  <c:v>1.6</c:v>
                </c:pt>
                <c:pt idx="66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10-464A-9CEA-1B2BC9C706A1}"/>
            </c:ext>
          </c:extLst>
        </c:ser>
        <c:ser>
          <c:idx val="11"/>
          <c:order val="11"/>
          <c:tx>
            <c:strRef>
              <c:f>Деректер!$B$213</c:f>
              <c:strCache>
                <c:ptCount val="1"/>
                <c:pt idx="0">
                  <c:v>500 000 001 – 1 000 000 000 теңге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Деректер!$O$213:$FE$213</c:f>
              <c:numCache>
                <c:formatCode>0</c:formatCode>
                <c:ptCount val="147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  <c:pt idx="15">
                  <c:v>0.1</c:v>
                </c:pt>
                <c:pt idx="18">
                  <c:v>0.3</c:v>
                </c:pt>
                <c:pt idx="21">
                  <c:v>0.2</c:v>
                </c:pt>
                <c:pt idx="24">
                  <c:v>0.2</c:v>
                </c:pt>
                <c:pt idx="27">
                  <c:v>0.1</c:v>
                </c:pt>
                <c:pt idx="30">
                  <c:v>0.1</c:v>
                </c:pt>
                <c:pt idx="33">
                  <c:v>0</c:v>
                </c:pt>
                <c:pt idx="36">
                  <c:v>0</c:v>
                </c:pt>
                <c:pt idx="39">
                  <c:v>0.2</c:v>
                </c:pt>
                <c:pt idx="42">
                  <c:v>1</c:v>
                </c:pt>
                <c:pt idx="45">
                  <c:v>0.2</c:v>
                </c:pt>
                <c:pt idx="48">
                  <c:v>0.2</c:v>
                </c:pt>
                <c:pt idx="51">
                  <c:v>0.3</c:v>
                </c:pt>
                <c:pt idx="54">
                  <c:v>0.1</c:v>
                </c:pt>
                <c:pt idx="57">
                  <c:v>0.3</c:v>
                </c:pt>
                <c:pt idx="63">
                  <c:v>1.6</c:v>
                </c:pt>
                <c:pt idx="6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10-464A-9CEA-1B2BC9C706A1}"/>
            </c:ext>
          </c:extLst>
        </c:ser>
        <c:ser>
          <c:idx val="12"/>
          <c:order val="12"/>
          <c:tx>
            <c:strRef>
              <c:f>Деректер!$B$214</c:f>
              <c:strCache>
                <c:ptCount val="1"/>
                <c:pt idx="0">
                  <c:v>1 000 000 000 теңгеден артық</c:v>
                </c:pt>
              </c:strCache>
            </c:strRef>
          </c:tx>
          <c:spPr>
            <a:solidFill>
              <a:srgbClr val="8064A2">
                <a:lumMod val="20000"/>
                <a:lumOff val="80000"/>
              </a:srgbClr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Деректер!$O$214:$FE$214</c:f>
              <c:numCache>
                <c:formatCode>0</c:formatCode>
                <c:ptCount val="147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0.3</c:v>
                </c:pt>
                <c:pt idx="15">
                  <c:v>0.4</c:v>
                </c:pt>
                <c:pt idx="18">
                  <c:v>0.8</c:v>
                </c:pt>
                <c:pt idx="21">
                  <c:v>0.1</c:v>
                </c:pt>
                <c:pt idx="24">
                  <c:v>0.3</c:v>
                </c:pt>
                <c:pt idx="27">
                  <c:v>0.1</c:v>
                </c:pt>
                <c:pt idx="30">
                  <c:v>0.1</c:v>
                </c:pt>
                <c:pt idx="33">
                  <c:v>0.1</c:v>
                </c:pt>
                <c:pt idx="36">
                  <c:v>0.4</c:v>
                </c:pt>
                <c:pt idx="39">
                  <c:v>0.9</c:v>
                </c:pt>
                <c:pt idx="42">
                  <c:v>4.0999999999999996</c:v>
                </c:pt>
                <c:pt idx="45">
                  <c:v>2.1</c:v>
                </c:pt>
                <c:pt idx="48">
                  <c:v>0.6</c:v>
                </c:pt>
                <c:pt idx="51">
                  <c:v>1.5</c:v>
                </c:pt>
                <c:pt idx="54">
                  <c:v>0.5</c:v>
                </c:pt>
                <c:pt idx="57">
                  <c:v>0.3</c:v>
                </c:pt>
                <c:pt idx="63">
                  <c:v>1.8</c:v>
                </c:pt>
                <c:pt idx="66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110-464A-9CEA-1B2BC9C706A1}"/>
            </c:ext>
          </c:extLst>
        </c:ser>
        <c:ser>
          <c:idx val="13"/>
          <c:order val="13"/>
          <c:tx>
            <c:strRef>
              <c:f>Деректер!$B$215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Деректер!$O$215:$FE$215</c:f>
              <c:numCache>
                <c:formatCode>0</c:formatCode>
                <c:ptCount val="147"/>
                <c:pt idx="0">
                  <c:v>23.9</c:v>
                </c:pt>
                <c:pt idx="1">
                  <c:v>24.5</c:v>
                </c:pt>
                <c:pt idx="2">
                  <c:v>24.2</c:v>
                </c:pt>
                <c:pt idx="3">
                  <c:v>24.9</c:v>
                </c:pt>
                <c:pt idx="4">
                  <c:v>20.3</c:v>
                </c:pt>
                <c:pt idx="5">
                  <c:v>18</c:v>
                </c:pt>
                <c:pt idx="6">
                  <c:v>20.100000000000001</c:v>
                </c:pt>
                <c:pt idx="7">
                  <c:v>21.1</c:v>
                </c:pt>
                <c:pt idx="8">
                  <c:v>25.3</c:v>
                </c:pt>
                <c:pt idx="9">
                  <c:v>23.1</c:v>
                </c:pt>
                <c:pt idx="10">
                  <c:v>17.5</c:v>
                </c:pt>
                <c:pt idx="11">
                  <c:v>16.899999999999999</c:v>
                </c:pt>
                <c:pt idx="12">
                  <c:v>21</c:v>
                </c:pt>
                <c:pt idx="15">
                  <c:v>18.8</c:v>
                </c:pt>
                <c:pt idx="18">
                  <c:v>23.9</c:v>
                </c:pt>
                <c:pt idx="21">
                  <c:v>22.7</c:v>
                </c:pt>
                <c:pt idx="24">
                  <c:v>24.1</c:v>
                </c:pt>
                <c:pt idx="27">
                  <c:v>21.3</c:v>
                </c:pt>
                <c:pt idx="30">
                  <c:v>25.3</c:v>
                </c:pt>
                <c:pt idx="33">
                  <c:v>26.6</c:v>
                </c:pt>
                <c:pt idx="36">
                  <c:v>24.2</c:v>
                </c:pt>
                <c:pt idx="39">
                  <c:v>22.7</c:v>
                </c:pt>
                <c:pt idx="42">
                  <c:v>25.9</c:v>
                </c:pt>
                <c:pt idx="45">
                  <c:v>31.4</c:v>
                </c:pt>
                <c:pt idx="48">
                  <c:v>29.2</c:v>
                </c:pt>
                <c:pt idx="51">
                  <c:v>36.5</c:v>
                </c:pt>
                <c:pt idx="54">
                  <c:v>28.2</c:v>
                </c:pt>
                <c:pt idx="57">
                  <c:v>28.9</c:v>
                </c:pt>
                <c:pt idx="63">
                  <c:v>20.7</c:v>
                </c:pt>
                <c:pt idx="66">
                  <c:v>29.1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110-464A-9CEA-1B2BC9C70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9855744"/>
        <c:axId val="119951744"/>
      </c:barChart>
      <c:dateAx>
        <c:axId val="119855744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951744"/>
        <c:crosses val="autoZero"/>
        <c:auto val="1"/>
        <c:lblOffset val="100"/>
        <c:baseTimeUnit val="months"/>
        <c:majorUnit val="1"/>
        <c:majorTimeUnit val="months"/>
      </c:dateAx>
      <c:valAx>
        <c:axId val="11995174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9855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756254047498711E-2"/>
          <c:y val="0.65420002689029555"/>
          <c:w val="0.90339208184512898"/>
          <c:h val="0.3206891824559276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887380572053478E-2"/>
          <c:y val="5.7266369725121266E-2"/>
          <c:w val="0.91874374235053446"/>
          <c:h val="0.582238710558450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Деректер!$B$220</c:f>
              <c:strCache>
                <c:ptCount val="1"/>
                <c:pt idx="0">
                  <c:v>Жақсы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Деректер!$O$219:$FE$219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Деректер!$O$220:$FE$220</c:f>
              <c:numCache>
                <c:formatCode>0</c:formatCode>
                <c:ptCount val="147"/>
                <c:pt idx="0">
                  <c:v>22.3</c:v>
                </c:pt>
                <c:pt idx="1">
                  <c:v>20.399999999999999</c:v>
                </c:pt>
                <c:pt idx="2">
                  <c:v>22</c:v>
                </c:pt>
                <c:pt idx="3">
                  <c:v>21.6</c:v>
                </c:pt>
                <c:pt idx="4">
                  <c:v>25.5</c:v>
                </c:pt>
                <c:pt idx="5">
                  <c:v>26.2</c:v>
                </c:pt>
                <c:pt idx="6">
                  <c:v>29.5</c:v>
                </c:pt>
                <c:pt idx="7">
                  <c:v>27.9</c:v>
                </c:pt>
                <c:pt idx="8">
                  <c:v>27.3</c:v>
                </c:pt>
                <c:pt idx="9">
                  <c:v>24.8</c:v>
                </c:pt>
                <c:pt idx="10">
                  <c:v>24</c:v>
                </c:pt>
                <c:pt idx="11">
                  <c:v>23.7</c:v>
                </c:pt>
                <c:pt idx="12">
                  <c:v>22.9</c:v>
                </c:pt>
                <c:pt idx="13">
                  <c:v>23.4</c:v>
                </c:pt>
                <c:pt idx="14">
                  <c:v>21.2</c:v>
                </c:pt>
                <c:pt idx="15">
                  <c:v>25.4</c:v>
                </c:pt>
                <c:pt idx="16">
                  <c:v>27.2</c:v>
                </c:pt>
                <c:pt idx="17">
                  <c:v>24.6</c:v>
                </c:pt>
                <c:pt idx="18">
                  <c:v>24.8</c:v>
                </c:pt>
                <c:pt idx="19">
                  <c:v>23.4</c:v>
                </c:pt>
                <c:pt idx="20">
                  <c:v>21.6</c:v>
                </c:pt>
                <c:pt idx="21">
                  <c:v>24.7</c:v>
                </c:pt>
                <c:pt idx="22">
                  <c:v>24.3</c:v>
                </c:pt>
                <c:pt idx="23">
                  <c:v>24.6</c:v>
                </c:pt>
                <c:pt idx="24">
                  <c:v>26.9</c:v>
                </c:pt>
                <c:pt idx="25">
                  <c:v>21.7</c:v>
                </c:pt>
                <c:pt idx="26">
                  <c:v>24.9</c:v>
                </c:pt>
                <c:pt idx="27">
                  <c:v>26.6</c:v>
                </c:pt>
                <c:pt idx="28">
                  <c:v>26.4</c:v>
                </c:pt>
                <c:pt idx="29">
                  <c:v>21.4</c:v>
                </c:pt>
                <c:pt idx="30">
                  <c:v>29.9</c:v>
                </c:pt>
                <c:pt idx="31">
                  <c:v>27.4</c:v>
                </c:pt>
                <c:pt idx="32">
                  <c:v>25.6</c:v>
                </c:pt>
                <c:pt idx="33">
                  <c:v>28.2</c:v>
                </c:pt>
                <c:pt idx="34" formatCode="General">
                  <c:v>25.5</c:v>
                </c:pt>
                <c:pt idx="35">
                  <c:v>23</c:v>
                </c:pt>
                <c:pt idx="36">
                  <c:v>26.6</c:v>
                </c:pt>
                <c:pt idx="37">
                  <c:v>20.9</c:v>
                </c:pt>
                <c:pt idx="38">
                  <c:v>21.2</c:v>
                </c:pt>
                <c:pt idx="39">
                  <c:v>14.7</c:v>
                </c:pt>
                <c:pt idx="40">
                  <c:v>17.600000000000001</c:v>
                </c:pt>
                <c:pt idx="41">
                  <c:v>19.100000000000001</c:v>
                </c:pt>
                <c:pt idx="42">
                  <c:v>18.100000000000001</c:v>
                </c:pt>
                <c:pt idx="43">
                  <c:v>16.7</c:v>
                </c:pt>
                <c:pt idx="44">
                  <c:v>19.3</c:v>
                </c:pt>
                <c:pt idx="45">
                  <c:v>24.4</c:v>
                </c:pt>
                <c:pt idx="46">
                  <c:v>18.5</c:v>
                </c:pt>
                <c:pt idx="47">
                  <c:v>17.100000000000001</c:v>
                </c:pt>
                <c:pt idx="48">
                  <c:v>28.4</c:v>
                </c:pt>
                <c:pt idx="49">
                  <c:v>19</c:v>
                </c:pt>
                <c:pt idx="50">
                  <c:v>18.7</c:v>
                </c:pt>
                <c:pt idx="51">
                  <c:v>19.899999999999999</c:v>
                </c:pt>
                <c:pt idx="52">
                  <c:v>21.7</c:v>
                </c:pt>
                <c:pt idx="53">
                  <c:v>21.3</c:v>
                </c:pt>
                <c:pt idx="54">
                  <c:v>22.4</c:v>
                </c:pt>
                <c:pt idx="55">
                  <c:v>22.8</c:v>
                </c:pt>
                <c:pt idx="56">
                  <c:v>23.5</c:v>
                </c:pt>
                <c:pt idx="57">
                  <c:v>29.2</c:v>
                </c:pt>
                <c:pt idx="58">
                  <c:v>21.5</c:v>
                </c:pt>
                <c:pt idx="59">
                  <c:v>18.399999999999999</c:v>
                </c:pt>
                <c:pt idx="61">
                  <c:v>19</c:v>
                </c:pt>
                <c:pt idx="62">
                  <c:v>14.8</c:v>
                </c:pt>
                <c:pt idx="63">
                  <c:v>18.899999999999999</c:v>
                </c:pt>
                <c:pt idx="64">
                  <c:v>17.100000000000001</c:v>
                </c:pt>
                <c:pt idx="65">
                  <c:v>25.3</c:v>
                </c:pt>
                <c:pt idx="66">
                  <c:v>24.1</c:v>
                </c:pt>
                <c:pt idx="67">
                  <c:v>20.3</c:v>
                </c:pt>
                <c:pt idx="68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8-4BDD-8383-52E7D0A2989B}"/>
            </c:ext>
          </c:extLst>
        </c:ser>
        <c:ser>
          <c:idx val="2"/>
          <c:order val="1"/>
          <c:tx>
            <c:strRef>
              <c:f>Деректер!$B$221</c:f>
              <c:strCache>
                <c:ptCount val="1"/>
                <c:pt idx="0">
                  <c:v>Жақсы да емес, жаман да емес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Деректер!$O$219:$FE$219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Деректер!$O$221:$FE$221</c:f>
              <c:numCache>
                <c:formatCode>0</c:formatCode>
                <c:ptCount val="147"/>
                <c:pt idx="0">
                  <c:v>40.5</c:v>
                </c:pt>
                <c:pt idx="1">
                  <c:v>39.5</c:v>
                </c:pt>
                <c:pt idx="2">
                  <c:v>39.5</c:v>
                </c:pt>
                <c:pt idx="3">
                  <c:v>43.1</c:v>
                </c:pt>
                <c:pt idx="4">
                  <c:v>46.9</c:v>
                </c:pt>
                <c:pt idx="5">
                  <c:v>39.799999999999997</c:v>
                </c:pt>
                <c:pt idx="6">
                  <c:v>40</c:v>
                </c:pt>
                <c:pt idx="7">
                  <c:v>38.799999999999997</c:v>
                </c:pt>
                <c:pt idx="8">
                  <c:v>36.700000000000003</c:v>
                </c:pt>
                <c:pt idx="9">
                  <c:v>39.6</c:v>
                </c:pt>
                <c:pt idx="10">
                  <c:v>41.9</c:v>
                </c:pt>
                <c:pt idx="11">
                  <c:v>40.9</c:v>
                </c:pt>
                <c:pt idx="12">
                  <c:v>41.3</c:v>
                </c:pt>
                <c:pt idx="13">
                  <c:v>41.5</c:v>
                </c:pt>
                <c:pt idx="14">
                  <c:v>46.7</c:v>
                </c:pt>
                <c:pt idx="15">
                  <c:v>44.9</c:v>
                </c:pt>
                <c:pt idx="16">
                  <c:v>44.1</c:v>
                </c:pt>
                <c:pt idx="17">
                  <c:v>43.4</c:v>
                </c:pt>
                <c:pt idx="18">
                  <c:v>44.9</c:v>
                </c:pt>
                <c:pt idx="19">
                  <c:v>44.5</c:v>
                </c:pt>
                <c:pt idx="20">
                  <c:v>41.5</c:v>
                </c:pt>
                <c:pt idx="21">
                  <c:v>40.4</c:v>
                </c:pt>
                <c:pt idx="22">
                  <c:v>44</c:v>
                </c:pt>
                <c:pt idx="23">
                  <c:v>41.7</c:v>
                </c:pt>
                <c:pt idx="24">
                  <c:v>42.6</c:v>
                </c:pt>
                <c:pt idx="25">
                  <c:v>42.1</c:v>
                </c:pt>
                <c:pt idx="26">
                  <c:v>44.6</c:v>
                </c:pt>
                <c:pt idx="27">
                  <c:v>46.2</c:v>
                </c:pt>
                <c:pt idx="28">
                  <c:v>41.6</c:v>
                </c:pt>
                <c:pt idx="29">
                  <c:v>41.4</c:v>
                </c:pt>
                <c:pt idx="30">
                  <c:v>33.1</c:v>
                </c:pt>
                <c:pt idx="31">
                  <c:v>36.6</c:v>
                </c:pt>
                <c:pt idx="32">
                  <c:v>33.6</c:v>
                </c:pt>
                <c:pt idx="33">
                  <c:v>39.4</c:v>
                </c:pt>
                <c:pt idx="34" formatCode="General">
                  <c:v>38.6</c:v>
                </c:pt>
                <c:pt idx="35">
                  <c:v>37.6</c:v>
                </c:pt>
                <c:pt idx="36">
                  <c:v>35.299999999999997</c:v>
                </c:pt>
                <c:pt idx="37">
                  <c:v>37.799999999999997</c:v>
                </c:pt>
                <c:pt idx="38">
                  <c:v>33.6</c:v>
                </c:pt>
                <c:pt idx="39">
                  <c:v>32.299999999999997</c:v>
                </c:pt>
                <c:pt idx="40">
                  <c:v>31.8</c:v>
                </c:pt>
                <c:pt idx="41">
                  <c:v>27.3</c:v>
                </c:pt>
                <c:pt idx="42">
                  <c:v>25.3</c:v>
                </c:pt>
                <c:pt idx="43">
                  <c:v>28.3</c:v>
                </c:pt>
                <c:pt idx="44">
                  <c:v>25.9</c:v>
                </c:pt>
                <c:pt idx="45">
                  <c:v>28.5</c:v>
                </c:pt>
                <c:pt idx="46">
                  <c:v>29</c:v>
                </c:pt>
                <c:pt idx="47">
                  <c:v>29.1</c:v>
                </c:pt>
                <c:pt idx="48">
                  <c:v>29.4</c:v>
                </c:pt>
                <c:pt idx="49">
                  <c:v>27.5</c:v>
                </c:pt>
                <c:pt idx="50">
                  <c:v>28.3</c:v>
                </c:pt>
                <c:pt idx="51">
                  <c:v>31.9</c:v>
                </c:pt>
                <c:pt idx="52">
                  <c:v>36.299999999999997</c:v>
                </c:pt>
                <c:pt idx="53">
                  <c:v>30.5</c:v>
                </c:pt>
                <c:pt idx="54">
                  <c:v>30.6</c:v>
                </c:pt>
                <c:pt idx="55">
                  <c:v>29.7</c:v>
                </c:pt>
                <c:pt idx="56">
                  <c:v>32.4</c:v>
                </c:pt>
                <c:pt idx="57">
                  <c:v>28.9</c:v>
                </c:pt>
                <c:pt idx="58">
                  <c:v>31.2</c:v>
                </c:pt>
                <c:pt idx="59">
                  <c:v>35</c:v>
                </c:pt>
                <c:pt idx="61">
                  <c:v>31.7</c:v>
                </c:pt>
                <c:pt idx="62">
                  <c:v>39.299999999999997</c:v>
                </c:pt>
                <c:pt idx="63">
                  <c:v>39.5</c:v>
                </c:pt>
                <c:pt idx="64">
                  <c:v>34.9</c:v>
                </c:pt>
                <c:pt idx="65">
                  <c:v>28.1</c:v>
                </c:pt>
                <c:pt idx="66">
                  <c:v>32.700000000000003</c:v>
                </c:pt>
                <c:pt idx="67">
                  <c:v>29.9</c:v>
                </c:pt>
                <c:pt idx="68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8-4BDD-8383-52E7D0A2989B}"/>
            </c:ext>
          </c:extLst>
        </c:ser>
        <c:ser>
          <c:idx val="0"/>
          <c:order val="2"/>
          <c:tx>
            <c:strRef>
              <c:f>Деректер!$B$222</c:f>
              <c:strCache>
                <c:ptCount val="1"/>
                <c:pt idx="0">
                  <c:v>Жаман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Деректер!$O$219:$FE$219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Деректер!$O$222:$FE$222</c:f>
              <c:numCache>
                <c:formatCode>0</c:formatCode>
                <c:ptCount val="147"/>
                <c:pt idx="0">
                  <c:v>28.3</c:v>
                </c:pt>
                <c:pt idx="1">
                  <c:v>29.3</c:v>
                </c:pt>
                <c:pt idx="2">
                  <c:v>28.4</c:v>
                </c:pt>
                <c:pt idx="3">
                  <c:v>24.5</c:v>
                </c:pt>
                <c:pt idx="4">
                  <c:v>18.3</c:v>
                </c:pt>
                <c:pt idx="5">
                  <c:v>24</c:v>
                </c:pt>
                <c:pt idx="6">
                  <c:v>19.7</c:v>
                </c:pt>
                <c:pt idx="7">
                  <c:v>22.9</c:v>
                </c:pt>
                <c:pt idx="8">
                  <c:v>22.5</c:v>
                </c:pt>
                <c:pt idx="9">
                  <c:v>21.8</c:v>
                </c:pt>
                <c:pt idx="10">
                  <c:v>22.8</c:v>
                </c:pt>
                <c:pt idx="11">
                  <c:v>21.7</c:v>
                </c:pt>
                <c:pt idx="12">
                  <c:v>24</c:v>
                </c:pt>
                <c:pt idx="13">
                  <c:v>20.6</c:v>
                </c:pt>
                <c:pt idx="14">
                  <c:v>20.3</c:v>
                </c:pt>
                <c:pt idx="15">
                  <c:v>19.600000000000001</c:v>
                </c:pt>
                <c:pt idx="16">
                  <c:v>17.100000000000001</c:v>
                </c:pt>
                <c:pt idx="17">
                  <c:v>18.399999999999999</c:v>
                </c:pt>
                <c:pt idx="18">
                  <c:v>19.8</c:v>
                </c:pt>
                <c:pt idx="19">
                  <c:v>18.899999999999999</c:v>
                </c:pt>
                <c:pt idx="20">
                  <c:v>23.1</c:v>
                </c:pt>
                <c:pt idx="21">
                  <c:v>23.3</c:v>
                </c:pt>
                <c:pt idx="22">
                  <c:v>20.8</c:v>
                </c:pt>
                <c:pt idx="23">
                  <c:v>20.8</c:v>
                </c:pt>
                <c:pt idx="24">
                  <c:v>18.899999999999999</c:v>
                </c:pt>
                <c:pt idx="25">
                  <c:v>22.2</c:v>
                </c:pt>
                <c:pt idx="26">
                  <c:v>15.6</c:v>
                </c:pt>
                <c:pt idx="27">
                  <c:v>15</c:v>
                </c:pt>
                <c:pt idx="28">
                  <c:v>18.2</c:v>
                </c:pt>
                <c:pt idx="29">
                  <c:v>18.899999999999999</c:v>
                </c:pt>
                <c:pt idx="30">
                  <c:v>21</c:v>
                </c:pt>
                <c:pt idx="31">
                  <c:v>19.8</c:v>
                </c:pt>
                <c:pt idx="32">
                  <c:v>19.5</c:v>
                </c:pt>
                <c:pt idx="33">
                  <c:v>17.5</c:v>
                </c:pt>
                <c:pt idx="34" formatCode="General">
                  <c:v>20.6</c:v>
                </c:pt>
                <c:pt idx="35">
                  <c:v>22</c:v>
                </c:pt>
                <c:pt idx="36">
                  <c:v>23.1</c:v>
                </c:pt>
                <c:pt idx="37">
                  <c:v>24.4</c:v>
                </c:pt>
                <c:pt idx="38">
                  <c:v>28.7</c:v>
                </c:pt>
                <c:pt idx="39">
                  <c:v>42.6</c:v>
                </c:pt>
                <c:pt idx="40">
                  <c:v>41.5</c:v>
                </c:pt>
                <c:pt idx="41">
                  <c:v>41.9</c:v>
                </c:pt>
                <c:pt idx="42">
                  <c:v>48.5</c:v>
                </c:pt>
                <c:pt idx="43">
                  <c:v>47.4</c:v>
                </c:pt>
                <c:pt idx="44">
                  <c:v>41.8</c:v>
                </c:pt>
                <c:pt idx="45">
                  <c:v>35.5</c:v>
                </c:pt>
                <c:pt idx="46">
                  <c:v>39.1</c:v>
                </c:pt>
                <c:pt idx="47">
                  <c:v>40.700000000000003</c:v>
                </c:pt>
                <c:pt idx="48">
                  <c:v>31</c:v>
                </c:pt>
                <c:pt idx="49">
                  <c:v>39.299999999999997</c:v>
                </c:pt>
                <c:pt idx="50">
                  <c:v>38.299999999999997</c:v>
                </c:pt>
                <c:pt idx="51">
                  <c:v>36.4</c:v>
                </c:pt>
                <c:pt idx="52">
                  <c:v>32.299999999999997</c:v>
                </c:pt>
                <c:pt idx="53">
                  <c:v>34.700000000000003</c:v>
                </c:pt>
                <c:pt idx="54">
                  <c:v>38</c:v>
                </c:pt>
                <c:pt idx="55">
                  <c:v>38</c:v>
                </c:pt>
                <c:pt idx="56">
                  <c:v>34.799999999999997</c:v>
                </c:pt>
                <c:pt idx="57">
                  <c:v>32.200000000000003</c:v>
                </c:pt>
                <c:pt idx="58">
                  <c:v>34.9</c:v>
                </c:pt>
                <c:pt idx="59">
                  <c:v>36.200000000000003</c:v>
                </c:pt>
                <c:pt idx="61">
                  <c:v>37.6</c:v>
                </c:pt>
                <c:pt idx="62">
                  <c:v>37</c:v>
                </c:pt>
                <c:pt idx="63">
                  <c:v>33.5</c:v>
                </c:pt>
                <c:pt idx="64">
                  <c:v>37</c:v>
                </c:pt>
                <c:pt idx="65">
                  <c:v>36.299999999999997</c:v>
                </c:pt>
                <c:pt idx="66">
                  <c:v>32.5</c:v>
                </c:pt>
                <c:pt idx="67">
                  <c:v>38.200000000000003</c:v>
                </c:pt>
                <c:pt idx="68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8-4BDD-8383-52E7D0A2989B}"/>
            </c:ext>
          </c:extLst>
        </c:ser>
        <c:ser>
          <c:idx val="1"/>
          <c:order val="3"/>
          <c:tx>
            <c:strRef>
              <c:f>Деректер!$B$223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Деректер!$O$219:$FE$219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Деректер!$O$223:$FE$223</c:f>
              <c:numCache>
                <c:formatCode>0</c:formatCode>
                <c:ptCount val="147"/>
                <c:pt idx="0">
                  <c:v>9</c:v>
                </c:pt>
                <c:pt idx="1">
                  <c:v>10.7</c:v>
                </c:pt>
                <c:pt idx="2">
                  <c:v>10.1</c:v>
                </c:pt>
                <c:pt idx="3">
                  <c:v>10.8</c:v>
                </c:pt>
                <c:pt idx="4">
                  <c:v>9.1999999999999993</c:v>
                </c:pt>
                <c:pt idx="5">
                  <c:v>10</c:v>
                </c:pt>
                <c:pt idx="6">
                  <c:v>10.7</c:v>
                </c:pt>
                <c:pt idx="7">
                  <c:v>10.4</c:v>
                </c:pt>
                <c:pt idx="8">
                  <c:v>13.5</c:v>
                </c:pt>
                <c:pt idx="9">
                  <c:v>13.8</c:v>
                </c:pt>
                <c:pt idx="10">
                  <c:v>11.3</c:v>
                </c:pt>
                <c:pt idx="11">
                  <c:v>13.7</c:v>
                </c:pt>
                <c:pt idx="12">
                  <c:v>11.8</c:v>
                </c:pt>
                <c:pt idx="13">
                  <c:v>14.4</c:v>
                </c:pt>
                <c:pt idx="14">
                  <c:v>11.9</c:v>
                </c:pt>
                <c:pt idx="15">
                  <c:v>10.199999999999999</c:v>
                </c:pt>
                <c:pt idx="16">
                  <c:v>11.6</c:v>
                </c:pt>
                <c:pt idx="17">
                  <c:v>13.6</c:v>
                </c:pt>
                <c:pt idx="18">
                  <c:v>10.4</c:v>
                </c:pt>
                <c:pt idx="19">
                  <c:v>13.2</c:v>
                </c:pt>
                <c:pt idx="20">
                  <c:v>13.8</c:v>
                </c:pt>
                <c:pt idx="21">
                  <c:v>11.5</c:v>
                </c:pt>
                <c:pt idx="22">
                  <c:v>10.9</c:v>
                </c:pt>
                <c:pt idx="23">
                  <c:v>12.9</c:v>
                </c:pt>
                <c:pt idx="24">
                  <c:v>11.6</c:v>
                </c:pt>
                <c:pt idx="25">
                  <c:v>14</c:v>
                </c:pt>
                <c:pt idx="26">
                  <c:v>14.9</c:v>
                </c:pt>
                <c:pt idx="27">
                  <c:v>12.2</c:v>
                </c:pt>
                <c:pt idx="28">
                  <c:v>13.8</c:v>
                </c:pt>
                <c:pt idx="29">
                  <c:v>18.2</c:v>
                </c:pt>
                <c:pt idx="30">
                  <c:v>16</c:v>
                </c:pt>
                <c:pt idx="31">
                  <c:v>16.2</c:v>
                </c:pt>
                <c:pt idx="32">
                  <c:v>21.3</c:v>
                </c:pt>
                <c:pt idx="33">
                  <c:v>14.9</c:v>
                </c:pt>
                <c:pt idx="34">
                  <c:v>15.2</c:v>
                </c:pt>
                <c:pt idx="35">
                  <c:v>17.399999999999999</c:v>
                </c:pt>
                <c:pt idx="36">
                  <c:v>15</c:v>
                </c:pt>
                <c:pt idx="37">
                  <c:v>16.899999999999999</c:v>
                </c:pt>
                <c:pt idx="38">
                  <c:v>16.399999999999999</c:v>
                </c:pt>
                <c:pt idx="39">
                  <c:v>10.4</c:v>
                </c:pt>
                <c:pt idx="40">
                  <c:v>9.1999999999999993</c:v>
                </c:pt>
                <c:pt idx="41">
                  <c:v>11.7</c:v>
                </c:pt>
                <c:pt idx="42">
                  <c:v>8.1</c:v>
                </c:pt>
                <c:pt idx="43">
                  <c:v>7.7</c:v>
                </c:pt>
                <c:pt idx="44">
                  <c:v>13</c:v>
                </c:pt>
                <c:pt idx="45">
                  <c:v>11.7</c:v>
                </c:pt>
                <c:pt idx="46">
                  <c:v>13.4</c:v>
                </c:pt>
                <c:pt idx="47">
                  <c:v>13.1</c:v>
                </c:pt>
                <c:pt idx="48">
                  <c:v>11.2</c:v>
                </c:pt>
                <c:pt idx="49">
                  <c:v>14.2</c:v>
                </c:pt>
                <c:pt idx="50">
                  <c:v>14.7</c:v>
                </c:pt>
                <c:pt idx="51">
                  <c:v>11.7</c:v>
                </c:pt>
                <c:pt idx="52">
                  <c:v>9.6999999999999993</c:v>
                </c:pt>
                <c:pt idx="53">
                  <c:v>13.5</c:v>
                </c:pt>
                <c:pt idx="54">
                  <c:v>9</c:v>
                </c:pt>
                <c:pt idx="55">
                  <c:v>9.5</c:v>
                </c:pt>
                <c:pt idx="56">
                  <c:v>9.1999999999999993</c:v>
                </c:pt>
                <c:pt idx="57">
                  <c:v>9.6999999999999993</c:v>
                </c:pt>
                <c:pt idx="58">
                  <c:v>12.4</c:v>
                </c:pt>
                <c:pt idx="59">
                  <c:v>10.4</c:v>
                </c:pt>
                <c:pt idx="61">
                  <c:v>11.6</c:v>
                </c:pt>
                <c:pt idx="62">
                  <c:v>8.9</c:v>
                </c:pt>
                <c:pt idx="63">
                  <c:v>8.1</c:v>
                </c:pt>
                <c:pt idx="64">
                  <c:v>11.1</c:v>
                </c:pt>
                <c:pt idx="65">
                  <c:v>10.3</c:v>
                </c:pt>
                <c:pt idx="66">
                  <c:v>10.7</c:v>
                </c:pt>
                <c:pt idx="67">
                  <c:v>11.7</c:v>
                </c:pt>
                <c:pt idx="68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A8-4BDD-8383-52E7D0A29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120226944"/>
        <c:axId val="120228480"/>
      </c:barChart>
      <c:dateAx>
        <c:axId val="120226944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228480"/>
        <c:crosses val="autoZero"/>
        <c:auto val="1"/>
        <c:lblOffset val="100"/>
        <c:baseTimeUnit val="months"/>
        <c:majorUnit val="1"/>
        <c:majorTimeUnit val="months"/>
      </c:dateAx>
      <c:valAx>
        <c:axId val="12022848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226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673285525554184E-2"/>
          <c:y val="0.87380435922758593"/>
          <c:w val="0.87865325221033652"/>
          <c:h val="0.1261956407724141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45380987254391E-2"/>
          <c:y val="5.7266369725121266E-2"/>
          <c:w val="0.93159994511887645"/>
          <c:h val="0.6624851842105855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Деректер!$B$15</c:f>
              <c:strCache>
                <c:ptCount val="1"/>
                <c:pt idx="0">
                  <c:v>Азық-түлікке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Деректер!$O$14:$CE$14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Деректер!$O$15:$CE$15</c:f>
              <c:numCache>
                <c:formatCode>0</c:formatCode>
                <c:ptCount val="69"/>
                <c:pt idx="0">
                  <c:v>83.9</c:v>
                </c:pt>
                <c:pt idx="1">
                  <c:v>77.900000000000006</c:v>
                </c:pt>
                <c:pt idx="2">
                  <c:v>78</c:v>
                </c:pt>
                <c:pt idx="3">
                  <c:v>76.2</c:v>
                </c:pt>
                <c:pt idx="4">
                  <c:v>77.2</c:v>
                </c:pt>
                <c:pt idx="5">
                  <c:v>84.9</c:v>
                </c:pt>
                <c:pt idx="6">
                  <c:v>84.4</c:v>
                </c:pt>
                <c:pt idx="7">
                  <c:v>82.4</c:v>
                </c:pt>
                <c:pt idx="8">
                  <c:v>76.5</c:v>
                </c:pt>
                <c:pt idx="9">
                  <c:v>69.900000000000006</c:v>
                </c:pt>
                <c:pt idx="10">
                  <c:v>74.400000000000006</c:v>
                </c:pt>
                <c:pt idx="11">
                  <c:v>76.7</c:v>
                </c:pt>
                <c:pt idx="12">
                  <c:v>74.900000000000006</c:v>
                </c:pt>
                <c:pt idx="13">
                  <c:v>68.099999999999994</c:v>
                </c:pt>
                <c:pt idx="14">
                  <c:v>71</c:v>
                </c:pt>
                <c:pt idx="15">
                  <c:v>74.2</c:v>
                </c:pt>
                <c:pt idx="16">
                  <c:v>70.7</c:v>
                </c:pt>
                <c:pt idx="17">
                  <c:v>72.7</c:v>
                </c:pt>
                <c:pt idx="18">
                  <c:v>72.3</c:v>
                </c:pt>
                <c:pt idx="19">
                  <c:v>72.2</c:v>
                </c:pt>
                <c:pt idx="20">
                  <c:v>70.599999999999994</c:v>
                </c:pt>
                <c:pt idx="21">
                  <c:v>76.7</c:v>
                </c:pt>
                <c:pt idx="22">
                  <c:v>79.900000000000006</c:v>
                </c:pt>
                <c:pt idx="23">
                  <c:v>80.7</c:v>
                </c:pt>
                <c:pt idx="24">
                  <c:v>83.2</c:v>
                </c:pt>
                <c:pt idx="25">
                  <c:v>82.1</c:v>
                </c:pt>
                <c:pt idx="26">
                  <c:v>82.9</c:v>
                </c:pt>
                <c:pt idx="27">
                  <c:v>82.8</c:v>
                </c:pt>
                <c:pt idx="28">
                  <c:v>84.5</c:v>
                </c:pt>
                <c:pt idx="29">
                  <c:v>81.5</c:v>
                </c:pt>
                <c:pt idx="30">
                  <c:v>78.400000000000006</c:v>
                </c:pt>
                <c:pt idx="31">
                  <c:v>80.599999999999994</c:v>
                </c:pt>
                <c:pt idx="32">
                  <c:v>79</c:v>
                </c:pt>
                <c:pt idx="33">
                  <c:v>81.5</c:v>
                </c:pt>
                <c:pt idx="34">
                  <c:v>84.2</c:v>
                </c:pt>
                <c:pt idx="35">
                  <c:v>83.7</c:v>
                </c:pt>
                <c:pt idx="36">
                  <c:v>86.7</c:v>
                </c:pt>
                <c:pt idx="37">
                  <c:v>85.1</c:v>
                </c:pt>
                <c:pt idx="38">
                  <c:v>85.7</c:v>
                </c:pt>
                <c:pt idx="39">
                  <c:v>92.8</c:v>
                </c:pt>
                <c:pt idx="40">
                  <c:v>91.2</c:v>
                </c:pt>
                <c:pt idx="41">
                  <c:v>88.6</c:v>
                </c:pt>
                <c:pt idx="42">
                  <c:v>83.1</c:v>
                </c:pt>
                <c:pt idx="43">
                  <c:v>87.6</c:v>
                </c:pt>
                <c:pt idx="44">
                  <c:v>82</c:v>
                </c:pt>
                <c:pt idx="45">
                  <c:v>83.8</c:v>
                </c:pt>
                <c:pt idx="46">
                  <c:v>84.5</c:v>
                </c:pt>
                <c:pt idx="47">
                  <c:v>88</c:v>
                </c:pt>
                <c:pt idx="48">
                  <c:v>90.7</c:v>
                </c:pt>
                <c:pt idx="49">
                  <c:v>89.7</c:v>
                </c:pt>
                <c:pt idx="50">
                  <c:v>88.4</c:v>
                </c:pt>
                <c:pt idx="51">
                  <c:v>84.8</c:v>
                </c:pt>
                <c:pt idx="52">
                  <c:v>84.5</c:v>
                </c:pt>
                <c:pt idx="53">
                  <c:v>86.7</c:v>
                </c:pt>
                <c:pt idx="54">
                  <c:v>88.5</c:v>
                </c:pt>
                <c:pt idx="55">
                  <c:v>85</c:v>
                </c:pt>
                <c:pt idx="56">
                  <c:v>84.6</c:v>
                </c:pt>
                <c:pt idx="57">
                  <c:v>89.2</c:v>
                </c:pt>
                <c:pt idx="58">
                  <c:v>87.9</c:v>
                </c:pt>
                <c:pt idx="59">
                  <c:v>84.7</c:v>
                </c:pt>
                <c:pt idx="61">
                  <c:v>87</c:v>
                </c:pt>
                <c:pt idx="62">
                  <c:v>86.3</c:v>
                </c:pt>
                <c:pt idx="63">
                  <c:v>89.4</c:v>
                </c:pt>
                <c:pt idx="64">
                  <c:v>89.6</c:v>
                </c:pt>
                <c:pt idx="65">
                  <c:v>87.9</c:v>
                </c:pt>
                <c:pt idx="66">
                  <c:v>86.5</c:v>
                </c:pt>
                <c:pt idx="67">
                  <c:v>89.2</c:v>
                </c:pt>
                <c:pt idx="68">
                  <c:v>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8-42E8-A48E-FE228133D8F6}"/>
            </c:ext>
          </c:extLst>
        </c:ser>
        <c:ser>
          <c:idx val="2"/>
          <c:order val="1"/>
          <c:tx>
            <c:strRef>
              <c:f>Деректер!$B$16</c:f>
              <c:strCache>
                <c:ptCount val="1"/>
                <c:pt idx="0">
                  <c:v>Азық-түлікке жатпайтын тауарларға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Деректер!$O$14:$CE$14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Деректер!$O$16:$CE$16</c:f>
              <c:numCache>
                <c:formatCode>0</c:formatCode>
                <c:ptCount val="69"/>
                <c:pt idx="0">
                  <c:v>4.3</c:v>
                </c:pt>
                <c:pt idx="1">
                  <c:v>8.3000000000000007</c:v>
                </c:pt>
                <c:pt idx="2">
                  <c:v>5.9</c:v>
                </c:pt>
                <c:pt idx="3">
                  <c:v>7.8</c:v>
                </c:pt>
                <c:pt idx="4">
                  <c:v>6.4</c:v>
                </c:pt>
                <c:pt idx="5">
                  <c:v>3.2</c:v>
                </c:pt>
                <c:pt idx="6">
                  <c:v>3.4</c:v>
                </c:pt>
                <c:pt idx="7">
                  <c:v>3.2</c:v>
                </c:pt>
                <c:pt idx="8">
                  <c:v>6.7</c:v>
                </c:pt>
                <c:pt idx="9">
                  <c:v>11.5</c:v>
                </c:pt>
                <c:pt idx="10">
                  <c:v>11.6</c:v>
                </c:pt>
                <c:pt idx="11">
                  <c:v>9.6</c:v>
                </c:pt>
                <c:pt idx="12">
                  <c:v>6.7</c:v>
                </c:pt>
                <c:pt idx="13">
                  <c:v>6.8</c:v>
                </c:pt>
                <c:pt idx="14">
                  <c:v>7.4</c:v>
                </c:pt>
                <c:pt idx="15">
                  <c:v>6.7</c:v>
                </c:pt>
                <c:pt idx="16">
                  <c:v>8.1999999999999993</c:v>
                </c:pt>
                <c:pt idx="17">
                  <c:v>8.1</c:v>
                </c:pt>
                <c:pt idx="18">
                  <c:v>7.8</c:v>
                </c:pt>
                <c:pt idx="19">
                  <c:v>9.1</c:v>
                </c:pt>
                <c:pt idx="20">
                  <c:v>12.4</c:v>
                </c:pt>
                <c:pt idx="21">
                  <c:v>7.9</c:v>
                </c:pt>
                <c:pt idx="22">
                  <c:v>7.9</c:v>
                </c:pt>
                <c:pt idx="23">
                  <c:v>8</c:v>
                </c:pt>
                <c:pt idx="24">
                  <c:v>4.7</c:v>
                </c:pt>
                <c:pt idx="25">
                  <c:v>5.0999999999999996</c:v>
                </c:pt>
                <c:pt idx="26">
                  <c:v>5.3</c:v>
                </c:pt>
                <c:pt idx="27">
                  <c:v>4.8</c:v>
                </c:pt>
                <c:pt idx="28">
                  <c:v>4.9000000000000004</c:v>
                </c:pt>
                <c:pt idx="29">
                  <c:v>5.7</c:v>
                </c:pt>
                <c:pt idx="30">
                  <c:v>5.3</c:v>
                </c:pt>
                <c:pt idx="31">
                  <c:v>6.1</c:v>
                </c:pt>
                <c:pt idx="32">
                  <c:v>5.6</c:v>
                </c:pt>
                <c:pt idx="33">
                  <c:v>5.0999999999999996</c:v>
                </c:pt>
                <c:pt idx="34">
                  <c:v>4</c:v>
                </c:pt>
                <c:pt idx="35">
                  <c:v>3.5</c:v>
                </c:pt>
                <c:pt idx="36">
                  <c:v>3.6</c:v>
                </c:pt>
                <c:pt idx="37">
                  <c:v>3.2</c:v>
                </c:pt>
                <c:pt idx="38">
                  <c:v>4.2</c:v>
                </c:pt>
                <c:pt idx="39">
                  <c:v>3.1</c:v>
                </c:pt>
                <c:pt idx="40">
                  <c:v>4.5999999999999996</c:v>
                </c:pt>
                <c:pt idx="41">
                  <c:v>5</c:v>
                </c:pt>
                <c:pt idx="42">
                  <c:v>10.199999999999999</c:v>
                </c:pt>
                <c:pt idx="43">
                  <c:v>6.5</c:v>
                </c:pt>
                <c:pt idx="44">
                  <c:v>7.3</c:v>
                </c:pt>
                <c:pt idx="45">
                  <c:v>3.8</c:v>
                </c:pt>
                <c:pt idx="46">
                  <c:v>4.3</c:v>
                </c:pt>
                <c:pt idx="47">
                  <c:v>4.3</c:v>
                </c:pt>
                <c:pt idx="48">
                  <c:v>3.8</c:v>
                </c:pt>
                <c:pt idx="49">
                  <c:v>3.3</c:v>
                </c:pt>
                <c:pt idx="50">
                  <c:v>4.5</c:v>
                </c:pt>
                <c:pt idx="51">
                  <c:v>6.9</c:v>
                </c:pt>
                <c:pt idx="52">
                  <c:v>7.9</c:v>
                </c:pt>
                <c:pt idx="53">
                  <c:v>7.3</c:v>
                </c:pt>
                <c:pt idx="54">
                  <c:v>7.2</c:v>
                </c:pt>
                <c:pt idx="55">
                  <c:v>8.8000000000000007</c:v>
                </c:pt>
                <c:pt idx="56">
                  <c:v>8.8000000000000007</c:v>
                </c:pt>
                <c:pt idx="57">
                  <c:v>5</c:v>
                </c:pt>
                <c:pt idx="58">
                  <c:v>7.5</c:v>
                </c:pt>
                <c:pt idx="59">
                  <c:v>8.6</c:v>
                </c:pt>
                <c:pt idx="61">
                  <c:v>4.5</c:v>
                </c:pt>
                <c:pt idx="62">
                  <c:v>6.9</c:v>
                </c:pt>
                <c:pt idx="63">
                  <c:v>6.6</c:v>
                </c:pt>
                <c:pt idx="64">
                  <c:v>6.5</c:v>
                </c:pt>
                <c:pt idx="65">
                  <c:v>7.6</c:v>
                </c:pt>
                <c:pt idx="66">
                  <c:v>5.5</c:v>
                </c:pt>
                <c:pt idx="67">
                  <c:v>4.4000000000000004</c:v>
                </c:pt>
                <c:pt idx="6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8-42E8-A48E-FE228133D8F6}"/>
            </c:ext>
          </c:extLst>
        </c:ser>
        <c:ser>
          <c:idx val="0"/>
          <c:order val="2"/>
          <c:tx>
            <c:strRef>
              <c:f>Деректер!$B$17</c:f>
              <c:strCache>
                <c:ptCount val="1"/>
                <c:pt idx="0">
                  <c:v>Ақылы қызметтерге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Деректер!$O$14:$CE$14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Деректер!$O$17:$CE$17</c:f>
              <c:numCache>
                <c:formatCode>0</c:formatCode>
                <c:ptCount val="69"/>
                <c:pt idx="0">
                  <c:v>4.5999999999999996</c:v>
                </c:pt>
                <c:pt idx="1">
                  <c:v>5.6</c:v>
                </c:pt>
                <c:pt idx="2">
                  <c:v>9.5</c:v>
                </c:pt>
                <c:pt idx="3">
                  <c:v>7.3</c:v>
                </c:pt>
                <c:pt idx="4">
                  <c:v>7.3</c:v>
                </c:pt>
                <c:pt idx="5">
                  <c:v>5.2</c:v>
                </c:pt>
                <c:pt idx="6">
                  <c:v>5.3</c:v>
                </c:pt>
                <c:pt idx="7">
                  <c:v>7</c:v>
                </c:pt>
                <c:pt idx="8">
                  <c:v>7.7</c:v>
                </c:pt>
                <c:pt idx="9">
                  <c:v>6.5</c:v>
                </c:pt>
                <c:pt idx="10">
                  <c:v>5.2</c:v>
                </c:pt>
                <c:pt idx="11">
                  <c:v>5.2</c:v>
                </c:pt>
                <c:pt idx="12">
                  <c:v>8.5</c:v>
                </c:pt>
                <c:pt idx="13">
                  <c:v>13.5</c:v>
                </c:pt>
                <c:pt idx="14">
                  <c:v>13.3</c:v>
                </c:pt>
                <c:pt idx="15">
                  <c:v>10.1</c:v>
                </c:pt>
                <c:pt idx="16">
                  <c:v>11.8</c:v>
                </c:pt>
                <c:pt idx="17">
                  <c:v>9.9</c:v>
                </c:pt>
                <c:pt idx="18">
                  <c:v>10.9</c:v>
                </c:pt>
                <c:pt idx="19">
                  <c:v>8.6999999999999993</c:v>
                </c:pt>
                <c:pt idx="20">
                  <c:v>7.8</c:v>
                </c:pt>
                <c:pt idx="21">
                  <c:v>7.2</c:v>
                </c:pt>
                <c:pt idx="22">
                  <c:v>6.7</c:v>
                </c:pt>
                <c:pt idx="23">
                  <c:v>5.8</c:v>
                </c:pt>
                <c:pt idx="24">
                  <c:v>5.8</c:v>
                </c:pt>
                <c:pt idx="25">
                  <c:v>7.4</c:v>
                </c:pt>
                <c:pt idx="26">
                  <c:v>7</c:v>
                </c:pt>
                <c:pt idx="27">
                  <c:v>5.8</c:v>
                </c:pt>
                <c:pt idx="28">
                  <c:v>4.9000000000000004</c:v>
                </c:pt>
                <c:pt idx="29">
                  <c:v>6.2</c:v>
                </c:pt>
                <c:pt idx="30">
                  <c:v>6.3</c:v>
                </c:pt>
                <c:pt idx="31">
                  <c:v>4.2</c:v>
                </c:pt>
                <c:pt idx="32">
                  <c:v>4.3</c:v>
                </c:pt>
                <c:pt idx="33">
                  <c:v>4.2</c:v>
                </c:pt>
                <c:pt idx="34">
                  <c:v>3.2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4.8</c:v>
                </c:pt>
                <c:pt idx="39">
                  <c:v>1.2</c:v>
                </c:pt>
                <c:pt idx="40">
                  <c:v>2.1</c:v>
                </c:pt>
                <c:pt idx="41">
                  <c:v>2.7</c:v>
                </c:pt>
                <c:pt idx="42">
                  <c:v>3.6</c:v>
                </c:pt>
                <c:pt idx="43">
                  <c:v>3.7</c:v>
                </c:pt>
                <c:pt idx="44">
                  <c:v>4.4000000000000004</c:v>
                </c:pt>
                <c:pt idx="45">
                  <c:v>4</c:v>
                </c:pt>
                <c:pt idx="46">
                  <c:v>3.3</c:v>
                </c:pt>
                <c:pt idx="47">
                  <c:v>2.7</c:v>
                </c:pt>
                <c:pt idx="48">
                  <c:v>2.1</c:v>
                </c:pt>
                <c:pt idx="49">
                  <c:v>2.5</c:v>
                </c:pt>
                <c:pt idx="50">
                  <c:v>3.4</c:v>
                </c:pt>
                <c:pt idx="51">
                  <c:v>1.8</c:v>
                </c:pt>
                <c:pt idx="52">
                  <c:v>3.3</c:v>
                </c:pt>
                <c:pt idx="53">
                  <c:v>1.5</c:v>
                </c:pt>
                <c:pt idx="54">
                  <c:v>2.2999999999999998</c:v>
                </c:pt>
                <c:pt idx="55">
                  <c:v>1.6</c:v>
                </c:pt>
                <c:pt idx="56">
                  <c:v>2.9</c:v>
                </c:pt>
                <c:pt idx="57">
                  <c:v>2.5</c:v>
                </c:pt>
                <c:pt idx="58">
                  <c:v>1.7</c:v>
                </c:pt>
                <c:pt idx="59">
                  <c:v>2.2999999999999998</c:v>
                </c:pt>
                <c:pt idx="61">
                  <c:v>3.6</c:v>
                </c:pt>
                <c:pt idx="62">
                  <c:v>1.6</c:v>
                </c:pt>
                <c:pt idx="63">
                  <c:v>1.7</c:v>
                </c:pt>
                <c:pt idx="64">
                  <c:v>2.1</c:v>
                </c:pt>
                <c:pt idx="65">
                  <c:v>1.7</c:v>
                </c:pt>
                <c:pt idx="66">
                  <c:v>1.7</c:v>
                </c:pt>
                <c:pt idx="67">
                  <c:v>1.4</c:v>
                </c:pt>
                <c:pt idx="68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8-42E8-A48E-FE228133D8F6}"/>
            </c:ext>
          </c:extLst>
        </c:ser>
        <c:ser>
          <c:idx val="1"/>
          <c:order val="3"/>
          <c:tx>
            <c:strRef>
              <c:f>Деректер!$B$18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Деректер!$O$14:$CE$14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Деректер!$O$18:$CE$18</c:f>
              <c:numCache>
                <c:formatCode>0</c:formatCode>
                <c:ptCount val="69"/>
                <c:pt idx="0">
                  <c:v>7.2</c:v>
                </c:pt>
                <c:pt idx="1">
                  <c:v>8.1999999999999993</c:v>
                </c:pt>
                <c:pt idx="2">
                  <c:v>6.6</c:v>
                </c:pt>
                <c:pt idx="3">
                  <c:v>8.8000000000000007</c:v>
                </c:pt>
                <c:pt idx="4">
                  <c:v>9.1</c:v>
                </c:pt>
                <c:pt idx="5">
                  <c:v>6.7</c:v>
                </c:pt>
                <c:pt idx="6">
                  <c:v>6.9</c:v>
                </c:pt>
                <c:pt idx="7">
                  <c:v>7.5</c:v>
                </c:pt>
                <c:pt idx="8">
                  <c:v>9.1</c:v>
                </c:pt>
                <c:pt idx="9">
                  <c:v>12.1</c:v>
                </c:pt>
                <c:pt idx="10">
                  <c:v>8.6999999999999993</c:v>
                </c:pt>
                <c:pt idx="11">
                  <c:v>8.5</c:v>
                </c:pt>
                <c:pt idx="12">
                  <c:v>9.9</c:v>
                </c:pt>
                <c:pt idx="13">
                  <c:v>11.5</c:v>
                </c:pt>
                <c:pt idx="14">
                  <c:v>8.3000000000000007</c:v>
                </c:pt>
                <c:pt idx="15">
                  <c:v>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9.1</c:v>
                </c:pt>
                <c:pt idx="19">
                  <c:v>10</c:v>
                </c:pt>
                <c:pt idx="20">
                  <c:v>9.3000000000000007</c:v>
                </c:pt>
                <c:pt idx="21">
                  <c:v>8.1999999999999993</c:v>
                </c:pt>
                <c:pt idx="22">
                  <c:v>5.5</c:v>
                </c:pt>
                <c:pt idx="23">
                  <c:v>5.5</c:v>
                </c:pt>
                <c:pt idx="24">
                  <c:v>6.2</c:v>
                </c:pt>
                <c:pt idx="25">
                  <c:v>5.4</c:v>
                </c:pt>
                <c:pt idx="26">
                  <c:v>4.8</c:v>
                </c:pt>
                <c:pt idx="27">
                  <c:v>6.6</c:v>
                </c:pt>
                <c:pt idx="28">
                  <c:v>5.8</c:v>
                </c:pt>
                <c:pt idx="29">
                  <c:v>6.5</c:v>
                </c:pt>
                <c:pt idx="30">
                  <c:v>10</c:v>
                </c:pt>
                <c:pt idx="31">
                  <c:v>9.1</c:v>
                </c:pt>
                <c:pt idx="32">
                  <c:v>11</c:v>
                </c:pt>
                <c:pt idx="33">
                  <c:v>9.1999999999999993</c:v>
                </c:pt>
                <c:pt idx="34">
                  <c:v>8.6</c:v>
                </c:pt>
                <c:pt idx="35">
                  <c:v>8.8000000000000007</c:v>
                </c:pt>
                <c:pt idx="36">
                  <c:v>5.8</c:v>
                </c:pt>
                <c:pt idx="37">
                  <c:v>7.8</c:v>
                </c:pt>
                <c:pt idx="38">
                  <c:v>5.3</c:v>
                </c:pt>
                <c:pt idx="39">
                  <c:v>2.8</c:v>
                </c:pt>
                <c:pt idx="40">
                  <c:v>2.1</c:v>
                </c:pt>
                <c:pt idx="41">
                  <c:v>3.8</c:v>
                </c:pt>
                <c:pt idx="42">
                  <c:v>3.1</c:v>
                </c:pt>
                <c:pt idx="43">
                  <c:v>2.2000000000000002</c:v>
                </c:pt>
                <c:pt idx="44">
                  <c:v>6.4</c:v>
                </c:pt>
                <c:pt idx="45">
                  <c:v>8.5</c:v>
                </c:pt>
                <c:pt idx="46">
                  <c:v>7.9</c:v>
                </c:pt>
                <c:pt idx="47">
                  <c:v>4.9000000000000004</c:v>
                </c:pt>
                <c:pt idx="48">
                  <c:v>3.4</c:v>
                </c:pt>
                <c:pt idx="49">
                  <c:v>4.5</c:v>
                </c:pt>
                <c:pt idx="50">
                  <c:v>3.7</c:v>
                </c:pt>
                <c:pt idx="51">
                  <c:v>6.5</c:v>
                </c:pt>
                <c:pt idx="52">
                  <c:v>4.3</c:v>
                </c:pt>
                <c:pt idx="53">
                  <c:v>4.5</c:v>
                </c:pt>
                <c:pt idx="54">
                  <c:v>2.1</c:v>
                </c:pt>
                <c:pt idx="55">
                  <c:v>4.5</c:v>
                </c:pt>
                <c:pt idx="56">
                  <c:v>3.7</c:v>
                </c:pt>
                <c:pt idx="57">
                  <c:v>3.3</c:v>
                </c:pt>
                <c:pt idx="58">
                  <c:v>3</c:v>
                </c:pt>
                <c:pt idx="59">
                  <c:v>4.3</c:v>
                </c:pt>
                <c:pt idx="61">
                  <c:v>4.9000000000000004</c:v>
                </c:pt>
                <c:pt idx="62">
                  <c:v>5.2</c:v>
                </c:pt>
                <c:pt idx="63">
                  <c:v>2.2999999999999998</c:v>
                </c:pt>
                <c:pt idx="64">
                  <c:v>1.8</c:v>
                </c:pt>
                <c:pt idx="65">
                  <c:v>2.8</c:v>
                </c:pt>
                <c:pt idx="66">
                  <c:v>6.3</c:v>
                </c:pt>
                <c:pt idx="67">
                  <c:v>5</c:v>
                </c:pt>
                <c:pt idx="6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18-42E8-A48E-FE228133D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80698752"/>
        <c:axId val="80716928"/>
      </c:barChart>
      <c:dateAx>
        <c:axId val="80698752"/>
        <c:scaling>
          <c:orientation val="minMax"/>
          <c:max val="44805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0716928"/>
        <c:crosses val="autoZero"/>
        <c:auto val="1"/>
        <c:lblOffset val="100"/>
        <c:baseTimeUnit val="months"/>
        <c:majorUnit val="1"/>
        <c:majorTimeUnit val="months"/>
      </c:dateAx>
      <c:valAx>
        <c:axId val="807169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0698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707515588863161E-2"/>
          <c:y val="0.85908413119311244"/>
          <c:w val="0.98029248441113681"/>
          <c:h val="0.1409158688068875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5140442190488895E-2"/>
          <c:y val="5.7266369725121266E-2"/>
          <c:w val="0.93047341963610486"/>
          <c:h val="0.6336131421072366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Деректер!$B$228</c:f>
              <c:strCache>
                <c:ptCount val="1"/>
                <c:pt idx="0">
                  <c:v>Ия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Деректер!$O$227:$FE$227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43741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Деректер!$O$228:$FE$228</c:f>
              <c:numCache>
                <c:formatCode>0</c:formatCode>
                <c:ptCount val="147"/>
                <c:pt idx="0">
                  <c:v>10.7</c:v>
                </c:pt>
                <c:pt idx="1">
                  <c:v>11.2</c:v>
                </c:pt>
                <c:pt idx="2">
                  <c:v>14.5</c:v>
                </c:pt>
                <c:pt idx="3">
                  <c:v>15.3</c:v>
                </c:pt>
                <c:pt idx="4">
                  <c:v>12.8</c:v>
                </c:pt>
                <c:pt idx="5">
                  <c:v>13.8</c:v>
                </c:pt>
                <c:pt idx="6">
                  <c:v>13.9</c:v>
                </c:pt>
                <c:pt idx="7">
                  <c:v>16.600000000000001</c:v>
                </c:pt>
                <c:pt idx="8">
                  <c:v>14.4</c:v>
                </c:pt>
                <c:pt idx="9">
                  <c:v>15.4</c:v>
                </c:pt>
                <c:pt idx="10">
                  <c:v>15.7</c:v>
                </c:pt>
                <c:pt idx="11">
                  <c:v>18</c:v>
                </c:pt>
                <c:pt idx="12">
                  <c:v>16</c:v>
                </c:pt>
                <c:pt idx="15">
                  <c:v>16.3</c:v>
                </c:pt>
                <c:pt idx="18">
                  <c:v>18.2</c:v>
                </c:pt>
                <c:pt idx="21">
                  <c:v>15.8</c:v>
                </c:pt>
                <c:pt idx="24">
                  <c:v>20.2</c:v>
                </c:pt>
                <c:pt idx="27">
                  <c:v>15.8</c:v>
                </c:pt>
                <c:pt idx="30">
                  <c:v>17.5</c:v>
                </c:pt>
                <c:pt idx="33">
                  <c:v>19.7</c:v>
                </c:pt>
                <c:pt idx="36">
                  <c:v>22.8</c:v>
                </c:pt>
                <c:pt idx="39">
                  <c:v>15.9</c:v>
                </c:pt>
                <c:pt idx="42">
                  <c:v>17.899999999999999</c:v>
                </c:pt>
                <c:pt idx="45">
                  <c:v>19.8</c:v>
                </c:pt>
                <c:pt idx="48">
                  <c:v>20.3</c:v>
                </c:pt>
                <c:pt idx="51">
                  <c:v>17.899999999999999</c:v>
                </c:pt>
                <c:pt idx="54">
                  <c:v>18.2</c:v>
                </c:pt>
                <c:pt idx="57">
                  <c:v>18.2</c:v>
                </c:pt>
                <c:pt idx="63">
                  <c:v>17.2</c:v>
                </c:pt>
                <c:pt idx="66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B-4059-8CF5-247F16596778}"/>
            </c:ext>
          </c:extLst>
        </c:ser>
        <c:ser>
          <c:idx val="2"/>
          <c:order val="1"/>
          <c:tx>
            <c:strRef>
              <c:f>Деректер!$B$229</c:f>
              <c:strCache>
                <c:ptCount val="1"/>
                <c:pt idx="0">
                  <c:v>Жоқ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Деректер!$O$227:$FE$227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43741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Деректер!$O$229:$FE$229</c:f>
              <c:numCache>
                <c:formatCode>0</c:formatCode>
                <c:ptCount val="147"/>
                <c:pt idx="0">
                  <c:v>85.2</c:v>
                </c:pt>
                <c:pt idx="1">
                  <c:v>85.9</c:v>
                </c:pt>
                <c:pt idx="2">
                  <c:v>82.6</c:v>
                </c:pt>
                <c:pt idx="3">
                  <c:v>81.7</c:v>
                </c:pt>
                <c:pt idx="4">
                  <c:v>83.9</c:v>
                </c:pt>
                <c:pt idx="5">
                  <c:v>83.3</c:v>
                </c:pt>
                <c:pt idx="6">
                  <c:v>82.9</c:v>
                </c:pt>
                <c:pt idx="7">
                  <c:v>80.3</c:v>
                </c:pt>
                <c:pt idx="8">
                  <c:v>81.400000000000006</c:v>
                </c:pt>
                <c:pt idx="9">
                  <c:v>81.400000000000006</c:v>
                </c:pt>
                <c:pt idx="10">
                  <c:v>80.599999999999994</c:v>
                </c:pt>
                <c:pt idx="11">
                  <c:v>78.7</c:v>
                </c:pt>
                <c:pt idx="12">
                  <c:v>81</c:v>
                </c:pt>
                <c:pt idx="15">
                  <c:v>79.7</c:v>
                </c:pt>
                <c:pt idx="18">
                  <c:v>78.5</c:v>
                </c:pt>
                <c:pt idx="21">
                  <c:v>80.5</c:v>
                </c:pt>
                <c:pt idx="24">
                  <c:v>74.8</c:v>
                </c:pt>
                <c:pt idx="27">
                  <c:v>80.099999999999994</c:v>
                </c:pt>
                <c:pt idx="30">
                  <c:v>76.900000000000006</c:v>
                </c:pt>
                <c:pt idx="33">
                  <c:v>76.099999999999994</c:v>
                </c:pt>
                <c:pt idx="36">
                  <c:v>71.599999999999994</c:v>
                </c:pt>
                <c:pt idx="39">
                  <c:v>79.5</c:v>
                </c:pt>
                <c:pt idx="42">
                  <c:v>80</c:v>
                </c:pt>
                <c:pt idx="45">
                  <c:v>76.2</c:v>
                </c:pt>
                <c:pt idx="48">
                  <c:v>75.599999999999994</c:v>
                </c:pt>
                <c:pt idx="51">
                  <c:v>76.8</c:v>
                </c:pt>
                <c:pt idx="54">
                  <c:v>77.400000000000006</c:v>
                </c:pt>
                <c:pt idx="57">
                  <c:v>77.2</c:v>
                </c:pt>
                <c:pt idx="63">
                  <c:v>78.8</c:v>
                </c:pt>
                <c:pt idx="66">
                  <c:v>79.599999999999994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B-4059-8CF5-247F16596778}"/>
            </c:ext>
          </c:extLst>
        </c:ser>
        <c:ser>
          <c:idx val="0"/>
          <c:order val="2"/>
          <c:tx>
            <c:strRef>
              <c:f>Деректер!$B$230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Деректер!$O$227:$FE$227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43741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Деректер!$O$230:$FE$230</c:f>
              <c:numCache>
                <c:formatCode>0</c:formatCode>
                <c:ptCount val="147"/>
                <c:pt idx="0">
                  <c:v>4.0999999999999996</c:v>
                </c:pt>
                <c:pt idx="1">
                  <c:v>2.9</c:v>
                </c:pt>
                <c:pt idx="2">
                  <c:v>2.9</c:v>
                </c:pt>
                <c:pt idx="3">
                  <c:v>3</c:v>
                </c:pt>
                <c:pt idx="4">
                  <c:v>3.3</c:v>
                </c:pt>
                <c:pt idx="5">
                  <c:v>2.9</c:v>
                </c:pt>
                <c:pt idx="6">
                  <c:v>3.2</c:v>
                </c:pt>
                <c:pt idx="7">
                  <c:v>3.1</c:v>
                </c:pt>
                <c:pt idx="8">
                  <c:v>4.2</c:v>
                </c:pt>
                <c:pt idx="9">
                  <c:v>3.2</c:v>
                </c:pt>
                <c:pt idx="10">
                  <c:v>3.7</c:v>
                </c:pt>
                <c:pt idx="11">
                  <c:v>3.3</c:v>
                </c:pt>
                <c:pt idx="12">
                  <c:v>3</c:v>
                </c:pt>
                <c:pt idx="15">
                  <c:v>4</c:v>
                </c:pt>
                <c:pt idx="18">
                  <c:v>3.3</c:v>
                </c:pt>
                <c:pt idx="21">
                  <c:v>3.8</c:v>
                </c:pt>
                <c:pt idx="24">
                  <c:v>5.0999999999999996</c:v>
                </c:pt>
                <c:pt idx="27">
                  <c:v>4.0999999999999996</c:v>
                </c:pt>
                <c:pt idx="30">
                  <c:v>5.5</c:v>
                </c:pt>
                <c:pt idx="33">
                  <c:v>4.2</c:v>
                </c:pt>
                <c:pt idx="36">
                  <c:v>5.6</c:v>
                </c:pt>
                <c:pt idx="39">
                  <c:v>4.5999999999999996</c:v>
                </c:pt>
                <c:pt idx="42">
                  <c:v>2.1</c:v>
                </c:pt>
                <c:pt idx="45">
                  <c:v>4.0999999999999996</c:v>
                </c:pt>
                <c:pt idx="48">
                  <c:v>4.2</c:v>
                </c:pt>
                <c:pt idx="51">
                  <c:v>5.3</c:v>
                </c:pt>
                <c:pt idx="54">
                  <c:v>4.4000000000000004</c:v>
                </c:pt>
                <c:pt idx="57">
                  <c:v>4.5999999999999996</c:v>
                </c:pt>
                <c:pt idx="63">
                  <c:v>4</c:v>
                </c:pt>
                <c:pt idx="66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B-4059-8CF5-247F16596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120271232"/>
        <c:axId val="120272768"/>
      </c:barChart>
      <c:dateAx>
        <c:axId val="120271232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272768"/>
        <c:crosses val="autoZero"/>
        <c:auto val="1"/>
        <c:lblOffset val="100"/>
        <c:baseTimeUnit val="months"/>
        <c:majorUnit val="1"/>
        <c:majorTimeUnit val="months"/>
      </c:dateAx>
      <c:valAx>
        <c:axId val="12027276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2712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746281714785651E-2"/>
          <c:y val="5.7266369725121266E-2"/>
          <c:w val="0.92206736657917765"/>
          <c:h val="0.4782039493385474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Деректер!$B$235</c:f>
              <c:strCache>
                <c:ptCount val="1"/>
                <c:pt idx="0">
                  <c:v>Ипотекалық несие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Деректер!$C$234:$CC$234</c:f>
              <c:numCache>
                <c:formatCode>[$-43F]mmmyy;@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</c:numCache>
            </c:numRef>
          </c:cat>
          <c:val>
            <c:numRef>
              <c:f>Деректер!$C$235:$CC$235</c:f>
              <c:numCache>
                <c:formatCode>0</c:formatCode>
                <c:ptCount val="79"/>
                <c:pt idx="0">
                  <c:v>4.8</c:v>
                </c:pt>
                <c:pt idx="1">
                  <c:v>5.3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5.4</c:v>
                </c:pt>
                <c:pt idx="6">
                  <c:v>3.9</c:v>
                </c:pt>
                <c:pt idx="7">
                  <c:v>5.2</c:v>
                </c:pt>
                <c:pt idx="8">
                  <c:v>4.5</c:v>
                </c:pt>
                <c:pt idx="9">
                  <c:v>3.8</c:v>
                </c:pt>
                <c:pt idx="10">
                  <c:v>4.0999999999999996</c:v>
                </c:pt>
                <c:pt idx="11">
                  <c:v>3.5</c:v>
                </c:pt>
                <c:pt idx="12">
                  <c:v>4.9000000000000004</c:v>
                </c:pt>
                <c:pt idx="13">
                  <c:v>3.9</c:v>
                </c:pt>
                <c:pt idx="14">
                  <c:v>4.7</c:v>
                </c:pt>
                <c:pt idx="15">
                  <c:v>3.9</c:v>
                </c:pt>
                <c:pt idx="16">
                  <c:v>4.9000000000000004</c:v>
                </c:pt>
                <c:pt idx="17">
                  <c:v>3.8</c:v>
                </c:pt>
                <c:pt idx="18">
                  <c:v>4.9000000000000004</c:v>
                </c:pt>
                <c:pt idx="19">
                  <c:v>5.5</c:v>
                </c:pt>
                <c:pt idx="20">
                  <c:v>3.9</c:v>
                </c:pt>
                <c:pt idx="21">
                  <c:v>4.5999999999999996</c:v>
                </c:pt>
                <c:pt idx="22">
                  <c:v>4.2</c:v>
                </c:pt>
                <c:pt idx="23">
                  <c:v>5.2</c:v>
                </c:pt>
                <c:pt idx="24">
                  <c:v>3.2</c:v>
                </c:pt>
                <c:pt idx="27">
                  <c:v>3.2</c:v>
                </c:pt>
                <c:pt idx="30">
                  <c:v>4.3</c:v>
                </c:pt>
                <c:pt idx="33">
                  <c:v>5.8</c:v>
                </c:pt>
                <c:pt idx="36">
                  <c:v>4.8</c:v>
                </c:pt>
                <c:pt idx="39">
                  <c:v>5.7</c:v>
                </c:pt>
                <c:pt idx="42">
                  <c:v>6.1</c:v>
                </c:pt>
                <c:pt idx="45">
                  <c:v>5.5</c:v>
                </c:pt>
                <c:pt idx="48">
                  <c:v>5.7</c:v>
                </c:pt>
                <c:pt idx="51">
                  <c:v>7.5</c:v>
                </c:pt>
                <c:pt idx="54">
                  <c:v>6.5</c:v>
                </c:pt>
                <c:pt idx="57">
                  <c:v>5.7</c:v>
                </c:pt>
                <c:pt idx="60">
                  <c:v>5.8</c:v>
                </c:pt>
                <c:pt idx="63">
                  <c:v>4.8</c:v>
                </c:pt>
                <c:pt idx="66">
                  <c:v>5.7</c:v>
                </c:pt>
                <c:pt idx="69">
                  <c:v>5.8</c:v>
                </c:pt>
                <c:pt idx="75">
                  <c:v>6</c:v>
                </c:pt>
                <c:pt idx="78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4-4716-917B-F721397BD4AD}"/>
            </c:ext>
          </c:extLst>
        </c:ser>
        <c:ser>
          <c:idx val="3"/>
          <c:order val="1"/>
          <c:tx>
            <c:strRef>
              <c:f>Деректер!$B$236</c:f>
              <c:strCache>
                <c:ptCount val="1"/>
                <c:pt idx="0">
                  <c:v>Автокөлікке арналған несие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Деректер!$C$234:$CC$234</c:f>
              <c:numCache>
                <c:formatCode>[$-43F]mmmyy;@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</c:numCache>
            </c:numRef>
          </c:cat>
          <c:val>
            <c:numRef>
              <c:f>Деректер!$C$236:$CC$236</c:f>
              <c:numCache>
                <c:formatCode>0</c:formatCode>
                <c:ptCount val="79"/>
                <c:pt idx="0">
                  <c:v>3.9</c:v>
                </c:pt>
                <c:pt idx="1">
                  <c:v>3.9</c:v>
                </c:pt>
                <c:pt idx="2">
                  <c:v>3.2</c:v>
                </c:pt>
                <c:pt idx="3">
                  <c:v>3.5</c:v>
                </c:pt>
                <c:pt idx="4">
                  <c:v>3.8</c:v>
                </c:pt>
                <c:pt idx="5">
                  <c:v>4</c:v>
                </c:pt>
                <c:pt idx="6">
                  <c:v>3.7</c:v>
                </c:pt>
                <c:pt idx="7">
                  <c:v>3.1</c:v>
                </c:pt>
                <c:pt idx="8">
                  <c:v>3.5</c:v>
                </c:pt>
                <c:pt idx="9">
                  <c:v>3.1</c:v>
                </c:pt>
                <c:pt idx="10">
                  <c:v>4.2</c:v>
                </c:pt>
                <c:pt idx="11">
                  <c:v>4.0999999999999996</c:v>
                </c:pt>
                <c:pt idx="12">
                  <c:v>3.3</c:v>
                </c:pt>
                <c:pt idx="13">
                  <c:v>2.5</c:v>
                </c:pt>
                <c:pt idx="14">
                  <c:v>2.9</c:v>
                </c:pt>
                <c:pt idx="15">
                  <c:v>3.4</c:v>
                </c:pt>
                <c:pt idx="16">
                  <c:v>3.3</c:v>
                </c:pt>
                <c:pt idx="17">
                  <c:v>3.1</c:v>
                </c:pt>
                <c:pt idx="18">
                  <c:v>3.5</c:v>
                </c:pt>
                <c:pt idx="19">
                  <c:v>3.6</c:v>
                </c:pt>
                <c:pt idx="20">
                  <c:v>2.5</c:v>
                </c:pt>
                <c:pt idx="21">
                  <c:v>2.8</c:v>
                </c:pt>
                <c:pt idx="22">
                  <c:v>2.4</c:v>
                </c:pt>
                <c:pt idx="23">
                  <c:v>2.6</c:v>
                </c:pt>
                <c:pt idx="24">
                  <c:v>3.3</c:v>
                </c:pt>
                <c:pt idx="27">
                  <c:v>3.2</c:v>
                </c:pt>
                <c:pt idx="30">
                  <c:v>3.8</c:v>
                </c:pt>
                <c:pt idx="33">
                  <c:v>3.4</c:v>
                </c:pt>
                <c:pt idx="36">
                  <c:v>3</c:v>
                </c:pt>
                <c:pt idx="39">
                  <c:v>3.2</c:v>
                </c:pt>
                <c:pt idx="42">
                  <c:v>4.2</c:v>
                </c:pt>
                <c:pt idx="45">
                  <c:v>3.3</c:v>
                </c:pt>
                <c:pt idx="48">
                  <c:v>3.9</c:v>
                </c:pt>
                <c:pt idx="51">
                  <c:v>5.3</c:v>
                </c:pt>
                <c:pt idx="54">
                  <c:v>3</c:v>
                </c:pt>
                <c:pt idx="57">
                  <c:v>2.9</c:v>
                </c:pt>
                <c:pt idx="60">
                  <c:v>3.8</c:v>
                </c:pt>
                <c:pt idx="63">
                  <c:v>3.3</c:v>
                </c:pt>
                <c:pt idx="66">
                  <c:v>4</c:v>
                </c:pt>
                <c:pt idx="69">
                  <c:v>3.8</c:v>
                </c:pt>
                <c:pt idx="75">
                  <c:v>4.3</c:v>
                </c:pt>
                <c:pt idx="78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4-4716-917B-F721397BD4AD}"/>
            </c:ext>
          </c:extLst>
        </c:ser>
        <c:ser>
          <c:idx val="2"/>
          <c:order val="2"/>
          <c:tx>
            <c:strRef>
              <c:f>Деректер!$B$237</c:f>
              <c:strCache>
                <c:ptCount val="1"/>
                <c:pt idx="0">
                  <c:v>Тұтынушылық несиесі (тұрмыстық техника және басқа тауарлар сатып алу)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Деректер!$C$234:$CC$234</c:f>
              <c:numCache>
                <c:formatCode>[$-43F]mmmyy;@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</c:numCache>
            </c:numRef>
          </c:cat>
          <c:val>
            <c:numRef>
              <c:f>Деректер!$C$237:$CC$237</c:f>
              <c:numCache>
                <c:formatCode>0</c:formatCode>
                <c:ptCount val="79"/>
                <c:pt idx="0">
                  <c:v>26.1</c:v>
                </c:pt>
                <c:pt idx="1">
                  <c:v>23.7</c:v>
                </c:pt>
                <c:pt idx="2">
                  <c:v>20.2</c:v>
                </c:pt>
                <c:pt idx="3">
                  <c:v>21.2</c:v>
                </c:pt>
                <c:pt idx="4">
                  <c:v>24.5</c:v>
                </c:pt>
                <c:pt idx="5">
                  <c:v>20.5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15.1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18.600000000000001</c:v>
                </c:pt>
                <c:pt idx="12">
                  <c:v>20</c:v>
                </c:pt>
                <c:pt idx="13">
                  <c:v>16.5</c:v>
                </c:pt>
                <c:pt idx="14">
                  <c:v>20.5</c:v>
                </c:pt>
                <c:pt idx="15">
                  <c:v>22.4</c:v>
                </c:pt>
                <c:pt idx="16">
                  <c:v>20.7</c:v>
                </c:pt>
                <c:pt idx="17">
                  <c:v>22.3</c:v>
                </c:pt>
                <c:pt idx="18">
                  <c:v>22.3</c:v>
                </c:pt>
                <c:pt idx="19">
                  <c:v>23.3</c:v>
                </c:pt>
                <c:pt idx="20">
                  <c:v>20.100000000000001</c:v>
                </c:pt>
                <c:pt idx="21">
                  <c:v>26.2</c:v>
                </c:pt>
                <c:pt idx="22">
                  <c:v>27.2</c:v>
                </c:pt>
                <c:pt idx="23">
                  <c:v>26.5</c:v>
                </c:pt>
                <c:pt idx="24">
                  <c:v>26.1</c:v>
                </c:pt>
                <c:pt idx="27">
                  <c:v>27.1</c:v>
                </c:pt>
                <c:pt idx="30">
                  <c:v>27.9</c:v>
                </c:pt>
                <c:pt idx="33">
                  <c:v>30.2</c:v>
                </c:pt>
                <c:pt idx="36">
                  <c:v>32.200000000000003</c:v>
                </c:pt>
                <c:pt idx="39">
                  <c:v>29.9</c:v>
                </c:pt>
                <c:pt idx="42">
                  <c:v>32.6</c:v>
                </c:pt>
                <c:pt idx="45">
                  <c:v>30.3</c:v>
                </c:pt>
                <c:pt idx="48">
                  <c:v>31.5</c:v>
                </c:pt>
                <c:pt idx="51">
                  <c:v>37.6</c:v>
                </c:pt>
                <c:pt idx="54">
                  <c:v>29.5</c:v>
                </c:pt>
                <c:pt idx="57">
                  <c:v>28.9</c:v>
                </c:pt>
                <c:pt idx="60">
                  <c:v>31.9</c:v>
                </c:pt>
                <c:pt idx="63">
                  <c:v>27.4</c:v>
                </c:pt>
                <c:pt idx="66">
                  <c:v>30</c:v>
                </c:pt>
                <c:pt idx="69">
                  <c:v>33.4</c:v>
                </c:pt>
                <c:pt idx="75">
                  <c:v>30.2</c:v>
                </c:pt>
                <c:pt idx="78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E4-4716-917B-F721397BD4AD}"/>
            </c:ext>
          </c:extLst>
        </c:ser>
        <c:ser>
          <c:idx val="0"/>
          <c:order val="3"/>
          <c:tx>
            <c:strRef>
              <c:f>Деректер!$B$238</c:f>
              <c:strCache>
                <c:ptCount val="1"/>
                <c:pt idx="0">
                  <c:v>Шұғыл қажеттіліктерге несие (үйлену, саяхат, емдеу және т. б.) / қолма-қол ақшамен несие*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Деректер!$C$234:$CC$234</c:f>
              <c:numCache>
                <c:formatCode>[$-43F]mmmyy;@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</c:numCache>
            </c:numRef>
          </c:cat>
          <c:val>
            <c:numRef>
              <c:f>Деректер!$C$238:$CC$238</c:f>
              <c:numCache>
                <c:formatCode>General</c:formatCode>
                <c:ptCount val="79"/>
                <c:pt idx="48" formatCode="0">
                  <c:v>16.5</c:v>
                </c:pt>
                <c:pt idx="51" formatCode="0">
                  <c:v>16</c:v>
                </c:pt>
                <c:pt idx="54" formatCode="0">
                  <c:v>20.100000000000001</c:v>
                </c:pt>
                <c:pt idx="57" formatCode="0">
                  <c:v>19.899999999999999</c:v>
                </c:pt>
                <c:pt idx="60" formatCode="0">
                  <c:v>15.6</c:v>
                </c:pt>
                <c:pt idx="63" formatCode="0">
                  <c:v>16.5</c:v>
                </c:pt>
                <c:pt idx="66" formatCode="0">
                  <c:v>14.5</c:v>
                </c:pt>
                <c:pt idx="69" formatCode="0">
                  <c:v>17</c:v>
                </c:pt>
                <c:pt idx="75" formatCode="0">
                  <c:v>16.8</c:v>
                </c:pt>
                <c:pt idx="78" formatCode="0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E4-4716-917B-F721397BD4AD}"/>
            </c:ext>
          </c:extLst>
        </c:ser>
        <c:ser>
          <c:idx val="1"/>
          <c:order val="4"/>
          <c:tx>
            <c:strRef>
              <c:f>Деректер!$B$239</c:f>
              <c:strCache>
                <c:ptCount val="1"/>
                <c:pt idx="0">
                  <c:v>Микрокредиттік ұйымнан қарыз*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Деректер!$C$234:$CC$234</c:f>
              <c:numCache>
                <c:formatCode>[$-43F]mmmyy;@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</c:numCache>
            </c:numRef>
          </c:cat>
          <c:val>
            <c:numRef>
              <c:f>Деректер!$C$239:$CC$239</c:f>
              <c:numCache>
                <c:formatCode>General</c:formatCode>
                <c:ptCount val="79"/>
                <c:pt idx="48" formatCode="0">
                  <c:v>3.1</c:v>
                </c:pt>
                <c:pt idx="51" formatCode="0">
                  <c:v>1.3</c:v>
                </c:pt>
                <c:pt idx="54" formatCode="0">
                  <c:v>2</c:v>
                </c:pt>
                <c:pt idx="57" formatCode="0">
                  <c:v>2.4</c:v>
                </c:pt>
                <c:pt idx="60" formatCode="0">
                  <c:v>3.6</c:v>
                </c:pt>
                <c:pt idx="63" formatCode="0">
                  <c:v>2.7</c:v>
                </c:pt>
                <c:pt idx="66" formatCode="0">
                  <c:v>2.6</c:v>
                </c:pt>
                <c:pt idx="69" formatCode="0">
                  <c:v>2.5</c:v>
                </c:pt>
                <c:pt idx="75" formatCode="0">
                  <c:v>2</c:v>
                </c:pt>
                <c:pt idx="78" formatCode="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E4-4716-917B-F721397BD4AD}"/>
            </c:ext>
          </c:extLst>
        </c:ser>
        <c:ser>
          <c:idx val="5"/>
          <c:order val="5"/>
          <c:tx>
            <c:strRef>
              <c:f>Деректер!$B$240</c:f>
              <c:strCache>
                <c:ptCount val="1"/>
                <c:pt idx="0">
                  <c:v>Несиенің басқа түрлері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Деректер!$C$234:$CC$234</c:f>
              <c:numCache>
                <c:formatCode>[$-43F]mmmyy;@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</c:numCache>
            </c:numRef>
          </c:cat>
          <c:val>
            <c:numRef>
              <c:f>Деректер!$C$240:$CC$240</c:f>
              <c:numCache>
                <c:formatCode>0</c:formatCode>
                <c:ptCount val="79"/>
                <c:pt idx="0">
                  <c:v>5.9</c:v>
                </c:pt>
                <c:pt idx="1">
                  <c:v>5.8</c:v>
                </c:pt>
                <c:pt idx="2">
                  <c:v>6.9</c:v>
                </c:pt>
                <c:pt idx="3">
                  <c:v>7.5</c:v>
                </c:pt>
                <c:pt idx="4">
                  <c:v>10.4</c:v>
                </c:pt>
                <c:pt idx="5">
                  <c:v>11.2</c:v>
                </c:pt>
                <c:pt idx="6">
                  <c:v>11.3</c:v>
                </c:pt>
                <c:pt idx="7">
                  <c:v>14.2</c:v>
                </c:pt>
                <c:pt idx="8">
                  <c:v>11.7</c:v>
                </c:pt>
                <c:pt idx="9">
                  <c:v>8.9</c:v>
                </c:pt>
                <c:pt idx="10">
                  <c:v>10.5</c:v>
                </c:pt>
                <c:pt idx="11">
                  <c:v>11.9</c:v>
                </c:pt>
                <c:pt idx="12">
                  <c:v>11.5</c:v>
                </c:pt>
                <c:pt idx="13">
                  <c:v>10.6</c:v>
                </c:pt>
                <c:pt idx="14">
                  <c:v>13.1</c:v>
                </c:pt>
                <c:pt idx="15">
                  <c:v>10.4</c:v>
                </c:pt>
                <c:pt idx="16">
                  <c:v>10.3</c:v>
                </c:pt>
                <c:pt idx="17">
                  <c:v>10.9</c:v>
                </c:pt>
                <c:pt idx="18">
                  <c:v>11.4</c:v>
                </c:pt>
                <c:pt idx="19">
                  <c:v>12.1</c:v>
                </c:pt>
                <c:pt idx="20">
                  <c:v>15.6</c:v>
                </c:pt>
                <c:pt idx="21">
                  <c:v>12.4</c:v>
                </c:pt>
                <c:pt idx="22">
                  <c:v>13.8</c:v>
                </c:pt>
                <c:pt idx="23">
                  <c:v>14</c:v>
                </c:pt>
                <c:pt idx="24">
                  <c:v>14.4</c:v>
                </c:pt>
                <c:pt idx="27">
                  <c:v>12</c:v>
                </c:pt>
                <c:pt idx="30">
                  <c:v>12.1</c:v>
                </c:pt>
                <c:pt idx="33">
                  <c:v>13.6</c:v>
                </c:pt>
                <c:pt idx="36">
                  <c:v>12.6</c:v>
                </c:pt>
                <c:pt idx="39">
                  <c:v>10.7</c:v>
                </c:pt>
                <c:pt idx="42">
                  <c:v>14.9</c:v>
                </c:pt>
                <c:pt idx="45">
                  <c:v>19.2</c:v>
                </c:pt>
                <c:pt idx="48">
                  <c:v>5.5</c:v>
                </c:pt>
                <c:pt idx="51">
                  <c:v>3.9</c:v>
                </c:pt>
                <c:pt idx="54">
                  <c:v>0.9</c:v>
                </c:pt>
                <c:pt idx="57">
                  <c:v>1.6</c:v>
                </c:pt>
                <c:pt idx="60">
                  <c:v>1.7</c:v>
                </c:pt>
                <c:pt idx="63">
                  <c:v>1.1000000000000001</c:v>
                </c:pt>
                <c:pt idx="66">
                  <c:v>1.9</c:v>
                </c:pt>
                <c:pt idx="69">
                  <c:v>3.6</c:v>
                </c:pt>
                <c:pt idx="75">
                  <c:v>2</c:v>
                </c:pt>
                <c:pt idx="78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A-45B8-A7E5-58D005512FBA}"/>
            </c:ext>
          </c:extLst>
        </c:ser>
        <c:ser>
          <c:idx val="6"/>
          <c:order val="6"/>
          <c:tx>
            <c:strRef>
              <c:f>Деректер!$B$241</c:f>
              <c:strCache>
                <c:ptCount val="1"/>
                <c:pt idx="0">
                  <c:v>Несием жоқ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Деректер!$C$234:$CC$234</c:f>
              <c:numCache>
                <c:formatCode>[$-43F]mmmyy;@</c:formatCode>
                <c:ptCount val="7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</c:numCache>
            </c:numRef>
          </c:cat>
          <c:val>
            <c:numRef>
              <c:f>Деректер!$C$241:$CC$241</c:f>
              <c:numCache>
                <c:formatCode>0</c:formatCode>
                <c:ptCount val="79"/>
                <c:pt idx="0">
                  <c:v>61.4</c:v>
                </c:pt>
                <c:pt idx="1">
                  <c:v>63.3</c:v>
                </c:pt>
                <c:pt idx="2">
                  <c:v>68.2</c:v>
                </c:pt>
                <c:pt idx="3">
                  <c:v>66.5</c:v>
                </c:pt>
                <c:pt idx="4">
                  <c:v>60.3</c:v>
                </c:pt>
                <c:pt idx="5">
                  <c:v>61.4</c:v>
                </c:pt>
                <c:pt idx="6">
                  <c:v>64.099999999999994</c:v>
                </c:pt>
                <c:pt idx="7">
                  <c:v>64.5</c:v>
                </c:pt>
                <c:pt idx="8">
                  <c:v>68.099999999999994</c:v>
                </c:pt>
                <c:pt idx="9">
                  <c:v>68.900000000000006</c:v>
                </c:pt>
                <c:pt idx="10">
                  <c:v>67</c:v>
                </c:pt>
                <c:pt idx="11">
                  <c:v>64.7</c:v>
                </c:pt>
                <c:pt idx="12">
                  <c:v>63.9</c:v>
                </c:pt>
                <c:pt idx="13">
                  <c:v>69.099999999999994</c:v>
                </c:pt>
                <c:pt idx="14">
                  <c:v>61.6</c:v>
                </c:pt>
                <c:pt idx="15">
                  <c:v>62.1</c:v>
                </c:pt>
                <c:pt idx="16">
                  <c:v>63.3</c:v>
                </c:pt>
                <c:pt idx="17">
                  <c:v>62.1</c:v>
                </c:pt>
                <c:pt idx="18">
                  <c:v>61.3</c:v>
                </c:pt>
                <c:pt idx="19">
                  <c:v>58.8</c:v>
                </c:pt>
                <c:pt idx="20">
                  <c:v>60.4</c:v>
                </c:pt>
                <c:pt idx="21">
                  <c:v>57.7</c:v>
                </c:pt>
                <c:pt idx="22">
                  <c:v>56.6</c:v>
                </c:pt>
                <c:pt idx="23">
                  <c:v>56.5</c:v>
                </c:pt>
                <c:pt idx="24">
                  <c:v>56.2</c:v>
                </c:pt>
                <c:pt idx="27">
                  <c:v>57.6</c:v>
                </c:pt>
                <c:pt idx="30">
                  <c:v>56.3</c:v>
                </c:pt>
                <c:pt idx="33">
                  <c:v>53.9</c:v>
                </c:pt>
                <c:pt idx="36">
                  <c:v>52.1</c:v>
                </c:pt>
                <c:pt idx="39">
                  <c:v>54.9</c:v>
                </c:pt>
                <c:pt idx="42">
                  <c:v>48.5</c:v>
                </c:pt>
                <c:pt idx="45">
                  <c:v>47</c:v>
                </c:pt>
                <c:pt idx="48">
                  <c:v>44.2</c:v>
                </c:pt>
                <c:pt idx="51">
                  <c:v>40.4</c:v>
                </c:pt>
                <c:pt idx="54">
                  <c:v>47.2</c:v>
                </c:pt>
                <c:pt idx="57">
                  <c:v>46.4</c:v>
                </c:pt>
                <c:pt idx="60">
                  <c:v>43.6</c:v>
                </c:pt>
                <c:pt idx="63">
                  <c:v>49.9</c:v>
                </c:pt>
                <c:pt idx="66">
                  <c:v>46.9</c:v>
                </c:pt>
                <c:pt idx="69">
                  <c:v>43.6</c:v>
                </c:pt>
                <c:pt idx="75">
                  <c:v>46.9</c:v>
                </c:pt>
                <c:pt idx="78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A-45B8-A7E5-58D005512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20322688"/>
        <c:axId val="120402304"/>
      </c:barChart>
      <c:dateAx>
        <c:axId val="120322688"/>
        <c:scaling>
          <c:orientation val="minMax"/>
          <c:max val="44805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20402304"/>
        <c:crosses val="autoZero"/>
        <c:auto val="1"/>
        <c:lblOffset val="100"/>
        <c:baseTimeUnit val="months"/>
        <c:majorUnit val="1"/>
        <c:majorTimeUnit val="months"/>
      </c:dateAx>
      <c:valAx>
        <c:axId val="120402304"/>
        <c:scaling>
          <c:orientation val="minMax"/>
          <c:max val="1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0322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7753748845266601E-3"/>
          <c:y val="0.68714861984533804"/>
          <c:w val="0.9778811898512686"/>
          <c:h val="0.3128513801546618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30410963730209E-2"/>
          <c:y val="5.7266369725121266E-2"/>
          <c:w val="0.92427900631644089"/>
          <c:h val="0.5783500856143485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Деректер!$B$246</c:f>
              <c:strCache>
                <c:ptCount val="1"/>
                <c:pt idx="0">
                  <c:v>5 000 теңгеге дейін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Деректер!$O$246:$FE$246</c:f>
              <c:numCache>
                <c:formatCode>0</c:formatCode>
                <c:ptCount val="147"/>
                <c:pt idx="0">
                  <c:v>0.9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2</c:v>
                </c:pt>
                <c:pt idx="5">
                  <c:v>1.8</c:v>
                </c:pt>
                <c:pt idx="6">
                  <c:v>1.6</c:v>
                </c:pt>
                <c:pt idx="7">
                  <c:v>1.5</c:v>
                </c:pt>
                <c:pt idx="8">
                  <c:v>1.3</c:v>
                </c:pt>
                <c:pt idx="9">
                  <c:v>1.3</c:v>
                </c:pt>
                <c:pt idx="10">
                  <c:v>1.2</c:v>
                </c:pt>
                <c:pt idx="11">
                  <c:v>1.1000000000000001</c:v>
                </c:pt>
                <c:pt idx="12">
                  <c:v>2</c:v>
                </c:pt>
                <c:pt idx="15">
                  <c:v>2.5</c:v>
                </c:pt>
                <c:pt idx="18">
                  <c:v>1.1000000000000001</c:v>
                </c:pt>
                <c:pt idx="21">
                  <c:v>2.1</c:v>
                </c:pt>
                <c:pt idx="24">
                  <c:v>1.8</c:v>
                </c:pt>
                <c:pt idx="27">
                  <c:v>2.1</c:v>
                </c:pt>
                <c:pt idx="30">
                  <c:v>1.3</c:v>
                </c:pt>
                <c:pt idx="33">
                  <c:v>1.9</c:v>
                </c:pt>
                <c:pt idx="36">
                  <c:v>1.8</c:v>
                </c:pt>
                <c:pt idx="39">
                  <c:v>2.7</c:v>
                </c:pt>
                <c:pt idx="42">
                  <c:v>1.7</c:v>
                </c:pt>
                <c:pt idx="45">
                  <c:v>1</c:v>
                </c:pt>
                <c:pt idx="48">
                  <c:v>1.4</c:v>
                </c:pt>
                <c:pt idx="51">
                  <c:v>1.8</c:v>
                </c:pt>
                <c:pt idx="54">
                  <c:v>1.5</c:v>
                </c:pt>
                <c:pt idx="57">
                  <c:v>0.8</c:v>
                </c:pt>
                <c:pt idx="63">
                  <c:v>0.6</c:v>
                </c:pt>
                <c:pt idx="6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1-4E15-83C4-30F0D3C93095}"/>
            </c:ext>
          </c:extLst>
        </c:ser>
        <c:ser>
          <c:idx val="2"/>
          <c:order val="1"/>
          <c:tx>
            <c:strRef>
              <c:f>Деректер!$B$247</c:f>
              <c:strCache>
                <c:ptCount val="1"/>
                <c:pt idx="0">
                  <c:v>5 001- 10 000 теңге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Деректер!$O$247:$FE$247</c:f>
              <c:numCache>
                <c:formatCode>0</c:formatCode>
                <c:ptCount val="147"/>
                <c:pt idx="0">
                  <c:v>8.9</c:v>
                </c:pt>
                <c:pt idx="1">
                  <c:v>7.5</c:v>
                </c:pt>
                <c:pt idx="2">
                  <c:v>10.7</c:v>
                </c:pt>
                <c:pt idx="3">
                  <c:v>9.3000000000000007</c:v>
                </c:pt>
                <c:pt idx="4">
                  <c:v>8</c:v>
                </c:pt>
                <c:pt idx="5">
                  <c:v>7.2</c:v>
                </c:pt>
                <c:pt idx="6">
                  <c:v>7.8</c:v>
                </c:pt>
                <c:pt idx="7">
                  <c:v>5.7</c:v>
                </c:pt>
                <c:pt idx="8">
                  <c:v>9.1</c:v>
                </c:pt>
                <c:pt idx="9">
                  <c:v>7.6</c:v>
                </c:pt>
                <c:pt idx="10">
                  <c:v>6.8</c:v>
                </c:pt>
                <c:pt idx="11">
                  <c:v>6.9</c:v>
                </c:pt>
                <c:pt idx="12">
                  <c:v>5.3</c:v>
                </c:pt>
                <c:pt idx="15">
                  <c:v>6.7</c:v>
                </c:pt>
                <c:pt idx="18">
                  <c:v>6.6</c:v>
                </c:pt>
                <c:pt idx="21">
                  <c:v>6.7</c:v>
                </c:pt>
                <c:pt idx="24">
                  <c:v>7.7</c:v>
                </c:pt>
                <c:pt idx="27">
                  <c:v>7</c:v>
                </c:pt>
                <c:pt idx="30">
                  <c:v>4.5999999999999996</c:v>
                </c:pt>
                <c:pt idx="33">
                  <c:v>7.2</c:v>
                </c:pt>
                <c:pt idx="36">
                  <c:v>7.5</c:v>
                </c:pt>
                <c:pt idx="39">
                  <c:v>6.3</c:v>
                </c:pt>
                <c:pt idx="42">
                  <c:v>5.7</c:v>
                </c:pt>
                <c:pt idx="45">
                  <c:v>5.3</c:v>
                </c:pt>
                <c:pt idx="48">
                  <c:v>5.4</c:v>
                </c:pt>
                <c:pt idx="51">
                  <c:v>5.2</c:v>
                </c:pt>
                <c:pt idx="54">
                  <c:v>5.6</c:v>
                </c:pt>
                <c:pt idx="57">
                  <c:v>4.5</c:v>
                </c:pt>
                <c:pt idx="63">
                  <c:v>3.6</c:v>
                </c:pt>
                <c:pt idx="66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1-4E15-83C4-30F0D3C93095}"/>
            </c:ext>
          </c:extLst>
        </c:ser>
        <c:ser>
          <c:idx val="0"/>
          <c:order val="2"/>
          <c:tx>
            <c:strRef>
              <c:f>Деректер!$B$248</c:f>
              <c:strCache>
                <c:ptCount val="1"/>
                <c:pt idx="0">
                  <c:v>10 001 - 20 000 теңге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Деректер!$O$248:$FE$248</c:f>
              <c:numCache>
                <c:formatCode>0</c:formatCode>
                <c:ptCount val="147"/>
                <c:pt idx="0">
                  <c:v>21.4</c:v>
                </c:pt>
                <c:pt idx="1">
                  <c:v>20</c:v>
                </c:pt>
                <c:pt idx="2">
                  <c:v>18.399999999999999</c:v>
                </c:pt>
                <c:pt idx="3">
                  <c:v>20</c:v>
                </c:pt>
                <c:pt idx="4">
                  <c:v>19.3</c:v>
                </c:pt>
                <c:pt idx="5">
                  <c:v>17</c:v>
                </c:pt>
                <c:pt idx="6">
                  <c:v>18.3</c:v>
                </c:pt>
                <c:pt idx="7">
                  <c:v>14.2</c:v>
                </c:pt>
                <c:pt idx="8">
                  <c:v>15.2</c:v>
                </c:pt>
                <c:pt idx="9">
                  <c:v>21.7</c:v>
                </c:pt>
                <c:pt idx="10">
                  <c:v>18.899999999999999</c:v>
                </c:pt>
                <c:pt idx="11">
                  <c:v>17.600000000000001</c:v>
                </c:pt>
                <c:pt idx="12">
                  <c:v>22.2</c:v>
                </c:pt>
                <c:pt idx="15">
                  <c:v>18.3</c:v>
                </c:pt>
                <c:pt idx="18">
                  <c:v>18.600000000000001</c:v>
                </c:pt>
                <c:pt idx="21">
                  <c:v>16.5</c:v>
                </c:pt>
                <c:pt idx="24">
                  <c:v>15.8</c:v>
                </c:pt>
                <c:pt idx="27">
                  <c:v>17.2</c:v>
                </c:pt>
                <c:pt idx="30">
                  <c:v>16.3</c:v>
                </c:pt>
                <c:pt idx="33">
                  <c:v>16.8</c:v>
                </c:pt>
                <c:pt idx="36">
                  <c:v>15.7</c:v>
                </c:pt>
                <c:pt idx="39">
                  <c:v>11.4</c:v>
                </c:pt>
                <c:pt idx="42">
                  <c:v>14.9</c:v>
                </c:pt>
                <c:pt idx="45">
                  <c:v>13.1</c:v>
                </c:pt>
                <c:pt idx="48">
                  <c:v>12.8</c:v>
                </c:pt>
                <c:pt idx="51">
                  <c:v>13.3</c:v>
                </c:pt>
                <c:pt idx="54">
                  <c:v>11.7</c:v>
                </c:pt>
                <c:pt idx="57">
                  <c:v>12.6</c:v>
                </c:pt>
                <c:pt idx="63">
                  <c:v>12.8</c:v>
                </c:pt>
                <c:pt idx="6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1-4E15-83C4-30F0D3C93095}"/>
            </c:ext>
          </c:extLst>
        </c:ser>
        <c:ser>
          <c:idx val="1"/>
          <c:order val="3"/>
          <c:tx>
            <c:strRef>
              <c:f>Деректер!$B$249</c:f>
              <c:strCache>
                <c:ptCount val="1"/>
                <c:pt idx="0">
                  <c:v>20 001 - 30 000 теңге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Деректер!$O$249:$FE$249</c:f>
              <c:numCache>
                <c:formatCode>0</c:formatCode>
                <c:ptCount val="147"/>
                <c:pt idx="0">
                  <c:v>13.7</c:v>
                </c:pt>
                <c:pt idx="1">
                  <c:v>12.1</c:v>
                </c:pt>
                <c:pt idx="2">
                  <c:v>12.7</c:v>
                </c:pt>
                <c:pt idx="3">
                  <c:v>16.7</c:v>
                </c:pt>
                <c:pt idx="4">
                  <c:v>10.9</c:v>
                </c:pt>
                <c:pt idx="5">
                  <c:v>14.9</c:v>
                </c:pt>
                <c:pt idx="6">
                  <c:v>14.7</c:v>
                </c:pt>
                <c:pt idx="7">
                  <c:v>16.7</c:v>
                </c:pt>
                <c:pt idx="8">
                  <c:v>17.3</c:v>
                </c:pt>
                <c:pt idx="9">
                  <c:v>14.2</c:v>
                </c:pt>
                <c:pt idx="10">
                  <c:v>14.9</c:v>
                </c:pt>
                <c:pt idx="11">
                  <c:v>15.2</c:v>
                </c:pt>
                <c:pt idx="12">
                  <c:v>12.9</c:v>
                </c:pt>
                <c:pt idx="15">
                  <c:v>15.8</c:v>
                </c:pt>
                <c:pt idx="18">
                  <c:v>12.6</c:v>
                </c:pt>
                <c:pt idx="21">
                  <c:v>14</c:v>
                </c:pt>
                <c:pt idx="24">
                  <c:v>15.1</c:v>
                </c:pt>
                <c:pt idx="27">
                  <c:v>13.6</c:v>
                </c:pt>
                <c:pt idx="30">
                  <c:v>13.5</c:v>
                </c:pt>
                <c:pt idx="33">
                  <c:v>14.3</c:v>
                </c:pt>
                <c:pt idx="36">
                  <c:v>12.3</c:v>
                </c:pt>
                <c:pt idx="39">
                  <c:v>10.4</c:v>
                </c:pt>
                <c:pt idx="42">
                  <c:v>11.4</c:v>
                </c:pt>
                <c:pt idx="45">
                  <c:v>12.4</c:v>
                </c:pt>
                <c:pt idx="48">
                  <c:v>10.7</c:v>
                </c:pt>
                <c:pt idx="51">
                  <c:v>10.8</c:v>
                </c:pt>
                <c:pt idx="54">
                  <c:v>8.1999999999999993</c:v>
                </c:pt>
                <c:pt idx="57">
                  <c:v>10.1</c:v>
                </c:pt>
                <c:pt idx="63">
                  <c:v>10.3</c:v>
                </c:pt>
                <c:pt idx="6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11-4E15-83C4-30F0D3C93095}"/>
            </c:ext>
          </c:extLst>
        </c:ser>
        <c:ser>
          <c:idx val="4"/>
          <c:order val="4"/>
          <c:tx>
            <c:strRef>
              <c:f>Деректер!$B$250</c:f>
              <c:strCache>
                <c:ptCount val="1"/>
                <c:pt idx="0">
                  <c:v>30 001 - 40 000 теңге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Деректер!$O$250:$FE$250</c:f>
              <c:numCache>
                <c:formatCode>0</c:formatCode>
                <c:ptCount val="147"/>
                <c:pt idx="0">
                  <c:v>7.7</c:v>
                </c:pt>
                <c:pt idx="1">
                  <c:v>10.6</c:v>
                </c:pt>
                <c:pt idx="2">
                  <c:v>11.9</c:v>
                </c:pt>
                <c:pt idx="3">
                  <c:v>10.5</c:v>
                </c:pt>
                <c:pt idx="4">
                  <c:v>12.5</c:v>
                </c:pt>
                <c:pt idx="5">
                  <c:v>13.2</c:v>
                </c:pt>
                <c:pt idx="6">
                  <c:v>11.4</c:v>
                </c:pt>
                <c:pt idx="7">
                  <c:v>13.8</c:v>
                </c:pt>
                <c:pt idx="8">
                  <c:v>13.6</c:v>
                </c:pt>
                <c:pt idx="9">
                  <c:v>10.199999999999999</c:v>
                </c:pt>
                <c:pt idx="10">
                  <c:v>12.3</c:v>
                </c:pt>
                <c:pt idx="11">
                  <c:v>12.3</c:v>
                </c:pt>
                <c:pt idx="12">
                  <c:v>12.5</c:v>
                </c:pt>
                <c:pt idx="15">
                  <c:v>11.6</c:v>
                </c:pt>
                <c:pt idx="18">
                  <c:v>12.4</c:v>
                </c:pt>
                <c:pt idx="21">
                  <c:v>9</c:v>
                </c:pt>
                <c:pt idx="24">
                  <c:v>12.5</c:v>
                </c:pt>
                <c:pt idx="27">
                  <c:v>10.199999999999999</c:v>
                </c:pt>
                <c:pt idx="30">
                  <c:v>10.8</c:v>
                </c:pt>
                <c:pt idx="33">
                  <c:v>11.6</c:v>
                </c:pt>
                <c:pt idx="36">
                  <c:v>10.1</c:v>
                </c:pt>
                <c:pt idx="39">
                  <c:v>8</c:v>
                </c:pt>
                <c:pt idx="42">
                  <c:v>9.6</c:v>
                </c:pt>
                <c:pt idx="45">
                  <c:v>10.7</c:v>
                </c:pt>
                <c:pt idx="48">
                  <c:v>10.4</c:v>
                </c:pt>
                <c:pt idx="51">
                  <c:v>8.5</c:v>
                </c:pt>
                <c:pt idx="54">
                  <c:v>10.3</c:v>
                </c:pt>
                <c:pt idx="57">
                  <c:v>8.8000000000000007</c:v>
                </c:pt>
                <c:pt idx="63">
                  <c:v>9.3000000000000007</c:v>
                </c:pt>
                <c:pt idx="66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11-4E15-83C4-30F0D3C93095}"/>
            </c:ext>
          </c:extLst>
        </c:ser>
        <c:ser>
          <c:idx val="5"/>
          <c:order val="5"/>
          <c:tx>
            <c:strRef>
              <c:f>Деректер!$B$251</c:f>
              <c:strCache>
                <c:ptCount val="1"/>
                <c:pt idx="0">
                  <c:v>40 001 - 50 000 теңге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Деректер!$O$251:$FE$251</c:f>
              <c:numCache>
                <c:formatCode>0</c:formatCode>
                <c:ptCount val="147"/>
                <c:pt idx="0">
                  <c:v>10.3</c:v>
                </c:pt>
                <c:pt idx="1">
                  <c:v>11.2</c:v>
                </c:pt>
                <c:pt idx="2">
                  <c:v>11.1</c:v>
                </c:pt>
                <c:pt idx="3">
                  <c:v>11.1</c:v>
                </c:pt>
                <c:pt idx="4">
                  <c:v>11.3</c:v>
                </c:pt>
                <c:pt idx="5">
                  <c:v>10.4</c:v>
                </c:pt>
                <c:pt idx="6">
                  <c:v>8.4</c:v>
                </c:pt>
                <c:pt idx="7">
                  <c:v>13.9</c:v>
                </c:pt>
                <c:pt idx="8">
                  <c:v>10.9</c:v>
                </c:pt>
                <c:pt idx="9">
                  <c:v>8.6999999999999993</c:v>
                </c:pt>
                <c:pt idx="10">
                  <c:v>12</c:v>
                </c:pt>
                <c:pt idx="11">
                  <c:v>11.3</c:v>
                </c:pt>
                <c:pt idx="12">
                  <c:v>12.5</c:v>
                </c:pt>
                <c:pt idx="15">
                  <c:v>11.8</c:v>
                </c:pt>
                <c:pt idx="18">
                  <c:v>10.4</c:v>
                </c:pt>
                <c:pt idx="21">
                  <c:v>9.8000000000000007</c:v>
                </c:pt>
                <c:pt idx="24">
                  <c:v>10.4</c:v>
                </c:pt>
                <c:pt idx="27">
                  <c:v>11.7</c:v>
                </c:pt>
                <c:pt idx="30">
                  <c:v>11.6</c:v>
                </c:pt>
                <c:pt idx="33">
                  <c:v>10.7</c:v>
                </c:pt>
                <c:pt idx="36">
                  <c:v>12.4</c:v>
                </c:pt>
                <c:pt idx="39">
                  <c:v>10.5</c:v>
                </c:pt>
                <c:pt idx="42">
                  <c:v>9.9</c:v>
                </c:pt>
                <c:pt idx="45">
                  <c:v>12.7</c:v>
                </c:pt>
                <c:pt idx="48">
                  <c:v>7.9</c:v>
                </c:pt>
                <c:pt idx="51">
                  <c:v>11.2</c:v>
                </c:pt>
                <c:pt idx="54">
                  <c:v>9.1</c:v>
                </c:pt>
                <c:pt idx="57">
                  <c:v>7.7</c:v>
                </c:pt>
                <c:pt idx="63">
                  <c:v>9.3000000000000007</c:v>
                </c:pt>
                <c:pt idx="66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11-4E15-83C4-30F0D3C93095}"/>
            </c:ext>
          </c:extLst>
        </c:ser>
        <c:ser>
          <c:idx val="6"/>
          <c:order val="6"/>
          <c:tx>
            <c:strRef>
              <c:f>Деректер!$B$252</c:f>
              <c:strCache>
                <c:ptCount val="1"/>
                <c:pt idx="0">
                  <c:v>50 001 - 60 000 теңге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Деректер!$O$252:$FE$252</c:f>
              <c:numCache>
                <c:formatCode>0</c:formatCode>
                <c:ptCount val="147"/>
                <c:pt idx="0">
                  <c:v>7.4</c:v>
                </c:pt>
                <c:pt idx="1">
                  <c:v>7.1</c:v>
                </c:pt>
                <c:pt idx="2">
                  <c:v>6.6</c:v>
                </c:pt>
                <c:pt idx="3">
                  <c:v>7</c:v>
                </c:pt>
                <c:pt idx="4">
                  <c:v>6.4</c:v>
                </c:pt>
                <c:pt idx="5">
                  <c:v>6.9</c:v>
                </c:pt>
                <c:pt idx="6">
                  <c:v>7.2</c:v>
                </c:pt>
                <c:pt idx="7">
                  <c:v>9.1</c:v>
                </c:pt>
                <c:pt idx="8">
                  <c:v>7.4</c:v>
                </c:pt>
                <c:pt idx="9">
                  <c:v>6.9</c:v>
                </c:pt>
                <c:pt idx="10">
                  <c:v>5.5</c:v>
                </c:pt>
                <c:pt idx="11">
                  <c:v>5.5</c:v>
                </c:pt>
                <c:pt idx="12">
                  <c:v>6.4</c:v>
                </c:pt>
                <c:pt idx="15">
                  <c:v>6.6</c:v>
                </c:pt>
                <c:pt idx="18">
                  <c:v>8.3000000000000007</c:v>
                </c:pt>
                <c:pt idx="21">
                  <c:v>9.1</c:v>
                </c:pt>
                <c:pt idx="24">
                  <c:v>7.1</c:v>
                </c:pt>
                <c:pt idx="27">
                  <c:v>5</c:v>
                </c:pt>
                <c:pt idx="30">
                  <c:v>6.7</c:v>
                </c:pt>
                <c:pt idx="33">
                  <c:v>7.1</c:v>
                </c:pt>
                <c:pt idx="36">
                  <c:v>7.8</c:v>
                </c:pt>
                <c:pt idx="39">
                  <c:v>7.1</c:v>
                </c:pt>
                <c:pt idx="42">
                  <c:v>7.1</c:v>
                </c:pt>
                <c:pt idx="45">
                  <c:v>7.8</c:v>
                </c:pt>
                <c:pt idx="48">
                  <c:v>6.3</c:v>
                </c:pt>
                <c:pt idx="51">
                  <c:v>7</c:v>
                </c:pt>
                <c:pt idx="54">
                  <c:v>6.2</c:v>
                </c:pt>
                <c:pt idx="57">
                  <c:v>7.1</c:v>
                </c:pt>
                <c:pt idx="63">
                  <c:v>5.9</c:v>
                </c:pt>
                <c:pt idx="66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11-4E15-83C4-30F0D3C93095}"/>
            </c:ext>
          </c:extLst>
        </c:ser>
        <c:ser>
          <c:idx val="7"/>
          <c:order val="7"/>
          <c:tx>
            <c:strRef>
              <c:f>Деректер!$B$253</c:f>
              <c:strCache>
                <c:ptCount val="1"/>
                <c:pt idx="0">
                  <c:v>60 001 - 70 000 теңге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Деректер!$O$253:$FE$253</c:f>
              <c:numCache>
                <c:formatCode>0</c:formatCode>
                <c:ptCount val="147"/>
                <c:pt idx="0">
                  <c:v>4.8</c:v>
                </c:pt>
                <c:pt idx="1">
                  <c:v>3.7</c:v>
                </c:pt>
                <c:pt idx="2">
                  <c:v>4.5</c:v>
                </c:pt>
                <c:pt idx="3">
                  <c:v>4.7</c:v>
                </c:pt>
                <c:pt idx="4">
                  <c:v>5.6</c:v>
                </c:pt>
                <c:pt idx="5">
                  <c:v>4.2</c:v>
                </c:pt>
                <c:pt idx="6">
                  <c:v>5.7</c:v>
                </c:pt>
                <c:pt idx="7">
                  <c:v>4.4000000000000004</c:v>
                </c:pt>
                <c:pt idx="8">
                  <c:v>4.9000000000000004</c:v>
                </c:pt>
                <c:pt idx="9">
                  <c:v>4.5999999999999996</c:v>
                </c:pt>
                <c:pt idx="10">
                  <c:v>5.8</c:v>
                </c:pt>
                <c:pt idx="11">
                  <c:v>5.7</c:v>
                </c:pt>
                <c:pt idx="12">
                  <c:v>3.8</c:v>
                </c:pt>
                <c:pt idx="15">
                  <c:v>4.2</c:v>
                </c:pt>
                <c:pt idx="18">
                  <c:v>4.0999999999999996</c:v>
                </c:pt>
                <c:pt idx="21">
                  <c:v>4</c:v>
                </c:pt>
                <c:pt idx="24">
                  <c:v>4.8</c:v>
                </c:pt>
                <c:pt idx="27">
                  <c:v>4.8</c:v>
                </c:pt>
                <c:pt idx="30">
                  <c:v>6.4</c:v>
                </c:pt>
                <c:pt idx="33">
                  <c:v>5</c:v>
                </c:pt>
                <c:pt idx="36">
                  <c:v>5.3</c:v>
                </c:pt>
                <c:pt idx="39">
                  <c:v>4.9000000000000004</c:v>
                </c:pt>
                <c:pt idx="42">
                  <c:v>5</c:v>
                </c:pt>
                <c:pt idx="45">
                  <c:v>4.9000000000000004</c:v>
                </c:pt>
                <c:pt idx="48">
                  <c:v>4.5</c:v>
                </c:pt>
                <c:pt idx="51">
                  <c:v>5.7</c:v>
                </c:pt>
                <c:pt idx="54">
                  <c:v>4.7</c:v>
                </c:pt>
                <c:pt idx="57">
                  <c:v>4</c:v>
                </c:pt>
                <c:pt idx="63">
                  <c:v>4.7</c:v>
                </c:pt>
                <c:pt idx="66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11-4E15-83C4-30F0D3C93095}"/>
            </c:ext>
          </c:extLst>
        </c:ser>
        <c:ser>
          <c:idx val="8"/>
          <c:order val="8"/>
          <c:tx>
            <c:strRef>
              <c:f>Деректер!$B$254</c:f>
              <c:strCache>
                <c:ptCount val="1"/>
                <c:pt idx="0">
                  <c:v>70 001 - 80 000 теңге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Деректер!$O$254:$FE$254</c:f>
              <c:numCache>
                <c:formatCode>0</c:formatCode>
                <c:ptCount val="147"/>
                <c:pt idx="0">
                  <c:v>2.4</c:v>
                </c:pt>
                <c:pt idx="1">
                  <c:v>3.2</c:v>
                </c:pt>
                <c:pt idx="2">
                  <c:v>3.6</c:v>
                </c:pt>
                <c:pt idx="3">
                  <c:v>3.2</c:v>
                </c:pt>
                <c:pt idx="4">
                  <c:v>3.1</c:v>
                </c:pt>
                <c:pt idx="5">
                  <c:v>2.8</c:v>
                </c:pt>
                <c:pt idx="6">
                  <c:v>4.3</c:v>
                </c:pt>
                <c:pt idx="7">
                  <c:v>1.8</c:v>
                </c:pt>
                <c:pt idx="8">
                  <c:v>3.9</c:v>
                </c:pt>
                <c:pt idx="9">
                  <c:v>3.5</c:v>
                </c:pt>
                <c:pt idx="10">
                  <c:v>3.4</c:v>
                </c:pt>
                <c:pt idx="11">
                  <c:v>4.0999999999999996</c:v>
                </c:pt>
                <c:pt idx="12">
                  <c:v>3.6</c:v>
                </c:pt>
                <c:pt idx="15">
                  <c:v>2.9</c:v>
                </c:pt>
                <c:pt idx="18">
                  <c:v>4.2</c:v>
                </c:pt>
                <c:pt idx="21">
                  <c:v>4.0999999999999996</c:v>
                </c:pt>
                <c:pt idx="24">
                  <c:v>3</c:v>
                </c:pt>
                <c:pt idx="27">
                  <c:v>2.8</c:v>
                </c:pt>
                <c:pt idx="30">
                  <c:v>3.6</c:v>
                </c:pt>
                <c:pt idx="33">
                  <c:v>4.2</c:v>
                </c:pt>
                <c:pt idx="36">
                  <c:v>3</c:v>
                </c:pt>
                <c:pt idx="39">
                  <c:v>4.5</c:v>
                </c:pt>
                <c:pt idx="42">
                  <c:v>3.7</c:v>
                </c:pt>
                <c:pt idx="45">
                  <c:v>3.1</c:v>
                </c:pt>
                <c:pt idx="48">
                  <c:v>3.5</c:v>
                </c:pt>
                <c:pt idx="51">
                  <c:v>4.7</c:v>
                </c:pt>
                <c:pt idx="54">
                  <c:v>3.8</c:v>
                </c:pt>
                <c:pt idx="57">
                  <c:v>4</c:v>
                </c:pt>
                <c:pt idx="63">
                  <c:v>4.0999999999999996</c:v>
                </c:pt>
                <c:pt idx="6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11-4E15-83C4-30F0D3C93095}"/>
            </c:ext>
          </c:extLst>
        </c:ser>
        <c:ser>
          <c:idx val="9"/>
          <c:order val="9"/>
          <c:tx>
            <c:strRef>
              <c:f>Деректер!$B$255</c:f>
              <c:strCache>
                <c:ptCount val="1"/>
                <c:pt idx="0">
                  <c:v>80 001 - 90 000 теңге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Деректер!$O$255:$FE$255</c:f>
              <c:numCache>
                <c:formatCode>0</c:formatCode>
                <c:ptCount val="147"/>
                <c:pt idx="0">
                  <c:v>2</c:v>
                </c:pt>
                <c:pt idx="1">
                  <c:v>2.6</c:v>
                </c:pt>
                <c:pt idx="2">
                  <c:v>1.5</c:v>
                </c:pt>
                <c:pt idx="3">
                  <c:v>2.1</c:v>
                </c:pt>
                <c:pt idx="4">
                  <c:v>2</c:v>
                </c:pt>
                <c:pt idx="5">
                  <c:v>2.6</c:v>
                </c:pt>
                <c:pt idx="6">
                  <c:v>1.7</c:v>
                </c:pt>
                <c:pt idx="7">
                  <c:v>1.8</c:v>
                </c:pt>
                <c:pt idx="8">
                  <c:v>1.5</c:v>
                </c:pt>
                <c:pt idx="9">
                  <c:v>1.9</c:v>
                </c:pt>
                <c:pt idx="10">
                  <c:v>1.8</c:v>
                </c:pt>
                <c:pt idx="11">
                  <c:v>1.4</c:v>
                </c:pt>
                <c:pt idx="12">
                  <c:v>1.4</c:v>
                </c:pt>
                <c:pt idx="15">
                  <c:v>2</c:v>
                </c:pt>
                <c:pt idx="18">
                  <c:v>3</c:v>
                </c:pt>
                <c:pt idx="21">
                  <c:v>2.5</c:v>
                </c:pt>
                <c:pt idx="24">
                  <c:v>1.2</c:v>
                </c:pt>
                <c:pt idx="27">
                  <c:v>1.9</c:v>
                </c:pt>
                <c:pt idx="30">
                  <c:v>2.2000000000000002</c:v>
                </c:pt>
                <c:pt idx="33">
                  <c:v>1.5</c:v>
                </c:pt>
                <c:pt idx="36">
                  <c:v>1.7</c:v>
                </c:pt>
                <c:pt idx="39">
                  <c:v>3.1</c:v>
                </c:pt>
                <c:pt idx="42">
                  <c:v>3.6</c:v>
                </c:pt>
                <c:pt idx="45">
                  <c:v>2.6</c:v>
                </c:pt>
                <c:pt idx="48">
                  <c:v>1.9</c:v>
                </c:pt>
                <c:pt idx="51">
                  <c:v>2.9</c:v>
                </c:pt>
                <c:pt idx="54">
                  <c:v>3.4</c:v>
                </c:pt>
                <c:pt idx="57">
                  <c:v>3.8</c:v>
                </c:pt>
                <c:pt idx="63">
                  <c:v>3.1</c:v>
                </c:pt>
                <c:pt idx="66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11-4E15-83C4-30F0D3C93095}"/>
            </c:ext>
          </c:extLst>
        </c:ser>
        <c:ser>
          <c:idx val="10"/>
          <c:order val="10"/>
          <c:tx>
            <c:strRef>
              <c:f>Деректер!$B$256</c:f>
              <c:strCache>
                <c:ptCount val="1"/>
                <c:pt idx="0">
                  <c:v>90 001 - 100 000 теңге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Деректер!$O$256:$FE$256</c:f>
              <c:numCache>
                <c:formatCode>0</c:formatCode>
                <c:ptCount val="147"/>
                <c:pt idx="0">
                  <c:v>4.2</c:v>
                </c:pt>
                <c:pt idx="1">
                  <c:v>5.4</c:v>
                </c:pt>
                <c:pt idx="2">
                  <c:v>3.6</c:v>
                </c:pt>
                <c:pt idx="3">
                  <c:v>2.8</c:v>
                </c:pt>
                <c:pt idx="4">
                  <c:v>3.6</c:v>
                </c:pt>
                <c:pt idx="5">
                  <c:v>3.9</c:v>
                </c:pt>
                <c:pt idx="6">
                  <c:v>3.4</c:v>
                </c:pt>
                <c:pt idx="7">
                  <c:v>3.7</c:v>
                </c:pt>
                <c:pt idx="8">
                  <c:v>3.4</c:v>
                </c:pt>
                <c:pt idx="9">
                  <c:v>3.5</c:v>
                </c:pt>
                <c:pt idx="10">
                  <c:v>3.1</c:v>
                </c:pt>
                <c:pt idx="11">
                  <c:v>4.4000000000000004</c:v>
                </c:pt>
                <c:pt idx="12">
                  <c:v>3.2</c:v>
                </c:pt>
                <c:pt idx="15">
                  <c:v>3.4</c:v>
                </c:pt>
                <c:pt idx="18">
                  <c:v>3.7</c:v>
                </c:pt>
                <c:pt idx="21">
                  <c:v>5.4</c:v>
                </c:pt>
                <c:pt idx="24">
                  <c:v>3.8</c:v>
                </c:pt>
                <c:pt idx="27">
                  <c:v>4.3</c:v>
                </c:pt>
                <c:pt idx="30">
                  <c:v>4.4000000000000004</c:v>
                </c:pt>
                <c:pt idx="33">
                  <c:v>5.5</c:v>
                </c:pt>
                <c:pt idx="36">
                  <c:v>4.7</c:v>
                </c:pt>
                <c:pt idx="39">
                  <c:v>6.8</c:v>
                </c:pt>
                <c:pt idx="42">
                  <c:v>5.8</c:v>
                </c:pt>
                <c:pt idx="45">
                  <c:v>5.4</c:v>
                </c:pt>
                <c:pt idx="48">
                  <c:v>8.6999999999999993</c:v>
                </c:pt>
                <c:pt idx="51">
                  <c:v>5.7</c:v>
                </c:pt>
                <c:pt idx="54">
                  <c:v>4.9000000000000004</c:v>
                </c:pt>
                <c:pt idx="57">
                  <c:v>7.3</c:v>
                </c:pt>
                <c:pt idx="63">
                  <c:v>7.1</c:v>
                </c:pt>
                <c:pt idx="66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11-4E15-83C4-30F0D3C93095}"/>
            </c:ext>
          </c:extLst>
        </c:ser>
        <c:ser>
          <c:idx val="11"/>
          <c:order val="11"/>
          <c:tx>
            <c:strRef>
              <c:f>Деректер!$B$257</c:f>
              <c:strCache>
                <c:ptCount val="1"/>
                <c:pt idx="0">
                  <c:v>100 000 теңгеден артық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Деректер!$O$257:$FE$257</c:f>
              <c:numCache>
                <c:formatCode>0</c:formatCode>
                <c:ptCount val="147"/>
                <c:pt idx="0">
                  <c:v>11.1</c:v>
                </c:pt>
                <c:pt idx="1">
                  <c:v>8.8000000000000007</c:v>
                </c:pt>
                <c:pt idx="2">
                  <c:v>8.6999999999999993</c:v>
                </c:pt>
                <c:pt idx="3">
                  <c:v>6</c:v>
                </c:pt>
                <c:pt idx="4">
                  <c:v>10.4</c:v>
                </c:pt>
                <c:pt idx="5">
                  <c:v>9.1</c:v>
                </c:pt>
                <c:pt idx="6">
                  <c:v>9.6999999999999993</c:v>
                </c:pt>
                <c:pt idx="7">
                  <c:v>8.4</c:v>
                </c:pt>
                <c:pt idx="8">
                  <c:v>7.8</c:v>
                </c:pt>
                <c:pt idx="9">
                  <c:v>9</c:v>
                </c:pt>
                <c:pt idx="10">
                  <c:v>8.8000000000000007</c:v>
                </c:pt>
                <c:pt idx="11">
                  <c:v>9.5</c:v>
                </c:pt>
                <c:pt idx="12">
                  <c:v>7.3</c:v>
                </c:pt>
                <c:pt idx="15">
                  <c:v>9.6999999999999993</c:v>
                </c:pt>
                <c:pt idx="18">
                  <c:v>9.8000000000000007</c:v>
                </c:pt>
                <c:pt idx="21">
                  <c:v>11</c:v>
                </c:pt>
                <c:pt idx="24">
                  <c:v>9.6</c:v>
                </c:pt>
                <c:pt idx="27">
                  <c:v>13.2</c:v>
                </c:pt>
                <c:pt idx="30">
                  <c:v>13</c:v>
                </c:pt>
                <c:pt idx="33">
                  <c:v>9.1999999999999993</c:v>
                </c:pt>
                <c:pt idx="36">
                  <c:v>12</c:v>
                </c:pt>
                <c:pt idx="39">
                  <c:v>17.5</c:v>
                </c:pt>
                <c:pt idx="42">
                  <c:v>12.5</c:v>
                </c:pt>
                <c:pt idx="45">
                  <c:v>15.3</c:v>
                </c:pt>
                <c:pt idx="48">
                  <c:v>11.7</c:v>
                </c:pt>
                <c:pt idx="51">
                  <c:v>14.3</c:v>
                </c:pt>
                <c:pt idx="54">
                  <c:v>18.2</c:v>
                </c:pt>
                <c:pt idx="57">
                  <c:v>16.2</c:v>
                </c:pt>
                <c:pt idx="63">
                  <c:v>22.8</c:v>
                </c:pt>
                <c:pt idx="66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211-4E15-83C4-30F0D3C93095}"/>
            </c:ext>
          </c:extLst>
        </c:ser>
        <c:ser>
          <c:idx val="12"/>
          <c:order val="12"/>
          <c:tx>
            <c:strRef>
              <c:f>Деректер!$B$258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Деректер!$O$258:$FE$258</c:f>
              <c:numCache>
                <c:formatCode>0</c:formatCode>
                <c:ptCount val="147"/>
                <c:pt idx="0">
                  <c:v>5.2</c:v>
                </c:pt>
                <c:pt idx="1">
                  <c:v>6.7</c:v>
                </c:pt>
                <c:pt idx="2">
                  <c:v>5.2</c:v>
                </c:pt>
                <c:pt idx="3">
                  <c:v>4.9000000000000004</c:v>
                </c:pt>
                <c:pt idx="4">
                  <c:v>4.9000000000000004</c:v>
                </c:pt>
                <c:pt idx="5">
                  <c:v>6</c:v>
                </c:pt>
                <c:pt idx="6">
                  <c:v>5.9</c:v>
                </c:pt>
                <c:pt idx="7">
                  <c:v>5.2</c:v>
                </c:pt>
                <c:pt idx="8">
                  <c:v>3.7</c:v>
                </c:pt>
                <c:pt idx="9">
                  <c:v>7.1</c:v>
                </c:pt>
                <c:pt idx="10">
                  <c:v>5.5</c:v>
                </c:pt>
                <c:pt idx="11">
                  <c:v>4.9000000000000004</c:v>
                </c:pt>
                <c:pt idx="12">
                  <c:v>6.8</c:v>
                </c:pt>
                <c:pt idx="15">
                  <c:v>4.4000000000000004</c:v>
                </c:pt>
                <c:pt idx="18">
                  <c:v>5.3</c:v>
                </c:pt>
                <c:pt idx="21">
                  <c:v>5.8</c:v>
                </c:pt>
                <c:pt idx="24">
                  <c:v>7.1</c:v>
                </c:pt>
                <c:pt idx="27">
                  <c:v>6</c:v>
                </c:pt>
                <c:pt idx="30">
                  <c:v>5.9</c:v>
                </c:pt>
                <c:pt idx="33">
                  <c:v>5.2</c:v>
                </c:pt>
                <c:pt idx="36">
                  <c:v>5.9</c:v>
                </c:pt>
                <c:pt idx="39">
                  <c:v>6.7</c:v>
                </c:pt>
                <c:pt idx="42">
                  <c:v>9</c:v>
                </c:pt>
                <c:pt idx="45">
                  <c:v>5.6</c:v>
                </c:pt>
                <c:pt idx="48">
                  <c:v>14.8</c:v>
                </c:pt>
                <c:pt idx="51">
                  <c:v>8.8000000000000007</c:v>
                </c:pt>
                <c:pt idx="54">
                  <c:v>12.5</c:v>
                </c:pt>
                <c:pt idx="57">
                  <c:v>13.2</c:v>
                </c:pt>
                <c:pt idx="63">
                  <c:v>6.3</c:v>
                </c:pt>
                <c:pt idx="6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11-4E15-83C4-30F0D3C93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461184"/>
        <c:axId val="120462720"/>
      </c:barChart>
      <c:dateAx>
        <c:axId val="120461184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462720"/>
        <c:crosses val="autoZero"/>
        <c:auto val="1"/>
        <c:lblOffset val="100"/>
        <c:baseTimeUnit val="months"/>
        <c:majorUnit val="1"/>
        <c:majorTimeUnit val="months"/>
      </c:dateAx>
      <c:valAx>
        <c:axId val="12046272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46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2931756772198581E-3"/>
          <c:y val="0.79120531160045171"/>
          <c:w val="0.98918100743100346"/>
          <c:h val="0.1833160187605931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38834018580046E-2"/>
          <c:y val="3.8150500004703713E-2"/>
          <c:w val="0.88536783991589429"/>
          <c:h val="0.6563561275270698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Деректер!$B$263</c:f>
              <c:strCache>
                <c:ptCount val="1"/>
                <c:pt idx="0">
                  <c:v>Жақсы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Деректер!$O$263:$FE$263</c:f>
              <c:numCache>
                <c:formatCode>###0</c:formatCode>
                <c:ptCount val="147"/>
                <c:pt idx="0">
                  <c:v>34.299999999999997</c:v>
                </c:pt>
                <c:pt idx="1">
                  <c:v>29.9</c:v>
                </c:pt>
                <c:pt idx="2">
                  <c:v>31.1</c:v>
                </c:pt>
                <c:pt idx="3">
                  <c:v>29.5</c:v>
                </c:pt>
                <c:pt idx="4">
                  <c:v>27.8</c:v>
                </c:pt>
                <c:pt idx="5">
                  <c:v>28.4</c:v>
                </c:pt>
                <c:pt idx="6">
                  <c:v>28.1</c:v>
                </c:pt>
                <c:pt idx="7">
                  <c:v>27.6</c:v>
                </c:pt>
                <c:pt idx="8">
                  <c:v>26.8</c:v>
                </c:pt>
                <c:pt idx="9">
                  <c:v>25.1</c:v>
                </c:pt>
                <c:pt idx="10">
                  <c:v>25.5</c:v>
                </c:pt>
                <c:pt idx="11">
                  <c:v>25.7</c:v>
                </c:pt>
                <c:pt idx="12">
                  <c:v>26.9</c:v>
                </c:pt>
                <c:pt idx="13">
                  <c:v>26.5</c:v>
                </c:pt>
                <c:pt idx="14">
                  <c:v>22.1</c:v>
                </c:pt>
                <c:pt idx="15">
                  <c:v>25.1</c:v>
                </c:pt>
                <c:pt idx="16">
                  <c:v>28.8</c:v>
                </c:pt>
                <c:pt idx="17">
                  <c:v>24.5</c:v>
                </c:pt>
                <c:pt idx="18">
                  <c:v>25.3</c:v>
                </c:pt>
                <c:pt idx="19">
                  <c:v>18.3</c:v>
                </c:pt>
                <c:pt idx="20">
                  <c:v>18.600000000000001</c:v>
                </c:pt>
                <c:pt idx="21">
                  <c:v>22.1</c:v>
                </c:pt>
                <c:pt idx="22">
                  <c:v>21.3</c:v>
                </c:pt>
                <c:pt idx="23">
                  <c:v>24.7</c:v>
                </c:pt>
                <c:pt idx="24">
                  <c:v>26.5</c:v>
                </c:pt>
                <c:pt idx="25">
                  <c:v>20.7</c:v>
                </c:pt>
                <c:pt idx="26">
                  <c:v>21.8</c:v>
                </c:pt>
                <c:pt idx="27">
                  <c:v>25.9</c:v>
                </c:pt>
                <c:pt idx="28">
                  <c:v>23.6</c:v>
                </c:pt>
                <c:pt idx="29">
                  <c:v>23</c:v>
                </c:pt>
                <c:pt idx="30">
                  <c:v>25.4</c:v>
                </c:pt>
                <c:pt idx="31">
                  <c:v>25.3</c:v>
                </c:pt>
                <c:pt idx="32" formatCode="0">
                  <c:v>29.3</c:v>
                </c:pt>
                <c:pt idx="33" formatCode="0">
                  <c:v>28.2</c:v>
                </c:pt>
                <c:pt idx="34" formatCode="0">
                  <c:v>28.9</c:v>
                </c:pt>
                <c:pt idx="35" formatCode="0">
                  <c:v>30.2</c:v>
                </c:pt>
                <c:pt idx="36" formatCode="0">
                  <c:v>36.799999999999997</c:v>
                </c:pt>
                <c:pt idx="37" formatCode="0">
                  <c:v>30.4</c:v>
                </c:pt>
                <c:pt idx="38" formatCode="0">
                  <c:v>30.4</c:v>
                </c:pt>
                <c:pt idx="39" formatCode="0">
                  <c:v>20.399999999999999</c:v>
                </c:pt>
                <c:pt idx="40" formatCode="0">
                  <c:v>17.399999999999999</c:v>
                </c:pt>
                <c:pt idx="41" formatCode="0">
                  <c:v>27.6</c:v>
                </c:pt>
                <c:pt idx="42" formatCode="0">
                  <c:v>22.8</c:v>
                </c:pt>
                <c:pt idx="43" formatCode="0">
                  <c:v>20.5</c:v>
                </c:pt>
                <c:pt idx="44" formatCode="0">
                  <c:v>26.6</c:v>
                </c:pt>
                <c:pt idx="45" formatCode="0">
                  <c:v>24.7</c:v>
                </c:pt>
                <c:pt idx="46" formatCode="0">
                  <c:v>26.6</c:v>
                </c:pt>
                <c:pt idx="47" formatCode="0">
                  <c:v>28.2</c:v>
                </c:pt>
                <c:pt idx="48" formatCode="0">
                  <c:v>35.799999999999997</c:v>
                </c:pt>
                <c:pt idx="49" formatCode="0">
                  <c:v>29.1</c:v>
                </c:pt>
                <c:pt idx="50" formatCode="0">
                  <c:v>29.2</c:v>
                </c:pt>
                <c:pt idx="51" formatCode="0">
                  <c:v>24.3</c:v>
                </c:pt>
                <c:pt idx="52" formatCode="0">
                  <c:v>18.8</c:v>
                </c:pt>
                <c:pt idx="53" formatCode="0">
                  <c:v>25.3</c:v>
                </c:pt>
                <c:pt idx="54" formatCode="0">
                  <c:v>21.6</c:v>
                </c:pt>
                <c:pt idx="55" formatCode="0">
                  <c:v>20.2</c:v>
                </c:pt>
                <c:pt idx="56" formatCode="0">
                  <c:v>22.9</c:v>
                </c:pt>
                <c:pt idx="57" formatCode="0">
                  <c:v>28.2</c:v>
                </c:pt>
                <c:pt idx="58" formatCode="0">
                  <c:v>22.1</c:v>
                </c:pt>
                <c:pt idx="59" formatCode="0">
                  <c:v>22</c:v>
                </c:pt>
                <c:pt idx="61" formatCode="0">
                  <c:v>32.9</c:v>
                </c:pt>
                <c:pt idx="62" formatCode="0">
                  <c:v>23.4</c:v>
                </c:pt>
                <c:pt idx="63" formatCode="0">
                  <c:v>26.4</c:v>
                </c:pt>
                <c:pt idx="64" formatCode="0">
                  <c:v>28.6</c:v>
                </c:pt>
                <c:pt idx="65" formatCode="0">
                  <c:v>31.5</c:v>
                </c:pt>
                <c:pt idx="66" formatCode="0">
                  <c:v>25.5</c:v>
                </c:pt>
                <c:pt idx="67" formatCode="0">
                  <c:v>26</c:v>
                </c:pt>
                <c:pt idx="68" formatCode="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7-4913-B278-DC7382F3FA6C}"/>
            </c:ext>
          </c:extLst>
        </c:ser>
        <c:ser>
          <c:idx val="2"/>
          <c:order val="1"/>
          <c:tx>
            <c:strRef>
              <c:f>Деректер!$B$264</c:f>
              <c:strCache>
                <c:ptCount val="1"/>
                <c:pt idx="0">
                  <c:v>Жақсы, алайда бәрі емес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Деректер!$O$264:$FE$264</c:f>
              <c:numCache>
                <c:formatCode>###0</c:formatCode>
                <c:ptCount val="147"/>
                <c:pt idx="0">
                  <c:v>16.5</c:v>
                </c:pt>
                <c:pt idx="1">
                  <c:v>17.5</c:v>
                </c:pt>
                <c:pt idx="2">
                  <c:v>18.100000000000001</c:v>
                </c:pt>
                <c:pt idx="3">
                  <c:v>19.7</c:v>
                </c:pt>
                <c:pt idx="4">
                  <c:v>20.2</c:v>
                </c:pt>
                <c:pt idx="5">
                  <c:v>19.5</c:v>
                </c:pt>
                <c:pt idx="6">
                  <c:v>23.5</c:v>
                </c:pt>
                <c:pt idx="7">
                  <c:v>21.4</c:v>
                </c:pt>
                <c:pt idx="8">
                  <c:v>19.399999999999999</c:v>
                </c:pt>
                <c:pt idx="9">
                  <c:v>20.6</c:v>
                </c:pt>
                <c:pt idx="10">
                  <c:v>22.7</c:v>
                </c:pt>
                <c:pt idx="11">
                  <c:v>21</c:v>
                </c:pt>
                <c:pt idx="12">
                  <c:v>20.5</c:v>
                </c:pt>
                <c:pt idx="13">
                  <c:v>23.7</c:v>
                </c:pt>
                <c:pt idx="14">
                  <c:v>25.7</c:v>
                </c:pt>
                <c:pt idx="15">
                  <c:v>19.3</c:v>
                </c:pt>
                <c:pt idx="16">
                  <c:v>24.8</c:v>
                </c:pt>
                <c:pt idx="17">
                  <c:v>22.2</c:v>
                </c:pt>
                <c:pt idx="18">
                  <c:v>18</c:v>
                </c:pt>
                <c:pt idx="19">
                  <c:v>24.3</c:v>
                </c:pt>
                <c:pt idx="20">
                  <c:v>23.3</c:v>
                </c:pt>
                <c:pt idx="21">
                  <c:v>22</c:v>
                </c:pt>
                <c:pt idx="22">
                  <c:v>21.8</c:v>
                </c:pt>
                <c:pt idx="23">
                  <c:v>23.6</c:v>
                </c:pt>
                <c:pt idx="24">
                  <c:v>19.7</c:v>
                </c:pt>
                <c:pt idx="25">
                  <c:v>24.1</c:v>
                </c:pt>
                <c:pt idx="26">
                  <c:v>20.6</c:v>
                </c:pt>
                <c:pt idx="27">
                  <c:v>18.3</c:v>
                </c:pt>
                <c:pt idx="28">
                  <c:v>21.3</c:v>
                </c:pt>
                <c:pt idx="29">
                  <c:v>19.100000000000001</c:v>
                </c:pt>
                <c:pt idx="30">
                  <c:v>18.899999999999999</c:v>
                </c:pt>
                <c:pt idx="31">
                  <c:v>18.8</c:v>
                </c:pt>
                <c:pt idx="32" formatCode="0">
                  <c:v>17.899999999999999</c:v>
                </c:pt>
                <c:pt idx="33" formatCode="0">
                  <c:v>18</c:v>
                </c:pt>
                <c:pt idx="34" formatCode="0">
                  <c:v>21</c:v>
                </c:pt>
                <c:pt idx="35" formatCode="0">
                  <c:v>18.399999999999999</c:v>
                </c:pt>
                <c:pt idx="36" formatCode="0">
                  <c:v>21.2</c:v>
                </c:pt>
                <c:pt idx="37" formatCode="0">
                  <c:v>21.6</c:v>
                </c:pt>
                <c:pt idx="38" formatCode="0">
                  <c:v>17.8</c:v>
                </c:pt>
                <c:pt idx="39" formatCode="0">
                  <c:v>15.8</c:v>
                </c:pt>
                <c:pt idx="40" formatCode="0">
                  <c:v>20.7</c:v>
                </c:pt>
                <c:pt idx="41" formatCode="0">
                  <c:v>18.399999999999999</c:v>
                </c:pt>
                <c:pt idx="42" formatCode="0">
                  <c:v>14.5</c:v>
                </c:pt>
                <c:pt idx="43" formatCode="0">
                  <c:v>18</c:v>
                </c:pt>
                <c:pt idx="44" formatCode="0">
                  <c:v>16.3</c:v>
                </c:pt>
                <c:pt idx="45" formatCode="0">
                  <c:v>17.3</c:v>
                </c:pt>
                <c:pt idx="46" formatCode="0">
                  <c:v>16.3</c:v>
                </c:pt>
                <c:pt idx="47" formatCode="0">
                  <c:v>17.2</c:v>
                </c:pt>
                <c:pt idx="48" formatCode="0">
                  <c:v>14.4</c:v>
                </c:pt>
                <c:pt idx="49" formatCode="0">
                  <c:v>16.2</c:v>
                </c:pt>
                <c:pt idx="50" formatCode="0">
                  <c:v>13.3</c:v>
                </c:pt>
                <c:pt idx="51" formatCode="0">
                  <c:v>15.6</c:v>
                </c:pt>
                <c:pt idx="52" formatCode="0">
                  <c:v>25.4</c:v>
                </c:pt>
                <c:pt idx="53" formatCode="0">
                  <c:v>16.399999999999999</c:v>
                </c:pt>
                <c:pt idx="54" formatCode="0">
                  <c:v>16.399999999999999</c:v>
                </c:pt>
                <c:pt idx="55" formatCode="0">
                  <c:v>16.100000000000001</c:v>
                </c:pt>
                <c:pt idx="56" formatCode="0">
                  <c:v>17.100000000000001</c:v>
                </c:pt>
                <c:pt idx="57" formatCode="0">
                  <c:v>14.2</c:v>
                </c:pt>
                <c:pt idx="58" formatCode="0">
                  <c:v>16.399999999999999</c:v>
                </c:pt>
                <c:pt idx="59" formatCode="0">
                  <c:v>16.2</c:v>
                </c:pt>
                <c:pt idx="61" formatCode="0">
                  <c:v>19.100000000000001</c:v>
                </c:pt>
                <c:pt idx="62" formatCode="0">
                  <c:v>21.4</c:v>
                </c:pt>
                <c:pt idx="63" formatCode="0">
                  <c:v>16.899999999999999</c:v>
                </c:pt>
                <c:pt idx="64" formatCode="0">
                  <c:v>15.4</c:v>
                </c:pt>
                <c:pt idx="65" formatCode="0">
                  <c:v>15.7</c:v>
                </c:pt>
                <c:pt idx="66" formatCode="0">
                  <c:v>16.7</c:v>
                </c:pt>
                <c:pt idx="67" formatCode="0">
                  <c:v>13.2</c:v>
                </c:pt>
                <c:pt idx="68" formatCode="0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7-4913-B278-DC7382F3FA6C}"/>
            </c:ext>
          </c:extLst>
        </c:ser>
        <c:ser>
          <c:idx val="0"/>
          <c:order val="2"/>
          <c:tx>
            <c:strRef>
              <c:f>Деректер!$B$265</c:f>
              <c:strCache>
                <c:ptCount val="1"/>
                <c:pt idx="0">
                  <c:v>Жақсы да, жаман да емес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Деректер!$O$265:$FE$265</c:f>
              <c:numCache>
                <c:formatCode>###0</c:formatCode>
                <c:ptCount val="147"/>
                <c:pt idx="0">
                  <c:v>26.4</c:v>
                </c:pt>
                <c:pt idx="1">
                  <c:v>28.7</c:v>
                </c:pt>
                <c:pt idx="2">
                  <c:v>22.1</c:v>
                </c:pt>
                <c:pt idx="3">
                  <c:v>23.7</c:v>
                </c:pt>
                <c:pt idx="4">
                  <c:v>25.1</c:v>
                </c:pt>
                <c:pt idx="5">
                  <c:v>22.3</c:v>
                </c:pt>
                <c:pt idx="6">
                  <c:v>22.2</c:v>
                </c:pt>
                <c:pt idx="7">
                  <c:v>21.9</c:v>
                </c:pt>
                <c:pt idx="8">
                  <c:v>21.8</c:v>
                </c:pt>
                <c:pt idx="9">
                  <c:v>22.6</c:v>
                </c:pt>
                <c:pt idx="10">
                  <c:v>22.6</c:v>
                </c:pt>
                <c:pt idx="11">
                  <c:v>22.5</c:v>
                </c:pt>
                <c:pt idx="12">
                  <c:v>22.6</c:v>
                </c:pt>
                <c:pt idx="13">
                  <c:v>22.2</c:v>
                </c:pt>
                <c:pt idx="14">
                  <c:v>25</c:v>
                </c:pt>
                <c:pt idx="15">
                  <c:v>26.3</c:v>
                </c:pt>
                <c:pt idx="16">
                  <c:v>21.3</c:v>
                </c:pt>
                <c:pt idx="17">
                  <c:v>24.8</c:v>
                </c:pt>
                <c:pt idx="18">
                  <c:v>25.8</c:v>
                </c:pt>
                <c:pt idx="19">
                  <c:v>27.3</c:v>
                </c:pt>
                <c:pt idx="20">
                  <c:v>25.3</c:v>
                </c:pt>
                <c:pt idx="21">
                  <c:v>23.4</c:v>
                </c:pt>
                <c:pt idx="22">
                  <c:v>27.5</c:v>
                </c:pt>
                <c:pt idx="23">
                  <c:v>21.8</c:v>
                </c:pt>
                <c:pt idx="24">
                  <c:v>22</c:v>
                </c:pt>
                <c:pt idx="25">
                  <c:v>23.2</c:v>
                </c:pt>
                <c:pt idx="26">
                  <c:v>24.7</c:v>
                </c:pt>
                <c:pt idx="27">
                  <c:v>21.8</c:v>
                </c:pt>
                <c:pt idx="28">
                  <c:v>24.1</c:v>
                </c:pt>
                <c:pt idx="29">
                  <c:v>21.9</c:v>
                </c:pt>
                <c:pt idx="30">
                  <c:v>20.8</c:v>
                </c:pt>
                <c:pt idx="31">
                  <c:v>22.6</c:v>
                </c:pt>
                <c:pt idx="32" formatCode="0">
                  <c:v>21.3</c:v>
                </c:pt>
                <c:pt idx="33" formatCode="0">
                  <c:v>21.1</c:v>
                </c:pt>
                <c:pt idx="34" formatCode="0">
                  <c:v>20.3</c:v>
                </c:pt>
                <c:pt idx="35" formatCode="0">
                  <c:v>20.8</c:v>
                </c:pt>
                <c:pt idx="36" formatCode="0">
                  <c:v>19.100000000000001</c:v>
                </c:pt>
                <c:pt idx="37" formatCode="0">
                  <c:v>22.8</c:v>
                </c:pt>
                <c:pt idx="38" formatCode="0">
                  <c:v>22.7</c:v>
                </c:pt>
                <c:pt idx="39" formatCode="0">
                  <c:v>21.4</c:v>
                </c:pt>
                <c:pt idx="40" formatCode="0">
                  <c:v>23.5</c:v>
                </c:pt>
                <c:pt idx="41" formatCode="0">
                  <c:v>18.5</c:v>
                </c:pt>
                <c:pt idx="42" formatCode="0">
                  <c:v>17.2</c:v>
                </c:pt>
                <c:pt idx="43" formatCode="0">
                  <c:v>19.7</c:v>
                </c:pt>
                <c:pt idx="44" formatCode="0">
                  <c:v>20.7</c:v>
                </c:pt>
                <c:pt idx="45" formatCode="0">
                  <c:v>19.8</c:v>
                </c:pt>
                <c:pt idx="46" formatCode="0">
                  <c:v>21.1</c:v>
                </c:pt>
                <c:pt idx="47" formatCode="0">
                  <c:v>22</c:v>
                </c:pt>
                <c:pt idx="48" formatCode="0">
                  <c:v>19.899999999999999</c:v>
                </c:pt>
                <c:pt idx="49" formatCode="0">
                  <c:v>22.5</c:v>
                </c:pt>
                <c:pt idx="50" formatCode="0">
                  <c:v>24</c:v>
                </c:pt>
                <c:pt idx="51" formatCode="0">
                  <c:v>23.2</c:v>
                </c:pt>
                <c:pt idx="52" formatCode="0">
                  <c:v>24.8</c:v>
                </c:pt>
                <c:pt idx="53" formatCode="0">
                  <c:v>23.8</c:v>
                </c:pt>
                <c:pt idx="54" formatCode="0">
                  <c:v>23</c:v>
                </c:pt>
                <c:pt idx="55" formatCode="0">
                  <c:v>27.1</c:v>
                </c:pt>
                <c:pt idx="56" formatCode="0">
                  <c:v>28.6</c:v>
                </c:pt>
                <c:pt idx="57" formatCode="0">
                  <c:v>24</c:v>
                </c:pt>
                <c:pt idx="58" formatCode="0">
                  <c:v>25.9</c:v>
                </c:pt>
                <c:pt idx="59" formatCode="0">
                  <c:v>28.2</c:v>
                </c:pt>
                <c:pt idx="61" formatCode="0">
                  <c:v>22.3</c:v>
                </c:pt>
                <c:pt idx="62" formatCode="0">
                  <c:v>28.1</c:v>
                </c:pt>
                <c:pt idx="63" formatCode="0">
                  <c:v>26.6</c:v>
                </c:pt>
                <c:pt idx="64" formatCode="0">
                  <c:v>26.1</c:v>
                </c:pt>
                <c:pt idx="65" formatCode="0">
                  <c:v>22.7</c:v>
                </c:pt>
                <c:pt idx="66" formatCode="0">
                  <c:v>24</c:v>
                </c:pt>
                <c:pt idx="67" formatCode="0">
                  <c:v>23.8</c:v>
                </c:pt>
                <c:pt idx="68" formatCode="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47-4913-B278-DC7382F3FA6C}"/>
            </c:ext>
          </c:extLst>
        </c:ser>
        <c:ser>
          <c:idx val="1"/>
          <c:order val="3"/>
          <c:tx>
            <c:strRef>
              <c:f>Деректер!$B$266</c:f>
              <c:strCache>
                <c:ptCount val="1"/>
                <c:pt idx="0">
                  <c:v>Жаман, алайда бәрі емес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Деректер!$O$266:$FE$266</c:f>
              <c:numCache>
                <c:formatCode>###0</c:formatCode>
                <c:ptCount val="147"/>
                <c:pt idx="0">
                  <c:v>4.9000000000000004</c:v>
                </c:pt>
                <c:pt idx="1">
                  <c:v>5.8</c:v>
                </c:pt>
                <c:pt idx="2">
                  <c:v>5.5</c:v>
                </c:pt>
                <c:pt idx="3">
                  <c:v>6</c:v>
                </c:pt>
                <c:pt idx="4">
                  <c:v>6.7</c:v>
                </c:pt>
                <c:pt idx="5">
                  <c:v>7.7</c:v>
                </c:pt>
                <c:pt idx="6">
                  <c:v>6.7</c:v>
                </c:pt>
                <c:pt idx="7">
                  <c:v>6</c:v>
                </c:pt>
                <c:pt idx="8">
                  <c:v>6.5</c:v>
                </c:pt>
                <c:pt idx="9">
                  <c:v>6.4</c:v>
                </c:pt>
                <c:pt idx="10">
                  <c:v>6.9</c:v>
                </c:pt>
                <c:pt idx="11">
                  <c:v>7.8</c:v>
                </c:pt>
                <c:pt idx="12">
                  <c:v>6.3</c:v>
                </c:pt>
                <c:pt idx="13">
                  <c:v>6.5</c:v>
                </c:pt>
                <c:pt idx="14">
                  <c:v>7.6</c:v>
                </c:pt>
                <c:pt idx="15">
                  <c:v>7.2</c:v>
                </c:pt>
                <c:pt idx="16">
                  <c:v>7</c:v>
                </c:pt>
                <c:pt idx="17">
                  <c:v>7.1</c:v>
                </c:pt>
                <c:pt idx="18">
                  <c:v>5.7</c:v>
                </c:pt>
                <c:pt idx="19">
                  <c:v>8.6</c:v>
                </c:pt>
                <c:pt idx="20">
                  <c:v>10.7</c:v>
                </c:pt>
                <c:pt idx="21">
                  <c:v>8.3000000000000007</c:v>
                </c:pt>
                <c:pt idx="22">
                  <c:v>7.9</c:v>
                </c:pt>
                <c:pt idx="23">
                  <c:v>7.9</c:v>
                </c:pt>
                <c:pt idx="24">
                  <c:v>7.6</c:v>
                </c:pt>
                <c:pt idx="25">
                  <c:v>9</c:v>
                </c:pt>
                <c:pt idx="26">
                  <c:v>7.1</c:v>
                </c:pt>
                <c:pt idx="27">
                  <c:v>7</c:v>
                </c:pt>
                <c:pt idx="28">
                  <c:v>8.4</c:v>
                </c:pt>
                <c:pt idx="29">
                  <c:v>8.1999999999999993</c:v>
                </c:pt>
                <c:pt idx="30">
                  <c:v>7.5</c:v>
                </c:pt>
                <c:pt idx="31">
                  <c:v>6.7</c:v>
                </c:pt>
                <c:pt idx="32" formatCode="0">
                  <c:v>6</c:v>
                </c:pt>
                <c:pt idx="33" formatCode="0">
                  <c:v>5.9</c:v>
                </c:pt>
                <c:pt idx="34" formatCode="0">
                  <c:v>4.5999999999999996</c:v>
                </c:pt>
                <c:pt idx="35" formatCode="0">
                  <c:v>5.7</c:v>
                </c:pt>
                <c:pt idx="36" formatCode="0">
                  <c:v>4.0999999999999996</c:v>
                </c:pt>
                <c:pt idx="37" formatCode="0">
                  <c:v>4.9000000000000004</c:v>
                </c:pt>
                <c:pt idx="38" formatCode="0">
                  <c:v>7</c:v>
                </c:pt>
                <c:pt idx="39" formatCode="0">
                  <c:v>11.9</c:v>
                </c:pt>
                <c:pt idx="40" formatCode="0">
                  <c:v>13.4</c:v>
                </c:pt>
                <c:pt idx="41" formatCode="0">
                  <c:v>8.6</c:v>
                </c:pt>
                <c:pt idx="42" formatCode="0">
                  <c:v>10.8</c:v>
                </c:pt>
                <c:pt idx="43" formatCode="0">
                  <c:v>13.7</c:v>
                </c:pt>
                <c:pt idx="44" formatCode="0">
                  <c:v>8.1</c:v>
                </c:pt>
                <c:pt idx="45" formatCode="0">
                  <c:v>7.8</c:v>
                </c:pt>
                <c:pt idx="46" formatCode="0">
                  <c:v>7.8</c:v>
                </c:pt>
                <c:pt idx="47" formatCode="0">
                  <c:v>6.6</c:v>
                </c:pt>
                <c:pt idx="48" formatCode="0">
                  <c:v>5.2</c:v>
                </c:pt>
                <c:pt idx="49" formatCode="0">
                  <c:v>6</c:v>
                </c:pt>
                <c:pt idx="50" formatCode="0">
                  <c:v>6.3</c:v>
                </c:pt>
                <c:pt idx="51" formatCode="0">
                  <c:v>7.4</c:v>
                </c:pt>
                <c:pt idx="52" formatCode="0">
                  <c:v>11.7</c:v>
                </c:pt>
                <c:pt idx="53" formatCode="0">
                  <c:v>8</c:v>
                </c:pt>
                <c:pt idx="54" formatCode="0">
                  <c:v>9.4</c:v>
                </c:pt>
                <c:pt idx="55" formatCode="0">
                  <c:v>10.8</c:v>
                </c:pt>
                <c:pt idx="56" formatCode="0">
                  <c:v>8.6999999999999993</c:v>
                </c:pt>
                <c:pt idx="57" formatCode="0">
                  <c:v>7.6</c:v>
                </c:pt>
                <c:pt idx="58" formatCode="0">
                  <c:v>9.1</c:v>
                </c:pt>
                <c:pt idx="59" formatCode="0">
                  <c:v>9.5</c:v>
                </c:pt>
                <c:pt idx="61" formatCode="0">
                  <c:v>5.9</c:v>
                </c:pt>
                <c:pt idx="62" formatCode="0">
                  <c:v>8</c:v>
                </c:pt>
                <c:pt idx="63" formatCode="0">
                  <c:v>9.1999999999999993</c:v>
                </c:pt>
                <c:pt idx="64" formatCode="0">
                  <c:v>7.1</c:v>
                </c:pt>
                <c:pt idx="65" formatCode="0">
                  <c:v>10</c:v>
                </c:pt>
                <c:pt idx="66" formatCode="0">
                  <c:v>9.6</c:v>
                </c:pt>
                <c:pt idx="67" formatCode="0">
                  <c:v>12.2</c:v>
                </c:pt>
                <c:pt idx="68" formatCode="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47-4913-B278-DC7382F3FA6C}"/>
            </c:ext>
          </c:extLst>
        </c:ser>
        <c:ser>
          <c:idx val="4"/>
          <c:order val="4"/>
          <c:tx>
            <c:strRef>
              <c:f>Деректер!$B$267</c:f>
              <c:strCache>
                <c:ptCount val="1"/>
                <c:pt idx="0">
                  <c:v>Жаман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Деректер!$O$267:$FE$267</c:f>
              <c:numCache>
                <c:formatCode>###0</c:formatCode>
                <c:ptCount val="147"/>
                <c:pt idx="0">
                  <c:v>8.1999999999999993</c:v>
                </c:pt>
                <c:pt idx="1">
                  <c:v>7.4</c:v>
                </c:pt>
                <c:pt idx="2">
                  <c:v>8.1999999999999993</c:v>
                </c:pt>
                <c:pt idx="3">
                  <c:v>6.7</c:v>
                </c:pt>
                <c:pt idx="4">
                  <c:v>7.7</c:v>
                </c:pt>
                <c:pt idx="5">
                  <c:v>7.5</c:v>
                </c:pt>
                <c:pt idx="6">
                  <c:v>7.3</c:v>
                </c:pt>
                <c:pt idx="7">
                  <c:v>8.6</c:v>
                </c:pt>
                <c:pt idx="8">
                  <c:v>9.1999999999999993</c:v>
                </c:pt>
                <c:pt idx="9">
                  <c:v>8.6</c:v>
                </c:pt>
                <c:pt idx="10">
                  <c:v>8.9</c:v>
                </c:pt>
                <c:pt idx="11">
                  <c:v>8.1999999999999993</c:v>
                </c:pt>
                <c:pt idx="12">
                  <c:v>7.9</c:v>
                </c:pt>
                <c:pt idx="13">
                  <c:v>7.3</c:v>
                </c:pt>
                <c:pt idx="14">
                  <c:v>7.9</c:v>
                </c:pt>
                <c:pt idx="15">
                  <c:v>8.8000000000000007</c:v>
                </c:pt>
                <c:pt idx="16">
                  <c:v>6</c:v>
                </c:pt>
                <c:pt idx="17">
                  <c:v>8.1999999999999993</c:v>
                </c:pt>
                <c:pt idx="18">
                  <c:v>10</c:v>
                </c:pt>
                <c:pt idx="19">
                  <c:v>9.4</c:v>
                </c:pt>
                <c:pt idx="20">
                  <c:v>10.3</c:v>
                </c:pt>
                <c:pt idx="21">
                  <c:v>9.8000000000000007</c:v>
                </c:pt>
                <c:pt idx="22">
                  <c:v>8.4</c:v>
                </c:pt>
                <c:pt idx="23">
                  <c:v>9.1</c:v>
                </c:pt>
                <c:pt idx="24">
                  <c:v>8</c:v>
                </c:pt>
                <c:pt idx="25">
                  <c:v>9.1</c:v>
                </c:pt>
                <c:pt idx="26">
                  <c:v>9.1</c:v>
                </c:pt>
                <c:pt idx="27">
                  <c:v>8.6</c:v>
                </c:pt>
                <c:pt idx="28">
                  <c:v>8</c:v>
                </c:pt>
                <c:pt idx="29">
                  <c:v>10.8</c:v>
                </c:pt>
                <c:pt idx="30">
                  <c:v>8</c:v>
                </c:pt>
                <c:pt idx="31">
                  <c:v>7.8</c:v>
                </c:pt>
                <c:pt idx="32" formatCode="0">
                  <c:v>6.3</c:v>
                </c:pt>
                <c:pt idx="33" formatCode="0">
                  <c:v>8.1999999999999993</c:v>
                </c:pt>
                <c:pt idx="34" formatCode="0">
                  <c:v>7.2</c:v>
                </c:pt>
                <c:pt idx="35" formatCode="0">
                  <c:v>8.5</c:v>
                </c:pt>
                <c:pt idx="36" formatCode="0">
                  <c:v>4.8</c:v>
                </c:pt>
                <c:pt idx="37" formatCode="0">
                  <c:v>5.8</c:v>
                </c:pt>
                <c:pt idx="38" formatCode="0">
                  <c:v>8.4</c:v>
                </c:pt>
                <c:pt idx="39" formatCode="0">
                  <c:v>17.399999999999999</c:v>
                </c:pt>
                <c:pt idx="40" formatCode="0">
                  <c:v>13.6</c:v>
                </c:pt>
                <c:pt idx="41" formatCode="0">
                  <c:v>11.1</c:v>
                </c:pt>
                <c:pt idx="42" formatCode="0">
                  <c:v>20</c:v>
                </c:pt>
                <c:pt idx="43" formatCode="0">
                  <c:v>15.9</c:v>
                </c:pt>
                <c:pt idx="44" formatCode="0">
                  <c:v>13.5</c:v>
                </c:pt>
                <c:pt idx="45" formatCode="0">
                  <c:v>13.6</c:v>
                </c:pt>
                <c:pt idx="46" formatCode="0">
                  <c:v>11.4</c:v>
                </c:pt>
                <c:pt idx="47" formatCode="0">
                  <c:v>10.8</c:v>
                </c:pt>
                <c:pt idx="48" formatCode="0">
                  <c:v>9.1</c:v>
                </c:pt>
                <c:pt idx="49" formatCode="0">
                  <c:v>11.5</c:v>
                </c:pt>
                <c:pt idx="50" formatCode="0">
                  <c:v>12</c:v>
                </c:pt>
                <c:pt idx="51" formatCode="0">
                  <c:v>12</c:v>
                </c:pt>
                <c:pt idx="52" formatCode="0">
                  <c:v>8.6999999999999993</c:v>
                </c:pt>
                <c:pt idx="53" formatCode="0">
                  <c:v>12.1</c:v>
                </c:pt>
                <c:pt idx="54" formatCode="0">
                  <c:v>15.4</c:v>
                </c:pt>
                <c:pt idx="55" formatCode="0">
                  <c:v>15.7</c:v>
                </c:pt>
                <c:pt idx="56" formatCode="0">
                  <c:v>11.3</c:v>
                </c:pt>
                <c:pt idx="57" formatCode="0">
                  <c:v>12.3</c:v>
                </c:pt>
                <c:pt idx="58" formatCode="0">
                  <c:v>13.5</c:v>
                </c:pt>
                <c:pt idx="59" formatCode="0">
                  <c:v>10.5</c:v>
                </c:pt>
                <c:pt idx="61" formatCode="0">
                  <c:v>8.1</c:v>
                </c:pt>
                <c:pt idx="62" formatCode="0">
                  <c:v>8.8000000000000007</c:v>
                </c:pt>
                <c:pt idx="63" formatCode="0">
                  <c:v>9.6999999999999993</c:v>
                </c:pt>
                <c:pt idx="64" formatCode="0">
                  <c:v>9</c:v>
                </c:pt>
                <c:pt idx="65" formatCode="0">
                  <c:v>8.3000000000000007</c:v>
                </c:pt>
                <c:pt idx="66" formatCode="0">
                  <c:v>10.1</c:v>
                </c:pt>
                <c:pt idx="67" formatCode="0">
                  <c:v>11.1</c:v>
                </c:pt>
                <c:pt idx="68" formatCode="0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47-4913-B278-DC7382F3FA6C}"/>
            </c:ext>
          </c:extLst>
        </c:ser>
        <c:ser>
          <c:idx val="5"/>
          <c:order val="5"/>
          <c:tx>
            <c:strRef>
              <c:f>Деректер!$B$268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Деректер!$O$268:$FE$268</c:f>
              <c:numCache>
                <c:formatCode>###0</c:formatCode>
                <c:ptCount val="147"/>
                <c:pt idx="0">
                  <c:v>9.6999999999999993</c:v>
                </c:pt>
                <c:pt idx="1">
                  <c:v>10.7</c:v>
                </c:pt>
                <c:pt idx="2">
                  <c:v>15.1</c:v>
                </c:pt>
                <c:pt idx="3">
                  <c:v>14.4</c:v>
                </c:pt>
                <c:pt idx="4">
                  <c:v>12.5</c:v>
                </c:pt>
                <c:pt idx="5">
                  <c:v>14.7</c:v>
                </c:pt>
                <c:pt idx="6">
                  <c:v>12.2</c:v>
                </c:pt>
                <c:pt idx="7">
                  <c:v>14.5</c:v>
                </c:pt>
                <c:pt idx="8">
                  <c:v>16.3</c:v>
                </c:pt>
                <c:pt idx="9">
                  <c:v>16.7</c:v>
                </c:pt>
                <c:pt idx="10">
                  <c:v>13.4</c:v>
                </c:pt>
                <c:pt idx="11">
                  <c:v>14.8</c:v>
                </c:pt>
                <c:pt idx="12">
                  <c:v>15.7</c:v>
                </c:pt>
                <c:pt idx="13">
                  <c:v>13.8</c:v>
                </c:pt>
                <c:pt idx="14">
                  <c:v>11.6</c:v>
                </c:pt>
                <c:pt idx="15">
                  <c:v>13.3</c:v>
                </c:pt>
                <c:pt idx="16">
                  <c:v>12.1</c:v>
                </c:pt>
                <c:pt idx="17">
                  <c:v>13.2</c:v>
                </c:pt>
                <c:pt idx="18">
                  <c:v>15.3</c:v>
                </c:pt>
                <c:pt idx="19">
                  <c:v>12.1</c:v>
                </c:pt>
                <c:pt idx="20">
                  <c:v>11.8</c:v>
                </c:pt>
                <c:pt idx="21">
                  <c:v>14.4</c:v>
                </c:pt>
                <c:pt idx="22">
                  <c:v>13.2</c:v>
                </c:pt>
                <c:pt idx="23">
                  <c:v>12.8</c:v>
                </c:pt>
                <c:pt idx="24">
                  <c:v>16.100000000000001</c:v>
                </c:pt>
                <c:pt idx="25">
                  <c:v>13.9</c:v>
                </c:pt>
                <c:pt idx="26">
                  <c:v>16.8</c:v>
                </c:pt>
                <c:pt idx="27">
                  <c:v>18.3</c:v>
                </c:pt>
                <c:pt idx="28">
                  <c:v>14.5</c:v>
                </c:pt>
                <c:pt idx="29">
                  <c:v>16.899999999999999</c:v>
                </c:pt>
                <c:pt idx="30">
                  <c:v>19.399999999999999</c:v>
                </c:pt>
                <c:pt idx="31">
                  <c:v>18.8</c:v>
                </c:pt>
                <c:pt idx="32" formatCode="0">
                  <c:v>19.2</c:v>
                </c:pt>
                <c:pt idx="33" formatCode="0">
                  <c:v>18.600000000000001</c:v>
                </c:pt>
                <c:pt idx="34" formatCode="0">
                  <c:v>18.100000000000001</c:v>
                </c:pt>
                <c:pt idx="35" formatCode="0">
                  <c:v>16.399999999999999</c:v>
                </c:pt>
                <c:pt idx="36" formatCode="0">
                  <c:v>14.1</c:v>
                </c:pt>
                <c:pt idx="37" formatCode="0">
                  <c:v>14.5</c:v>
                </c:pt>
                <c:pt idx="38" formatCode="0">
                  <c:v>13.8</c:v>
                </c:pt>
                <c:pt idx="39" formatCode="0">
                  <c:v>13.1</c:v>
                </c:pt>
                <c:pt idx="40" formatCode="0">
                  <c:v>11.4</c:v>
                </c:pt>
                <c:pt idx="41" formatCode="0">
                  <c:v>15.8</c:v>
                </c:pt>
                <c:pt idx="42" formatCode="0">
                  <c:v>14.7</c:v>
                </c:pt>
                <c:pt idx="43" formatCode="0">
                  <c:v>12.2</c:v>
                </c:pt>
                <c:pt idx="44" formatCode="0">
                  <c:v>14.8</c:v>
                </c:pt>
                <c:pt idx="45" formatCode="0">
                  <c:v>16.7</c:v>
                </c:pt>
                <c:pt idx="46" formatCode="0">
                  <c:v>16.8</c:v>
                </c:pt>
                <c:pt idx="47" formatCode="0">
                  <c:v>15.2</c:v>
                </c:pt>
                <c:pt idx="48" formatCode="0">
                  <c:v>15.5</c:v>
                </c:pt>
                <c:pt idx="49" formatCode="0">
                  <c:v>14.8</c:v>
                </c:pt>
                <c:pt idx="50" formatCode="0">
                  <c:v>15.1</c:v>
                </c:pt>
                <c:pt idx="51" formatCode="0">
                  <c:v>17.399999999999999</c:v>
                </c:pt>
                <c:pt idx="52" formatCode="0">
                  <c:v>10.7</c:v>
                </c:pt>
                <c:pt idx="53" formatCode="0">
                  <c:v>14.3</c:v>
                </c:pt>
                <c:pt idx="54" formatCode="0">
                  <c:v>14.3</c:v>
                </c:pt>
                <c:pt idx="55" formatCode="0">
                  <c:v>10.1</c:v>
                </c:pt>
                <c:pt idx="56" formatCode="0">
                  <c:v>11.4</c:v>
                </c:pt>
                <c:pt idx="57" formatCode="0">
                  <c:v>13.7</c:v>
                </c:pt>
                <c:pt idx="58" formatCode="0">
                  <c:v>13</c:v>
                </c:pt>
                <c:pt idx="59" formatCode="0">
                  <c:v>13.5</c:v>
                </c:pt>
                <c:pt idx="61" formatCode="0">
                  <c:v>11.6</c:v>
                </c:pt>
                <c:pt idx="62" formatCode="0">
                  <c:v>10.4</c:v>
                </c:pt>
                <c:pt idx="63" formatCode="0">
                  <c:v>11.3</c:v>
                </c:pt>
                <c:pt idx="64" formatCode="0">
                  <c:v>13.8</c:v>
                </c:pt>
                <c:pt idx="65" formatCode="0">
                  <c:v>11.7</c:v>
                </c:pt>
                <c:pt idx="66" formatCode="0">
                  <c:v>14</c:v>
                </c:pt>
                <c:pt idx="67" formatCode="0">
                  <c:v>13.7</c:v>
                </c:pt>
                <c:pt idx="68" formatCode="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47-4913-B278-DC7382F3F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20530816"/>
        <c:axId val="120532352"/>
      </c:barChart>
      <c:dateAx>
        <c:axId val="120530816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532352"/>
        <c:crosses val="autoZero"/>
        <c:auto val="1"/>
        <c:lblOffset val="100"/>
        <c:baseTimeUnit val="months"/>
        <c:majorUnit val="1"/>
        <c:majorTimeUnit val="months"/>
      </c:dateAx>
      <c:valAx>
        <c:axId val="12053235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530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593006987927962E-2"/>
          <c:y val="0.84109803478866219"/>
          <c:w val="0.95189578300291156"/>
          <c:h val="9.6775322439533767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366745016437125E-2"/>
          <c:y val="5.7266369725121266E-2"/>
          <c:w val="0.9061219042534937"/>
          <c:h val="0.6706313953595467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Деректер!$B$273</c:f>
              <c:strCache>
                <c:ptCount val="1"/>
                <c:pt idx="0">
                  <c:v>Жақсы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Деректер!$O$272:$FE$272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Деректер!$O$273:$FE$273</c:f>
              <c:numCache>
                <c:formatCode>0</c:formatCode>
                <c:ptCount val="147"/>
                <c:pt idx="0">
                  <c:v>50.1</c:v>
                </c:pt>
                <c:pt idx="1">
                  <c:v>46.3</c:v>
                </c:pt>
                <c:pt idx="2">
                  <c:v>46</c:v>
                </c:pt>
                <c:pt idx="3">
                  <c:v>47.1</c:v>
                </c:pt>
                <c:pt idx="4">
                  <c:v>46.3</c:v>
                </c:pt>
                <c:pt idx="5">
                  <c:v>43.9</c:v>
                </c:pt>
                <c:pt idx="6">
                  <c:v>45.8</c:v>
                </c:pt>
                <c:pt idx="7">
                  <c:v>42.9</c:v>
                </c:pt>
                <c:pt idx="8">
                  <c:v>41</c:v>
                </c:pt>
                <c:pt idx="9">
                  <c:v>39.200000000000003</c:v>
                </c:pt>
                <c:pt idx="10">
                  <c:v>40.700000000000003</c:v>
                </c:pt>
                <c:pt idx="11">
                  <c:v>41.7</c:v>
                </c:pt>
                <c:pt idx="12">
                  <c:v>38.700000000000003</c:v>
                </c:pt>
                <c:pt idx="13">
                  <c:v>42.4</c:v>
                </c:pt>
                <c:pt idx="14">
                  <c:v>38.5</c:v>
                </c:pt>
                <c:pt idx="15">
                  <c:v>37.5</c:v>
                </c:pt>
                <c:pt idx="16">
                  <c:v>45.1</c:v>
                </c:pt>
                <c:pt idx="17">
                  <c:v>40.5</c:v>
                </c:pt>
                <c:pt idx="18">
                  <c:v>38.4</c:v>
                </c:pt>
                <c:pt idx="19">
                  <c:v>34.299999999999997</c:v>
                </c:pt>
                <c:pt idx="20">
                  <c:v>36.700000000000003</c:v>
                </c:pt>
                <c:pt idx="21">
                  <c:v>37.9</c:v>
                </c:pt>
                <c:pt idx="22">
                  <c:v>37.700000000000003</c:v>
                </c:pt>
                <c:pt idx="23">
                  <c:v>38.200000000000003</c:v>
                </c:pt>
                <c:pt idx="24">
                  <c:v>37.799999999999997</c:v>
                </c:pt>
                <c:pt idx="25">
                  <c:v>33.200000000000003</c:v>
                </c:pt>
                <c:pt idx="26">
                  <c:v>35.5</c:v>
                </c:pt>
                <c:pt idx="27">
                  <c:v>39.5</c:v>
                </c:pt>
                <c:pt idx="28">
                  <c:v>37.200000000000003</c:v>
                </c:pt>
                <c:pt idx="29">
                  <c:v>33.799999999999997</c:v>
                </c:pt>
                <c:pt idx="30">
                  <c:v>39.1</c:v>
                </c:pt>
                <c:pt idx="31">
                  <c:v>40.299999999999997</c:v>
                </c:pt>
                <c:pt idx="32">
                  <c:v>41.2</c:v>
                </c:pt>
                <c:pt idx="33">
                  <c:v>39.299999999999997</c:v>
                </c:pt>
                <c:pt idx="34">
                  <c:v>41.4</c:v>
                </c:pt>
                <c:pt idx="35">
                  <c:v>43.3</c:v>
                </c:pt>
                <c:pt idx="36">
                  <c:v>48.6</c:v>
                </c:pt>
                <c:pt idx="37">
                  <c:v>44.1</c:v>
                </c:pt>
                <c:pt idx="38">
                  <c:v>42.4</c:v>
                </c:pt>
                <c:pt idx="39">
                  <c:v>38.799999999999997</c:v>
                </c:pt>
                <c:pt idx="40">
                  <c:v>39.299999999999997</c:v>
                </c:pt>
                <c:pt idx="41">
                  <c:v>45.6</c:v>
                </c:pt>
                <c:pt idx="42">
                  <c:v>44.4</c:v>
                </c:pt>
                <c:pt idx="43">
                  <c:v>40.700000000000003</c:v>
                </c:pt>
                <c:pt idx="44">
                  <c:v>41.7</c:v>
                </c:pt>
                <c:pt idx="45">
                  <c:v>40.799999999999997</c:v>
                </c:pt>
                <c:pt idx="46">
                  <c:v>42.6</c:v>
                </c:pt>
                <c:pt idx="47">
                  <c:v>45.3</c:v>
                </c:pt>
                <c:pt idx="48">
                  <c:v>49.1</c:v>
                </c:pt>
                <c:pt idx="49">
                  <c:v>45.5</c:v>
                </c:pt>
                <c:pt idx="50">
                  <c:v>43</c:v>
                </c:pt>
                <c:pt idx="51">
                  <c:v>38.799999999999997</c:v>
                </c:pt>
                <c:pt idx="52">
                  <c:v>39.799999999999997</c:v>
                </c:pt>
                <c:pt idx="53">
                  <c:v>41.9</c:v>
                </c:pt>
                <c:pt idx="54">
                  <c:v>40.4</c:v>
                </c:pt>
                <c:pt idx="55">
                  <c:v>41.2</c:v>
                </c:pt>
                <c:pt idx="56">
                  <c:v>41.1</c:v>
                </c:pt>
                <c:pt idx="57">
                  <c:v>40.700000000000003</c:v>
                </c:pt>
                <c:pt idx="58">
                  <c:v>38.200000000000003</c:v>
                </c:pt>
                <c:pt idx="59">
                  <c:v>37</c:v>
                </c:pt>
                <c:pt idx="61">
                  <c:v>50.4</c:v>
                </c:pt>
                <c:pt idx="62">
                  <c:v>44.3</c:v>
                </c:pt>
                <c:pt idx="63">
                  <c:v>45.7</c:v>
                </c:pt>
                <c:pt idx="64">
                  <c:v>45.3</c:v>
                </c:pt>
                <c:pt idx="65">
                  <c:v>48.5</c:v>
                </c:pt>
                <c:pt idx="66">
                  <c:v>41.2</c:v>
                </c:pt>
                <c:pt idx="67">
                  <c:v>43</c:v>
                </c:pt>
                <c:pt idx="68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6-4B60-9879-EF2AA442CE26}"/>
            </c:ext>
          </c:extLst>
        </c:ser>
        <c:ser>
          <c:idx val="2"/>
          <c:order val="1"/>
          <c:tx>
            <c:strRef>
              <c:f>Деректер!$B$274</c:f>
              <c:strCache>
                <c:ptCount val="1"/>
                <c:pt idx="0">
                  <c:v>Жақсы да, жаман да емес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Деректер!$O$272:$FE$272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Деректер!$O$274:$FE$274</c:f>
              <c:numCache>
                <c:formatCode>0</c:formatCode>
                <c:ptCount val="147"/>
                <c:pt idx="0">
                  <c:v>25.1</c:v>
                </c:pt>
                <c:pt idx="1">
                  <c:v>26.9</c:v>
                </c:pt>
                <c:pt idx="2">
                  <c:v>20.100000000000001</c:v>
                </c:pt>
                <c:pt idx="3">
                  <c:v>21</c:v>
                </c:pt>
                <c:pt idx="4">
                  <c:v>25</c:v>
                </c:pt>
                <c:pt idx="5">
                  <c:v>23.9</c:v>
                </c:pt>
                <c:pt idx="6">
                  <c:v>23.6</c:v>
                </c:pt>
                <c:pt idx="7">
                  <c:v>22.4</c:v>
                </c:pt>
                <c:pt idx="8">
                  <c:v>23.3</c:v>
                </c:pt>
                <c:pt idx="9">
                  <c:v>23.1</c:v>
                </c:pt>
                <c:pt idx="10">
                  <c:v>24.6</c:v>
                </c:pt>
                <c:pt idx="11">
                  <c:v>20.6</c:v>
                </c:pt>
                <c:pt idx="12">
                  <c:v>23.6</c:v>
                </c:pt>
                <c:pt idx="13">
                  <c:v>23.4</c:v>
                </c:pt>
                <c:pt idx="14">
                  <c:v>27.7</c:v>
                </c:pt>
                <c:pt idx="15">
                  <c:v>26.6</c:v>
                </c:pt>
                <c:pt idx="16">
                  <c:v>26.6</c:v>
                </c:pt>
                <c:pt idx="17">
                  <c:v>24.8</c:v>
                </c:pt>
                <c:pt idx="18">
                  <c:v>23.4</c:v>
                </c:pt>
                <c:pt idx="19">
                  <c:v>29.4</c:v>
                </c:pt>
                <c:pt idx="20">
                  <c:v>26.2</c:v>
                </c:pt>
                <c:pt idx="21">
                  <c:v>25.7</c:v>
                </c:pt>
                <c:pt idx="22">
                  <c:v>26.7</c:v>
                </c:pt>
                <c:pt idx="23">
                  <c:v>26.5</c:v>
                </c:pt>
                <c:pt idx="24">
                  <c:v>23.8</c:v>
                </c:pt>
                <c:pt idx="25">
                  <c:v>26</c:v>
                </c:pt>
                <c:pt idx="26">
                  <c:v>26.7</c:v>
                </c:pt>
                <c:pt idx="27">
                  <c:v>24.1</c:v>
                </c:pt>
                <c:pt idx="28">
                  <c:v>27.5</c:v>
                </c:pt>
                <c:pt idx="29">
                  <c:v>25.3</c:v>
                </c:pt>
                <c:pt idx="30">
                  <c:v>23.6</c:v>
                </c:pt>
                <c:pt idx="31">
                  <c:v>21.2</c:v>
                </c:pt>
                <c:pt idx="32">
                  <c:v>20.3</c:v>
                </c:pt>
                <c:pt idx="33">
                  <c:v>24.7</c:v>
                </c:pt>
                <c:pt idx="34">
                  <c:v>22.1</c:v>
                </c:pt>
                <c:pt idx="35">
                  <c:v>21.1</c:v>
                </c:pt>
                <c:pt idx="36">
                  <c:v>19.399999999999999</c:v>
                </c:pt>
                <c:pt idx="37">
                  <c:v>19.600000000000001</c:v>
                </c:pt>
                <c:pt idx="38">
                  <c:v>21</c:v>
                </c:pt>
                <c:pt idx="39">
                  <c:v>25</c:v>
                </c:pt>
                <c:pt idx="40">
                  <c:v>24.2</c:v>
                </c:pt>
                <c:pt idx="41">
                  <c:v>15.3</c:v>
                </c:pt>
                <c:pt idx="42">
                  <c:v>16.100000000000001</c:v>
                </c:pt>
                <c:pt idx="43">
                  <c:v>20.3</c:v>
                </c:pt>
                <c:pt idx="44">
                  <c:v>17.8</c:v>
                </c:pt>
                <c:pt idx="45">
                  <c:v>18.7</c:v>
                </c:pt>
                <c:pt idx="46">
                  <c:v>16.3</c:v>
                </c:pt>
                <c:pt idx="47">
                  <c:v>16.600000000000001</c:v>
                </c:pt>
                <c:pt idx="48">
                  <c:v>15.7</c:v>
                </c:pt>
                <c:pt idx="49">
                  <c:v>16.100000000000001</c:v>
                </c:pt>
                <c:pt idx="50">
                  <c:v>18.399999999999999</c:v>
                </c:pt>
                <c:pt idx="51">
                  <c:v>19.8</c:v>
                </c:pt>
                <c:pt idx="52">
                  <c:v>28.2</c:v>
                </c:pt>
                <c:pt idx="53">
                  <c:v>19.2</c:v>
                </c:pt>
                <c:pt idx="54">
                  <c:v>20.3</c:v>
                </c:pt>
                <c:pt idx="55">
                  <c:v>20</c:v>
                </c:pt>
                <c:pt idx="56">
                  <c:v>22.5</c:v>
                </c:pt>
                <c:pt idx="57">
                  <c:v>22.1</c:v>
                </c:pt>
                <c:pt idx="58">
                  <c:v>20.5</c:v>
                </c:pt>
                <c:pt idx="59">
                  <c:v>23.6</c:v>
                </c:pt>
                <c:pt idx="61">
                  <c:v>17.7</c:v>
                </c:pt>
                <c:pt idx="62">
                  <c:v>26</c:v>
                </c:pt>
                <c:pt idx="63">
                  <c:v>25.1</c:v>
                </c:pt>
                <c:pt idx="64">
                  <c:v>21.7</c:v>
                </c:pt>
                <c:pt idx="65">
                  <c:v>21.2</c:v>
                </c:pt>
                <c:pt idx="66">
                  <c:v>22.3</c:v>
                </c:pt>
                <c:pt idx="67">
                  <c:v>19.5</c:v>
                </c:pt>
                <c:pt idx="6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6-4B60-9879-EF2AA442CE26}"/>
            </c:ext>
          </c:extLst>
        </c:ser>
        <c:ser>
          <c:idx val="0"/>
          <c:order val="2"/>
          <c:tx>
            <c:strRef>
              <c:f>Деректер!$B$275</c:f>
              <c:strCache>
                <c:ptCount val="1"/>
                <c:pt idx="0">
                  <c:v>Жаман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Деректер!$O$272:$FE$272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Деректер!$O$275:$FE$275</c:f>
              <c:numCache>
                <c:formatCode>0</c:formatCode>
                <c:ptCount val="147"/>
                <c:pt idx="0">
                  <c:v>5.0999999999999996</c:v>
                </c:pt>
                <c:pt idx="1">
                  <c:v>5.7</c:v>
                </c:pt>
                <c:pt idx="2">
                  <c:v>6.3</c:v>
                </c:pt>
                <c:pt idx="3">
                  <c:v>5.0999999999999996</c:v>
                </c:pt>
                <c:pt idx="4">
                  <c:v>6.4</c:v>
                </c:pt>
                <c:pt idx="5">
                  <c:v>6.8</c:v>
                </c:pt>
                <c:pt idx="6">
                  <c:v>7</c:v>
                </c:pt>
                <c:pt idx="7">
                  <c:v>5.5</c:v>
                </c:pt>
                <c:pt idx="8">
                  <c:v>7.7</c:v>
                </c:pt>
                <c:pt idx="9">
                  <c:v>6.9</c:v>
                </c:pt>
                <c:pt idx="10">
                  <c:v>8.5</c:v>
                </c:pt>
                <c:pt idx="11">
                  <c:v>6.5</c:v>
                </c:pt>
                <c:pt idx="12">
                  <c:v>7.3</c:v>
                </c:pt>
                <c:pt idx="13">
                  <c:v>7.4</c:v>
                </c:pt>
                <c:pt idx="14">
                  <c:v>8.6999999999999993</c:v>
                </c:pt>
                <c:pt idx="15">
                  <c:v>8.4</c:v>
                </c:pt>
                <c:pt idx="16">
                  <c:v>6.8</c:v>
                </c:pt>
                <c:pt idx="17">
                  <c:v>10.7</c:v>
                </c:pt>
                <c:pt idx="18">
                  <c:v>10.4</c:v>
                </c:pt>
                <c:pt idx="19">
                  <c:v>9.9</c:v>
                </c:pt>
                <c:pt idx="20">
                  <c:v>10.8</c:v>
                </c:pt>
                <c:pt idx="21">
                  <c:v>9.1</c:v>
                </c:pt>
                <c:pt idx="22">
                  <c:v>10.199999999999999</c:v>
                </c:pt>
                <c:pt idx="23">
                  <c:v>9.1999999999999993</c:v>
                </c:pt>
                <c:pt idx="24">
                  <c:v>8.6</c:v>
                </c:pt>
                <c:pt idx="25">
                  <c:v>11.9</c:v>
                </c:pt>
                <c:pt idx="26">
                  <c:v>8.3000000000000007</c:v>
                </c:pt>
                <c:pt idx="27">
                  <c:v>6.8</c:v>
                </c:pt>
                <c:pt idx="28">
                  <c:v>9.3000000000000007</c:v>
                </c:pt>
                <c:pt idx="29">
                  <c:v>8.6999999999999993</c:v>
                </c:pt>
                <c:pt idx="30">
                  <c:v>7.9</c:v>
                </c:pt>
                <c:pt idx="31">
                  <c:v>8.1</c:v>
                </c:pt>
                <c:pt idx="32">
                  <c:v>7.7</c:v>
                </c:pt>
                <c:pt idx="33">
                  <c:v>7.7</c:v>
                </c:pt>
                <c:pt idx="34">
                  <c:v>6.3</c:v>
                </c:pt>
                <c:pt idx="35">
                  <c:v>6.8</c:v>
                </c:pt>
                <c:pt idx="36">
                  <c:v>4.9000000000000004</c:v>
                </c:pt>
                <c:pt idx="37">
                  <c:v>6.3</c:v>
                </c:pt>
                <c:pt idx="38">
                  <c:v>5.9</c:v>
                </c:pt>
                <c:pt idx="39">
                  <c:v>8.1999999999999993</c:v>
                </c:pt>
                <c:pt idx="40">
                  <c:v>8.3000000000000007</c:v>
                </c:pt>
                <c:pt idx="41">
                  <c:v>6.1</c:v>
                </c:pt>
                <c:pt idx="42">
                  <c:v>8.6</c:v>
                </c:pt>
                <c:pt idx="43">
                  <c:v>9.3000000000000007</c:v>
                </c:pt>
                <c:pt idx="44">
                  <c:v>7.9</c:v>
                </c:pt>
                <c:pt idx="45">
                  <c:v>7.3</c:v>
                </c:pt>
                <c:pt idx="46">
                  <c:v>6.2</c:v>
                </c:pt>
                <c:pt idx="47">
                  <c:v>6.7</c:v>
                </c:pt>
                <c:pt idx="48">
                  <c:v>4.8</c:v>
                </c:pt>
                <c:pt idx="49">
                  <c:v>7</c:v>
                </c:pt>
                <c:pt idx="50">
                  <c:v>9.1999999999999993</c:v>
                </c:pt>
                <c:pt idx="51">
                  <c:v>7.2</c:v>
                </c:pt>
                <c:pt idx="52">
                  <c:v>8</c:v>
                </c:pt>
                <c:pt idx="53">
                  <c:v>8.6999999999999993</c:v>
                </c:pt>
                <c:pt idx="54">
                  <c:v>9.6</c:v>
                </c:pt>
                <c:pt idx="55">
                  <c:v>10.7</c:v>
                </c:pt>
                <c:pt idx="56">
                  <c:v>9.8000000000000007</c:v>
                </c:pt>
                <c:pt idx="57">
                  <c:v>8.6999999999999993</c:v>
                </c:pt>
                <c:pt idx="58">
                  <c:v>11.5</c:v>
                </c:pt>
                <c:pt idx="59">
                  <c:v>10.5</c:v>
                </c:pt>
                <c:pt idx="61">
                  <c:v>5.8</c:v>
                </c:pt>
                <c:pt idx="62">
                  <c:v>6.3</c:v>
                </c:pt>
                <c:pt idx="63">
                  <c:v>7.7</c:v>
                </c:pt>
                <c:pt idx="64">
                  <c:v>6.6</c:v>
                </c:pt>
                <c:pt idx="65">
                  <c:v>6.4</c:v>
                </c:pt>
                <c:pt idx="66">
                  <c:v>7.9</c:v>
                </c:pt>
                <c:pt idx="67">
                  <c:v>8.8000000000000007</c:v>
                </c:pt>
                <c:pt idx="68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6-4B60-9879-EF2AA442CE26}"/>
            </c:ext>
          </c:extLst>
        </c:ser>
        <c:ser>
          <c:idx val="1"/>
          <c:order val="3"/>
          <c:tx>
            <c:strRef>
              <c:f>Деректер!$B$276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Деректер!$O$272:$FE$272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Деректер!$O$276:$FE$276</c:f>
              <c:numCache>
                <c:formatCode>0</c:formatCode>
                <c:ptCount val="147"/>
                <c:pt idx="0">
                  <c:v>19.7</c:v>
                </c:pt>
                <c:pt idx="1">
                  <c:v>21.1</c:v>
                </c:pt>
                <c:pt idx="2">
                  <c:v>27.6</c:v>
                </c:pt>
                <c:pt idx="3">
                  <c:v>26.8</c:v>
                </c:pt>
                <c:pt idx="4">
                  <c:v>22.3</c:v>
                </c:pt>
                <c:pt idx="5">
                  <c:v>25.5</c:v>
                </c:pt>
                <c:pt idx="6">
                  <c:v>23.6</c:v>
                </c:pt>
                <c:pt idx="7">
                  <c:v>29.2</c:v>
                </c:pt>
                <c:pt idx="8">
                  <c:v>28.1</c:v>
                </c:pt>
                <c:pt idx="9">
                  <c:v>30.8</c:v>
                </c:pt>
                <c:pt idx="10">
                  <c:v>26.3</c:v>
                </c:pt>
                <c:pt idx="11">
                  <c:v>31.2</c:v>
                </c:pt>
                <c:pt idx="12">
                  <c:v>30.5</c:v>
                </c:pt>
                <c:pt idx="13">
                  <c:v>26.9</c:v>
                </c:pt>
                <c:pt idx="14">
                  <c:v>25.1</c:v>
                </c:pt>
                <c:pt idx="15">
                  <c:v>27.5</c:v>
                </c:pt>
                <c:pt idx="16">
                  <c:v>21.5</c:v>
                </c:pt>
                <c:pt idx="17">
                  <c:v>23.9</c:v>
                </c:pt>
                <c:pt idx="18">
                  <c:v>27.8</c:v>
                </c:pt>
                <c:pt idx="19">
                  <c:v>26.4</c:v>
                </c:pt>
                <c:pt idx="20">
                  <c:v>26.3</c:v>
                </c:pt>
                <c:pt idx="21">
                  <c:v>27.3</c:v>
                </c:pt>
                <c:pt idx="22">
                  <c:v>25.4</c:v>
                </c:pt>
                <c:pt idx="23">
                  <c:v>26.1</c:v>
                </c:pt>
                <c:pt idx="24">
                  <c:v>29.8</c:v>
                </c:pt>
                <c:pt idx="25">
                  <c:v>28.9</c:v>
                </c:pt>
                <c:pt idx="26">
                  <c:v>29.5</c:v>
                </c:pt>
                <c:pt idx="27">
                  <c:v>29.5</c:v>
                </c:pt>
                <c:pt idx="28">
                  <c:v>26</c:v>
                </c:pt>
                <c:pt idx="29">
                  <c:v>32.299999999999997</c:v>
                </c:pt>
                <c:pt idx="30">
                  <c:v>29.4</c:v>
                </c:pt>
                <c:pt idx="31">
                  <c:v>30.4</c:v>
                </c:pt>
                <c:pt idx="32">
                  <c:v>30.8</c:v>
                </c:pt>
                <c:pt idx="33">
                  <c:v>28.3</c:v>
                </c:pt>
                <c:pt idx="34">
                  <c:v>30.2</c:v>
                </c:pt>
                <c:pt idx="35">
                  <c:v>28.8</c:v>
                </c:pt>
                <c:pt idx="36">
                  <c:v>27.1</c:v>
                </c:pt>
                <c:pt idx="37">
                  <c:v>30</c:v>
                </c:pt>
                <c:pt idx="38">
                  <c:v>30.7</c:v>
                </c:pt>
                <c:pt idx="39">
                  <c:v>28</c:v>
                </c:pt>
                <c:pt idx="40">
                  <c:v>28.2</c:v>
                </c:pt>
                <c:pt idx="41">
                  <c:v>33</c:v>
                </c:pt>
                <c:pt idx="42">
                  <c:v>31</c:v>
                </c:pt>
                <c:pt idx="43">
                  <c:v>29.6</c:v>
                </c:pt>
                <c:pt idx="44">
                  <c:v>32.6</c:v>
                </c:pt>
                <c:pt idx="45">
                  <c:v>33.200000000000003</c:v>
                </c:pt>
                <c:pt idx="46">
                  <c:v>34.799999999999997</c:v>
                </c:pt>
                <c:pt idx="47">
                  <c:v>31.3</c:v>
                </c:pt>
                <c:pt idx="48">
                  <c:v>30.4</c:v>
                </c:pt>
                <c:pt idx="49">
                  <c:v>31.4</c:v>
                </c:pt>
                <c:pt idx="50">
                  <c:v>29.4</c:v>
                </c:pt>
                <c:pt idx="51">
                  <c:v>34.200000000000003</c:v>
                </c:pt>
                <c:pt idx="52">
                  <c:v>24.1</c:v>
                </c:pt>
                <c:pt idx="53">
                  <c:v>30.3</c:v>
                </c:pt>
                <c:pt idx="54">
                  <c:v>29.7</c:v>
                </c:pt>
                <c:pt idx="55">
                  <c:v>28.2</c:v>
                </c:pt>
                <c:pt idx="56">
                  <c:v>26.5</c:v>
                </c:pt>
                <c:pt idx="57">
                  <c:v>28.5</c:v>
                </c:pt>
                <c:pt idx="58">
                  <c:v>29.9</c:v>
                </c:pt>
                <c:pt idx="59">
                  <c:v>28.9</c:v>
                </c:pt>
                <c:pt idx="61">
                  <c:v>26.1</c:v>
                </c:pt>
                <c:pt idx="62">
                  <c:v>23.5</c:v>
                </c:pt>
                <c:pt idx="63">
                  <c:v>21.6</c:v>
                </c:pt>
                <c:pt idx="64">
                  <c:v>26.4</c:v>
                </c:pt>
                <c:pt idx="65">
                  <c:v>24</c:v>
                </c:pt>
                <c:pt idx="66">
                  <c:v>28.7</c:v>
                </c:pt>
                <c:pt idx="67">
                  <c:v>28.6</c:v>
                </c:pt>
                <c:pt idx="68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F6-4B60-9879-EF2AA442C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20199808"/>
        <c:axId val="120556928"/>
      </c:barChart>
      <c:dateAx>
        <c:axId val="120199808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556928"/>
        <c:crosses val="autoZero"/>
        <c:auto val="1"/>
        <c:lblOffset val="100"/>
        <c:baseTimeUnit val="months"/>
        <c:majorUnit val="1"/>
        <c:majorTimeUnit val="months"/>
      </c:dateAx>
      <c:valAx>
        <c:axId val="12055692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1998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923502298290195E-2"/>
          <c:y val="5.7266369725121266E-2"/>
          <c:w val="0.91765193999660455"/>
          <c:h val="0.659281109560337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Деректер!$B$281</c:f>
              <c:strCache>
                <c:ptCount val="1"/>
                <c:pt idx="0">
                  <c:v>Жақсы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Деректер!$O$280:$FE$280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Деректер!$O$281:$FE$281</c:f>
              <c:numCache>
                <c:formatCode>###0</c:formatCode>
                <c:ptCount val="147"/>
                <c:pt idx="0">
                  <c:v>25.2</c:v>
                </c:pt>
                <c:pt idx="1">
                  <c:v>24.1</c:v>
                </c:pt>
                <c:pt idx="2">
                  <c:v>25</c:v>
                </c:pt>
                <c:pt idx="3">
                  <c:v>25</c:v>
                </c:pt>
                <c:pt idx="4">
                  <c:v>29.1</c:v>
                </c:pt>
                <c:pt idx="5">
                  <c:v>30.1</c:v>
                </c:pt>
                <c:pt idx="6">
                  <c:v>31.1</c:v>
                </c:pt>
                <c:pt idx="7">
                  <c:v>31.3</c:v>
                </c:pt>
                <c:pt idx="8">
                  <c:v>28.6</c:v>
                </c:pt>
                <c:pt idx="9">
                  <c:v>25.1</c:v>
                </c:pt>
                <c:pt idx="10">
                  <c:v>28.4</c:v>
                </c:pt>
                <c:pt idx="11">
                  <c:v>32.1</c:v>
                </c:pt>
                <c:pt idx="12">
                  <c:v>26.9</c:v>
                </c:pt>
                <c:pt idx="13">
                  <c:v>26.9</c:v>
                </c:pt>
                <c:pt idx="14">
                  <c:v>25.1</c:v>
                </c:pt>
                <c:pt idx="15">
                  <c:v>30.7</c:v>
                </c:pt>
                <c:pt idx="16">
                  <c:v>33.9</c:v>
                </c:pt>
                <c:pt idx="17">
                  <c:v>29.4</c:v>
                </c:pt>
                <c:pt idx="18">
                  <c:v>32.1</c:v>
                </c:pt>
                <c:pt idx="19">
                  <c:v>29.9</c:v>
                </c:pt>
                <c:pt idx="20">
                  <c:v>26.5</c:v>
                </c:pt>
                <c:pt idx="21">
                  <c:v>30.7</c:v>
                </c:pt>
                <c:pt idx="22">
                  <c:v>30.3</c:v>
                </c:pt>
                <c:pt idx="23">
                  <c:v>35.200000000000003</c:v>
                </c:pt>
                <c:pt idx="24">
                  <c:v>31.7</c:v>
                </c:pt>
                <c:pt idx="25">
                  <c:v>25</c:v>
                </c:pt>
                <c:pt idx="26">
                  <c:v>28.1</c:v>
                </c:pt>
                <c:pt idx="27">
                  <c:v>31.6</c:v>
                </c:pt>
                <c:pt idx="28">
                  <c:v>32.799999999999997</c:v>
                </c:pt>
                <c:pt idx="29">
                  <c:v>28.4</c:v>
                </c:pt>
                <c:pt idx="30">
                  <c:v>35.299999999999997</c:v>
                </c:pt>
                <c:pt idx="31">
                  <c:v>34.700000000000003</c:v>
                </c:pt>
                <c:pt idx="32">
                  <c:v>32.700000000000003</c:v>
                </c:pt>
                <c:pt idx="33">
                  <c:v>34.6</c:v>
                </c:pt>
                <c:pt idx="34">
                  <c:v>32.9</c:v>
                </c:pt>
                <c:pt idx="35" formatCode="0">
                  <c:v>33.1</c:v>
                </c:pt>
                <c:pt idx="36" formatCode="0">
                  <c:v>21.6</c:v>
                </c:pt>
                <c:pt idx="37" formatCode="0">
                  <c:v>18.8</c:v>
                </c:pt>
                <c:pt idx="38" formatCode="0">
                  <c:v>17.7</c:v>
                </c:pt>
                <c:pt idx="39" formatCode="0">
                  <c:v>10.6</c:v>
                </c:pt>
                <c:pt idx="40" formatCode="0">
                  <c:v>12.7</c:v>
                </c:pt>
                <c:pt idx="41" formatCode="0">
                  <c:v>14.8</c:v>
                </c:pt>
                <c:pt idx="42" formatCode="0">
                  <c:v>9.5</c:v>
                </c:pt>
                <c:pt idx="43" formatCode="0">
                  <c:v>12.2</c:v>
                </c:pt>
                <c:pt idx="44" formatCode="0">
                  <c:v>14.5</c:v>
                </c:pt>
                <c:pt idx="45" formatCode="0">
                  <c:v>14.8</c:v>
                </c:pt>
                <c:pt idx="46" formatCode="0">
                  <c:v>14.2</c:v>
                </c:pt>
                <c:pt idx="47" formatCode="0">
                  <c:v>17</c:v>
                </c:pt>
                <c:pt idx="48" formatCode="0">
                  <c:v>18.899999999999999</c:v>
                </c:pt>
                <c:pt idx="49" formatCode="0">
                  <c:v>13.1</c:v>
                </c:pt>
                <c:pt idx="50" formatCode="0">
                  <c:v>14.9</c:v>
                </c:pt>
                <c:pt idx="51" formatCode="0">
                  <c:v>15</c:v>
                </c:pt>
                <c:pt idx="52" formatCode="0">
                  <c:v>18.399999999999999</c:v>
                </c:pt>
                <c:pt idx="53" formatCode="0">
                  <c:v>16</c:v>
                </c:pt>
                <c:pt idx="54" formatCode="0">
                  <c:v>15.9</c:v>
                </c:pt>
                <c:pt idx="55" formatCode="0">
                  <c:v>18.100000000000001</c:v>
                </c:pt>
                <c:pt idx="56" formatCode="0">
                  <c:v>21</c:v>
                </c:pt>
                <c:pt idx="57" formatCode="0">
                  <c:v>20.6</c:v>
                </c:pt>
                <c:pt idx="58" formatCode="0">
                  <c:v>19</c:v>
                </c:pt>
                <c:pt idx="59" formatCode="0">
                  <c:v>21.1</c:v>
                </c:pt>
                <c:pt idx="61" formatCode="0">
                  <c:v>17.600000000000001</c:v>
                </c:pt>
                <c:pt idx="62" formatCode="0">
                  <c:v>13.5</c:v>
                </c:pt>
                <c:pt idx="63" formatCode="0">
                  <c:v>14.4</c:v>
                </c:pt>
                <c:pt idx="64" formatCode="0">
                  <c:v>14.7</c:v>
                </c:pt>
                <c:pt idx="65" formatCode="0">
                  <c:v>18.8</c:v>
                </c:pt>
                <c:pt idx="66" formatCode="0">
                  <c:v>15.9</c:v>
                </c:pt>
                <c:pt idx="67" formatCode="0">
                  <c:v>16.899999999999999</c:v>
                </c:pt>
                <c:pt idx="68" formatCode="0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6-4465-BBFA-F6E693CBEC42}"/>
            </c:ext>
          </c:extLst>
        </c:ser>
        <c:ser>
          <c:idx val="2"/>
          <c:order val="1"/>
          <c:tx>
            <c:strRef>
              <c:f>Деректер!$B$282</c:f>
              <c:strCache>
                <c:ptCount val="1"/>
                <c:pt idx="0">
                  <c:v>Жақсы да, жаман да емес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Деректер!$O$280:$FE$280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Деректер!$O$282:$FE$282</c:f>
              <c:numCache>
                <c:formatCode>###0</c:formatCode>
                <c:ptCount val="147"/>
                <c:pt idx="0">
                  <c:v>42.1</c:v>
                </c:pt>
                <c:pt idx="1">
                  <c:v>41.3</c:v>
                </c:pt>
                <c:pt idx="2">
                  <c:v>39.4</c:v>
                </c:pt>
                <c:pt idx="3">
                  <c:v>43.2</c:v>
                </c:pt>
                <c:pt idx="4">
                  <c:v>43.7</c:v>
                </c:pt>
                <c:pt idx="5">
                  <c:v>41.5</c:v>
                </c:pt>
                <c:pt idx="6">
                  <c:v>37.299999999999997</c:v>
                </c:pt>
                <c:pt idx="7">
                  <c:v>38.799999999999997</c:v>
                </c:pt>
                <c:pt idx="8">
                  <c:v>36.1</c:v>
                </c:pt>
                <c:pt idx="9">
                  <c:v>40.299999999999997</c:v>
                </c:pt>
                <c:pt idx="10">
                  <c:v>39.700000000000003</c:v>
                </c:pt>
                <c:pt idx="11">
                  <c:v>35.9</c:v>
                </c:pt>
                <c:pt idx="12">
                  <c:v>40.1</c:v>
                </c:pt>
                <c:pt idx="13">
                  <c:v>39</c:v>
                </c:pt>
                <c:pt idx="14">
                  <c:v>43.1</c:v>
                </c:pt>
                <c:pt idx="15">
                  <c:v>38.9</c:v>
                </c:pt>
                <c:pt idx="16">
                  <c:v>38.700000000000003</c:v>
                </c:pt>
                <c:pt idx="17">
                  <c:v>40.9</c:v>
                </c:pt>
                <c:pt idx="18">
                  <c:v>41.8</c:v>
                </c:pt>
                <c:pt idx="19">
                  <c:v>41.6</c:v>
                </c:pt>
                <c:pt idx="20">
                  <c:v>40.6</c:v>
                </c:pt>
                <c:pt idx="21">
                  <c:v>40.700000000000003</c:v>
                </c:pt>
                <c:pt idx="22">
                  <c:v>40.4</c:v>
                </c:pt>
                <c:pt idx="23">
                  <c:v>37.700000000000003</c:v>
                </c:pt>
                <c:pt idx="24">
                  <c:v>38.299999999999997</c:v>
                </c:pt>
                <c:pt idx="25">
                  <c:v>42.5</c:v>
                </c:pt>
                <c:pt idx="26">
                  <c:v>43.9</c:v>
                </c:pt>
                <c:pt idx="27">
                  <c:v>41.9</c:v>
                </c:pt>
                <c:pt idx="28">
                  <c:v>38.1</c:v>
                </c:pt>
                <c:pt idx="29">
                  <c:v>40.1</c:v>
                </c:pt>
                <c:pt idx="30">
                  <c:v>32.4</c:v>
                </c:pt>
                <c:pt idx="31">
                  <c:v>33.9</c:v>
                </c:pt>
                <c:pt idx="32">
                  <c:v>33</c:v>
                </c:pt>
                <c:pt idx="33">
                  <c:v>35.6</c:v>
                </c:pt>
                <c:pt idx="34">
                  <c:v>34.1</c:v>
                </c:pt>
                <c:pt idx="35" formatCode="0">
                  <c:v>33.1</c:v>
                </c:pt>
                <c:pt idx="36" formatCode="0">
                  <c:v>34.6</c:v>
                </c:pt>
                <c:pt idx="37" formatCode="0">
                  <c:v>37.4</c:v>
                </c:pt>
                <c:pt idx="38" formatCode="0">
                  <c:v>34.299999999999997</c:v>
                </c:pt>
                <c:pt idx="39" formatCode="0">
                  <c:v>29.9</c:v>
                </c:pt>
                <c:pt idx="40" formatCode="0">
                  <c:v>30.4</c:v>
                </c:pt>
                <c:pt idx="41" formatCode="0">
                  <c:v>29.1</c:v>
                </c:pt>
                <c:pt idx="42" formatCode="0">
                  <c:v>23.7</c:v>
                </c:pt>
                <c:pt idx="43" formatCode="0">
                  <c:v>26</c:v>
                </c:pt>
                <c:pt idx="44" formatCode="0">
                  <c:v>26</c:v>
                </c:pt>
                <c:pt idx="45" formatCode="0">
                  <c:v>26.9</c:v>
                </c:pt>
                <c:pt idx="46" formatCode="0">
                  <c:v>27</c:v>
                </c:pt>
                <c:pt idx="47" formatCode="0">
                  <c:v>28</c:v>
                </c:pt>
                <c:pt idx="48" formatCode="0">
                  <c:v>27</c:v>
                </c:pt>
                <c:pt idx="49" formatCode="0">
                  <c:v>26.8</c:v>
                </c:pt>
                <c:pt idx="50" formatCode="0">
                  <c:v>26.5</c:v>
                </c:pt>
                <c:pt idx="51" formatCode="0">
                  <c:v>31.9</c:v>
                </c:pt>
                <c:pt idx="52" formatCode="0">
                  <c:v>35.4</c:v>
                </c:pt>
                <c:pt idx="53" formatCode="0">
                  <c:v>30.2</c:v>
                </c:pt>
                <c:pt idx="54" formatCode="0">
                  <c:v>30.9</c:v>
                </c:pt>
                <c:pt idx="55" formatCode="0">
                  <c:v>32.4</c:v>
                </c:pt>
                <c:pt idx="56" formatCode="0">
                  <c:v>34.1</c:v>
                </c:pt>
                <c:pt idx="57" formatCode="0">
                  <c:v>33.9</c:v>
                </c:pt>
                <c:pt idx="58" formatCode="0">
                  <c:v>32.5</c:v>
                </c:pt>
                <c:pt idx="59" formatCode="0">
                  <c:v>34.200000000000003</c:v>
                </c:pt>
                <c:pt idx="61" formatCode="0">
                  <c:v>32.1</c:v>
                </c:pt>
                <c:pt idx="62" formatCode="0">
                  <c:v>39.799999999999997</c:v>
                </c:pt>
                <c:pt idx="63" formatCode="0">
                  <c:v>38.9</c:v>
                </c:pt>
                <c:pt idx="64" formatCode="0">
                  <c:v>35.5</c:v>
                </c:pt>
                <c:pt idx="65" formatCode="0">
                  <c:v>27.7</c:v>
                </c:pt>
                <c:pt idx="66" formatCode="0">
                  <c:v>32.9</c:v>
                </c:pt>
                <c:pt idx="67" formatCode="0">
                  <c:v>29.2</c:v>
                </c:pt>
                <c:pt idx="68" formatCode="0">
                  <c:v>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6-4465-BBFA-F6E693CBEC42}"/>
            </c:ext>
          </c:extLst>
        </c:ser>
        <c:ser>
          <c:idx val="0"/>
          <c:order val="2"/>
          <c:tx>
            <c:strRef>
              <c:f>Деректер!$B$283</c:f>
              <c:strCache>
                <c:ptCount val="1"/>
                <c:pt idx="0">
                  <c:v>Жаман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Деректер!$O$280:$FE$280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Деректер!$O$283:$FE$283</c:f>
              <c:numCache>
                <c:formatCode>###0</c:formatCode>
                <c:ptCount val="147"/>
                <c:pt idx="0">
                  <c:v>25.3</c:v>
                </c:pt>
                <c:pt idx="1">
                  <c:v>25.8</c:v>
                </c:pt>
                <c:pt idx="2">
                  <c:v>25.7</c:v>
                </c:pt>
                <c:pt idx="3">
                  <c:v>21.5</c:v>
                </c:pt>
                <c:pt idx="4">
                  <c:v>18.2</c:v>
                </c:pt>
                <c:pt idx="5">
                  <c:v>19.3</c:v>
                </c:pt>
                <c:pt idx="6">
                  <c:v>20.5</c:v>
                </c:pt>
                <c:pt idx="7">
                  <c:v>19.899999999999999</c:v>
                </c:pt>
                <c:pt idx="8">
                  <c:v>20.8</c:v>
                </c:pt>
                <c:pt idx="9">
                  <c:v>21.7</c:v>
                </c:pt>
                <c:pt idx="10">
                  <c:v>22.1</c:v>
                </c:pt>
                <c:pt idx="11">
                  <c:v>20.5</c:v>
                </c:pt>
                <c:pt idx="12">
                  <c:v>19.7</c:v>
                </c:pt>
                <c:pt idx="13">
                  <c:v>21.9</c:v>
                </c:pt>
                <c:pt idx="14">
                  <c:v>20.9</c:v>
                </c:pt>
                <c:pt idx="15">
                  <c:v>19.3</c:v>
                </c:pt>
                <c:pt idx="16">
                  <c:v>17.600000000000001</c:v>
                </c:pt>
                <c:pt idx="17">
                  <c:v>18.8</c:v>
                </c:pt>
                <c:pt idx="18">
                  <c:v>16.899999999999999</c:v>
                </c:pt>
                <c:pt idx="19">
                  <c:v>19.100000000000001</c:v>
                </c:pt>
                <c:pt idx="20">
                  <c:v>22.4</c:v>
                </c:pt>
                <c:pt idx="21">
                  <c:v>19.2</c:v>
                </c:pt>
                <c:pt idx="22">
                  <c:v>20</c:v>
                </c:pt>
                <c:pt idx="23">
                  <c:v>17.5</c:v>
                </c:pt>
                <c:pt idx="24">
                  <c:v>17.7</c:v>
                </c:pt>
                <c:pt idx="25">
                  <c:v>21.7</c:v>
                </c:pt>
                <c:pt idx="26">
                  <c:v>17.5</c:v>
                </c:pt>
                <c:pt idx="27">
                  <c:v>14.2</c:v>
                </c:pt>
                <c:pt idx="28">
                  <c:v>17.5</c:v>
                </c:pt>
                <c:pt idx="29">
                  <c:v>17.3</c:v>
                </c:pt>
                <c:pt idx="30">
                  <c:v>13.3</c:v>
                </c:pt>
                <c:pt idx="31">
                  <c:v>14.5</c:v>
                </c:pt>
                <c:pt idx="32">
                  <c:v>15.6</c:v>
                </c:pt>
                <c:pt idx="33">
                  <c:v>16.399999999999999</c:v>
                </c:pt>
                <c:pt idx="34">
                  <c:v>17.8</c:v>
                </c:pt>
                <c:pt idx="35" formatCode="0">
                  <c:v>20.100000000000001</c:v>
                </c:pt>
                <c:pt idx="36" formatCode="0">
                  <c:v>28.1</c:v>
                </c:pt>
                <c:pt idx="37" formatCode="0">
                  <c:v>29.3</c:v>
                </c:pt>
                <c:pt idx="38" formatCode="0">
                  <c:v>33.799999999999997</c:v>
                </c:pt>
                <c:pt idx="39" formatCode="0">
                  <c:v>50.3</c:v>
                </c:pt>
                <c:pt idx="40" formatCode="0">
                  <c:v>49.5</c:v>
                </c:pt>
                <c:pt idx="41" formatCode="0">
                  <c:v>45.3</c:v>
                </c:pt>
                <c:pt idx="42" formatCode="0">
                  <c:v>57.2</c:v>
                </c:pt>
                <c:pt idx="43" formatCode="0">
                  <c:v>54.7</c:v>
                </c:pt>
                <c:pt idx="44" formatCode="0">
                  <c:v>45.9</c:v>
                </c:pt>
                <c:pt idx="45" formatCode="0">
                  <c:v>46.8</c:v>
                </c:pt>
                <c:pt idx="46" formatCode="0">
                  <c:v>43.8</c:v>
                </c:pt>
                <c:pt idx="47" formatCode="0">
                  <c:v>40.700000000000003</c:v>
                </c:pt>
                <c:pt idx="48" formatCode="0">
                  <c:v>41</c:v>
                </c:pt>
                <c:pt idx="49" formatCode="0">
                  <c:v>44.4</c:v>
                </c:pt>
                <c:pt idx="50" formatCode="0">
                  <c:v>43</c:v>
                </c:pt>
                <c:pt idx="51" formatCode="0">
                  <c:v>38.4</c:v>
                </c:pt>
                <c:pt idx="52" formatCode="0">
                  <c:v>35.9</c:v>
                </c:pt>
                <c:pt idx="53" formatCode="0">
                  <c:v>38.5</c:v>
                </c:pt>
                <c:pt idx="54" formatCode="0">
                  <c:v>42.4</c:v>
                </c:pt>
                <c:pt idx="55" formatCode="0">
                  <c:v>39.9</c:v>
                </c:pt>
                <c:pt idx="56" formatCode="0">
                  <c:v>34.9</c:v>
                </c:pt>
                <c:pt idx="57" formatCode="0">
                  <c:v>35.1</c:v>
                </c:pt>
                <c:pt idx="58" formatCode="0">
                  <c:v>35.6</c:v>
                </c:pt>
                <c:pt idx="59" formatCode="0">
                  <c:v>33.200000000000003</c:v>
                </c:pt>
                <c:pt idx="61" formatCode="0">
                  <c:v>38.6</c:v>
                </c:pt>
                <c:pt idx="62" formatCode="0">
                  <c:v>39.6</c:v>
                </c:pt>
                <c:pt idx="63" formatCode="0">
                  <c:v>38.799999999999997</c:v>
                </c:pt>
                <c:pt idx="64" formatCode="0">
                  <c:v>38.200000000000003</c:v>
                </c:pt>
                <c:pt idx="65" formatCode="0">
                  <c:v>43.6</c:v>
                </c:pt>
                <c:pt idx="66" formatCode="0">
                  <c:v>40.299999999999997</c:v>
                </c:pt>
                <c:pt idx="67" formatCode="0">
                  <c:v>39.9</c:v>
                </c:pt>
                <c:pt idx="68" formatCode="0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6-4465-BBFA-F6E693CBEC42}"/>
            </c:ext>
          </c:extLst>
        </c:ser>
        <c:ser>
          <c:idx val="1"/>
          <c:order val="3"/>
          <c:tx>
            <c:strRef>
              <c:f>Деректер!$B$284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Деректер!$O$280:$FE$280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Деректер!$O$284:$FE$284</c:f>
              <c:numCache>
                <c:formatCode>###0</c:formatCode>
                <c:ptCount val="147"/>
                <c:pt idx="0">
                  <c:v>7.4</c:v>
                </c:pt>
                <c:pt idx="1">
                  <c:v>8.8000000000000007</c:v>
                </c:pt>
                <c:pt idx="2">
                  <c:v>9.9</c:v>
                </c:pt>
                <c:pt idx="3">
                  <c:v>10.3</c:v>
                </c:pt>
                <c:pt idx="4">
                  <c:v>9</c:v>
                </c:pt>
                <c:pt idx="5">
                  <c:v>9.1</c:v>
                </c:pt>
                <c:pt idx="6">
                  <c:v>11</c:v>
                </c:pt>
                <c:pt idx="7">
                  <c:v>9.9</c:v>
                </c:pt>
                <c:pt idx="8">
                  <c:v>14.5</c:v>
                </c:pt>
                <c:pt idx="9">
                  <c:v>13</c:v>
                </c:pt>
                <c:pt idx="10">
                  <c:v>9.6999999999999993</c:v>
                </c:pt>
                <c:pt idx="11">
                  <c:v>11.5</c:v>
                </c:pt>
                <c:pt idx="12">
                  <c:v>13.3</c:v>
                </c:pt>
                <c:pt idx="13">
                  <c:v>12.1</c:v>
                </c:pt>
                <c:pt idx="14">
                  <c:v>10.8</c:v>
                </c:pt>
                <c:pt idx="15">
                  <c:v>11.1</c:v>
                </c:pt>
                <c:pt idx="16">
                  <c:v>9.8000000000000007</c:v>
                </c:pt>
                <c:pt idx="17">
                  <c:v>10.9</c:v>
                </c:pt>
                <c:pt idx="18">
                  <c:v>9.1999999999999993</c:v>
                </c:pt>
                <c:pt idx="19">
                  <c:v>9.3000000000000007</c:v>
                </c:pt>
                <c:pt idx="20">
                  <c:v>10.5</c:v>
                </c:pt>
                <c:pt idx="21">
                  <c:v>9.4</c:v>
                </c:pt>
                <c:pt idx="22">
                  <c:v>9.3000000000000007</c:v>
                </c:pt>
                <c:pt idx="23">
                  <c:v>9.6</c:v>
                </c:pt>
                <c:pt idx="24">
                  <c:v>12.3</c:v>
                </c:pt>
                <c:pt idx="25">
                  <c:v>10.8</c:v>
                </c:pt>
                <c:pt idx="26">
                  <c:v>10.5</c:v>
                </c:pt>
                <c:pt idx="27">
                  <c:v>12.4</c:v>
                </c:pt>
                <c:pt idx="28">
                  <c:v>11.6</c:v>
                </c:pt>
                <c:pt idx="29">
                  <c:v>14.3</c:v>
                </c:pt>
                <c:pt idx="30">
                  <c:v>19.100000000000001</c:v>
                </c:pt>
                <c:pt idx="31">
                  <c:v>16.899999999999999</c:v>
                </c:pt>
                <c:pt idx="32">
                  <c:v>18.600000000000001</c:v>
                </c:pt>
                <c:pt idx="33">
                  <c:v>13.5</c:v>
                </c:pt>
                <c:pt idx="34">
                  <c:v>15.2</c:v>
                </c:pt>
                <c:pt idx="35">
                  <c:v>13.7</c:v>
                </c:pt>
                <c:pt idx="36" formatCode="0">
                  <c:v>15.7</c:v>
                </c:pt>
                <c:pt idx="37" formatCode="0">
                  <c:v>14.5</c:v>
                </c:pt>
                <c:pt idx="38" formatCode="0">
                  <c:v>14.2</c:v>
                </c:pt>
                <c:pt idx="39" formatCode="0">
                  <c:v>9.1999999999999993</c:v>
                </c:pt>
                <c:pt idx="40" formatCode="0">
                  <c:v>7.4</c:v>
                </c:pt>
                <c:pt idx="41" formatCode="0">
                  <c:v>10.8</c:v>
                </c:pt>
                <c:pt idx="42" formatCode="0">
                  <c:v>9.6999999999999993</c:v>
                </c:pt>
                <c:pt idx="43" formatCode="0">
                  <c:v>7.1</c:v>
                </c:pt>
                <c:pt idx="44" formatCode="0">
                  <c:v>13.6</c:v>
                </c:pt>
                <c:pt idx="45" formatCode="0">
                  <c:v>11.5</c:v>
                </c:pt>
                <c:pt idx="46" formatCode="0">
                  <c:v>15.1</c:v>
                </c:pt>
                <c:pt idx="47" formatCode="0">
                  <c:v>14.4</c:v>
                </c:pt>
                <c:pt idx="48" formatCode="0">
                  <c:v>13.1</c:v>
                </c:pt>
                <c:pt idx="49" formatCode="0">
                  <c:v>15.7</c:v>
                </c:pt>
                <c:pt idx="50" formatCode="0">
                  <c:v>15.6</c:v>
                </c:pt>
                <c:pt idx="51" formatCode="0">
                  <c:v>14.7</c:v>
                </c:pt>
                <c:pt idx="52" formatCode="0">
                  <c:v>10.3</c:v>
                </c:pt>
                <c:pt idx="53" formatCode="0">
                  <c:v>15.3</c:v>
                </c:pt>
                <c:pt idx="54" formatCode="0">
                  <c:v>10.7</c:v>
                </c:pt>
                <c:pt idx="55" formatCode="0">
                  <c:v>9.6</c:v>
                </c:pt>
                <c:pt idx="56" formatCode="0">
                  <c:v>9.9</c:v>
                </c:pt>
                <c:pt idx="57" formatCode="0">
                  <c:v>10.4</c:v>
                </c:pt>
                <c:pt idx="58" formatCode="0">
                  <c:v>12.8</c:v>
                </c:pt>
                <c:pt idx="59" formatCode="0">
                  <c:v>11.5</c:v>
                </c:pt>
                <c:pt idx="61" formatCode="0">
                  <c:v>11.7</c:v>
                </c:pt>
                <c:pt idx="62" formatCode="0">
                  <c:v>7.1</c:v>
                </c:pt>
                <c:pt idx="63" formatCode="0">
                  <c:v>7.9</c:v>
                </c:pt>
                <c:pt idx="64" formatCode="0">
                  <c:v>11.6</c:v>
                </c:pt>
                <c:pt idx="65" formatCode="0">
                  <c:v>9.9</c:v>
                </c:pt>
                <c:pt idx="66" formatCode="0">
                  <c:v>10.9</c:v>
                </c:pt>
                <c:pt idx="67" formatCode="0">
                  <c:v>14</c:v>
                </c:pt>
                <c:pt idx="68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76-4465-BBFA-F6E693CBE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20580736"/>
        <c:axId val="120668544"/>
      </c:barChart>
      <c:dateAx>
        <c:axId val="120580736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668544"/>
        <c:crosses val="autoZero"/>
        <c:auto val="1"/>
        <c:lblOffset val="100"/>
        <c:baseTimeUnit val="months"/>
        <c:majorUnit val="1"/>
        <c:majorTimeUnit val="months"/>
      </c:dateAx>
      <c:valAx>
        <c:axId val="12066854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5807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177420593510149"/>
          <c:y val="3.891635816265325E-2"/>
          <c:w val="0.51031301810165297"/>
          <c:h val="0.9445061070422965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Деректер!$B$296:$B$338</c:f>
              <c:strCache>
                <c:ptCount val="43"/>
                <c:pt idx="0">
                  <c:v>Ет және құс еті</c:v>
                </c:pt>
                <c:pt idx="1">
                  <c:v>Жеміс пен көкеністер</c:v>
                </c:pt>
                <c:pt idx="2">
                  <c:v>Сүт және сүт өнімдері</c:v>
                </c:pt>
                <c:pt idx="3">
                  <c:v>Тұрғын үй-коммуналдық шаруашылық</c:v>
                </c:pt>
                <c:pt idx="4">
                  <c:v>Нан және нан-тоқаш өнімдері</c:v>
                </c:pt>
                <c:pt idx="5">
                  <c:v>Электроника және тұрмыстық техника</c:v>
                </c:pt>
                <c:pt idx="6">
                  <c:v>Қант, тұз</c:v>
                </c:pt>
                <c:pt idx="7">
                  <c:v>Жанар-жағармай материалдары</c:v>
                </c:pt>
                <c:pt idx="8">
                  <c:v>Дәнді дақылдар, макарон өнімдері</c:v>
                </c:pt>
                <c:pt idx="9">
                  <c:v>Сыр, шұжық</c:v>
                </c:pt>
                <c:pt idx="10">
                  <c:v>Өсімдік майы</c:v>
                </c:pt>
                <c:pt idx="11">
                  <c:v>Жұмыртқалар</c:v>
                </c:pt>
                <c:pt idx="12">
                  <c:v>Темекі</c:v>
                </c:pt>
                <c:pt idx="13">
                  <c:v>Кондитерлік өнімдер</c:v>
                </c:pt>
                <c:pt idx="14">
                  <c:v>Тұрмыстық химия, жуу және тазалау өнімдері</c:v>
                </c:pt>
                <c:pt idx="15">
                  <c:v>Дәрі-дәрмектер</c:v>
                </c:pt>
                <c:pt idx="16">
                  <c:v>Балық және теңіз өнімдері</c:v>
                </c:pt>
                <c:pt idx="17">
                  <c:v>Киім, аяқ киім</c:v>
                </c:pt>
                <c:pt idx="18">
                  <c:v>Алкогольсіз сусындар</c:v>
                </c:pt>
                <c:pt idx="19">
                  <c:v>Автомобильдер мен бөлшектер</c:v>
                </c:pt>
                <c:pt idx="20">
                  <c:v>Жалпы өнімдер</c:v>
                </c:pt>
                <c:pt idx="21">
                  <c:v>Шай, кофе</c:v>
                </c:pt>
                <c:pt idx="22">
                  <c:v>Жолаушылар тасымалы</c:v>
                </c:pt>
                <c:pt idx="23">
                  <c:v>Алкогольді ішімдіктер</c:v>
                </c:pt>
                <c:pt idx="24">
                  <c:v>Ұн</c:v>
                </c:pt>
                <c:pt idx="25">
                  <c:v>Медициналық қызметтер</c:v>
                </c:pt>
                <c:pt idx="26">
                  <c:v>Тұрмыстық қызмет көрсету (шаштараз, химиялық тазалау, ателье және т.б.)</c:v>
                </c:pt>
                <c:pt idx="27">
                  <c:v>Жиһаз</c:v>
                </c:pt>
                <c:pt idx="28">
                  <c:v>Құрылыс материалдары</c:v>
                </c:pt>
                <c:pt idx="29">
                  <c:v>Жылжымайтын мүлік</c:v>
                </c:pt>
                <c:pt idx="30">
                  <c:v>Интернет, ұялы байланыс қызметтері</c:v>
                </c:pt>
                <c:pt idx="31">
                  <c:v>Бала тағамы</c:v>
                </c:pt>
                <c:pt idx="32">
                  <c:v>Балаларға арналған тауарлар</c:v>
                </c:pt>
                <c:pt idx="33">
                  <c:v>Кафе, мейрамхана қызметі</c:v>
                </c:pt>
                <c:pt idx="34">
                  <c:v>Білім беру қызметтері</c:v>
                </c:pt>
                <c:pt idx="35">
                  <c:v>Кеңсе тауарлары</c:v>
                </c:pt>
                <c:pt idx="36">
                  <c:v>Парфюмерлік және косметикалық құралдар</c:v>
                </c:pt>
                <c:pt idx="37">
                  <c:v>Туристік қызметтер</c:v>
                </c:pt>
                <c:pt idx="38">
                  <c:v>Мәдени-ойын-сауық мекемелерінің қызметтері (кино, спорт, мұражайлар, театрлар және т.б.)</c:v>
                </c:pt>
                <c:pt idx="39">
                  <c:v>Консервілер</c:v>
                </c:pt>
                <c:pt idx="40">
                  <c:v>Банктік қызметтер</c:v>
                </c:pt>
                <c:pt idx="41">
                  <c:v>Айыппұлдар / салықтар</c:v>
                </c:pt>
                <c:pt idx="42">
                  <c:v>Баспа өнімдері (газеттер, журналдар және т.б.)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Деректер!$B$296:$B$341</c:f>
              <c:strCache>
                <c:ptCount val="46"/>
                <c:pt idx="0">
                  <c:v>Ет және құс еті</c:v>
                </c:pt>
                <c:pt idx="1">
                  <c:v>Жеміс пен көкеністер</c:v>
                </c:pt>
                <c:pt idx="2">
                  <c:v>Сүт және сүт өнімдері</c:v>
                </c:pt>
                <c:pt idx="3">
                  <c:v>Тұрғын үй-коммуналдық шаруашылық</c:v>
                </c:pt>
                <c:pt idx="4">
                  <c:v>Нан және нан-тоқаш өнімдері</c:v>
                </c:pt>
                <c:pt idx="5">
                  <c:v>Электроника және тұрмыстық техника</c:v>
                </c:pt>
                <c:pt idx="6">
                  <c:v>Қант, тұз</c:v>
                </c:pt>
                <c:pt idx="7">
                  <c:v>Жанар-жағармай материалдары</c:v>
                </c:pt>
                <c:pt idx="8">
                  <c:v>Дәнді дақылдар, макарон өнімдері</c:v>
                </c:pt>
                <c:pt idx="9">
                  <c:v>Сыр, шұжық</c:v>
                </c:pt>
                <c:pt idx="10">
                  <c:v>Өсімдік майы</c:v>
                </c:pt>
                <c:pt idx="11">
                  <c:v>Жұмыртқалар</c:v>
                </c:pt>
                <c:pt idx="12">
                  <c:v>Темекі</c:v>
                </c:pt>
                <c:pt idx="13">
                  <c:v>Кондитерлік өнімдер</c:v>
                </c:pt>
                <c:pt idx="14">
                  <c:v>Тұрмыстық химия, жуу және тазалау өнімдері</c:v>
                </c:pt>
                <c:pt idx="15">
                  <c:v>Дәрі-дәрмектер</c:v>
                </c:pt>
                <c:pt idx="16">
                  <c:v>Балық және теңіз өнімдері</c:v>
                </c:pt>
                <c:pt idx="17">
                  <c:v>Киім, аяқ киім</c:v>
                </c:pt>
                <c:pt idx="18">
                  <c:v>Алкогольсіз сусындар</c:v>
                </c:pt>
                <c:pt idx="19">
                  <c:v>Автомобильдер мен бөлшектер</c:v>
                </c:pt>
                <c:pt idx="20">
                  <c:v>Жалпы өнімдер</c:v>
                </c:pt>
                <c:pt idx="21">
                  <c:v>Шай, кофе</c:v>
                </c:pt>
                <c:pt idx="22">
                  <c:v>Жолаушылар тасымалы</c:v>
                </c:pt>
                <c:pt idx="23">
                  <c:v>Алкогольді ішімдіктер</c:v>
                </c:pt>
                <c:pt idx="24">
                  <c:v>Ұн</c:v>
                </c:pt>
                <c:pt idx="25">
                  <c:v>Медициналық қызметтер</c:v>
                </c:pt>
                <c:pt idx="26">
                  <c:v>Тұрмыстық қызмет көрсету (шаштараз, химиялық тазалау, ателье және т.б.)</c:v>
                </c:pt>
                <c:pt idx="27">
                  <c:v>Жиһаз</c:v>
                </c:pt>
                <c:pt idx="28">
                  <c:v>Құрылыс материалдары</c:v>
                </c:pt>
                <c:pt idx="29">
                  <c:v>Жылжымайтын мүлік</c:v>
                </c:pt>
                <c:pt idx="30">
                  <c:v>Интернет, ұялы байланыс қызметтері</c:v>
                </c:pt>
                <c:pt idx="31">
                  <c:v>Бала тағамы</c:v>
                </c:pt>
                <c:pt idx="32">
                  <c:v>Балаларға арналған тауарлар</c:v>
                </c:pt>
                <c:pt idx="33">
                  <c:v>Кафе, мейрамхана қызметі</c:v>
                </c:pt>
                <c:pt idx="34">
                  <c:v>Білім беру қызметтері</c:v>
                </c:pt>
                <c:pt idx="35">
                  <c:v>Кеңсе тауарлары</c:v>
                </c:pt>
                <c:pt idx="36">
                  <c:v>Парфюмерлік және косметикалық құралдар</c:v>
                </c:pt>
                <c:pt idx="37">
                  <c:v>Туристік қызметтер</c:v>
                </c:pt>
                <c:pt idx="38">
                  <c:v>Мәдени-ойын-сауық мекемелерінің қызметтері (кино, спорт, мұражайлар, театрлар және т.б.)</c:v>
                </c:pt>
                <c:pt idx="39">
                  <c:v>Консервілер</c:v>
                </c:pt>
                <c:pt idx="40">
                  <c:v>Банктік қызметтер</c:v>
                </c:pt>
                <c:pt idx="41">
                  <c:v>Айыппұлдар / салықтар</c:v>
                </c:pt>
                <c:pt idx="42">
                  <c:v>Баспа өнімдері (газеттер, журналдар және т.б.)</c:v>
                </c:pt>
                <c:pt idx="43">
                  <c:v>Өзгермеген</c:v>
                </c:pt>
                <c:pt idx="44">
                  <c:v>Барлық қызметтер</c:v>
                </c:pt>
                <c:pt idx="45">
                  <c:v>Жауап беруге қиналамын</c:v>
                </c:pt>
              </c:strCache>
            </c:strRef>
          </c:cat>
          <c:val>
            <c:numRef>
              <c:f>Деректер!$CE$296:$CE$341</c:f>
              <c:numCache>
                <c:formatCode>0</c:formatCode>
                <c:ptCount val="46"/>
                <c:pt idx="0">
                  <c:v>27.3</c:v>
                </c:pt>
                <c:pt idx="1">
                  <c:v>18.100000000000001</c:v>
                </c:pt>
                <c:pt idx="2">
                  <c:v>26.1</c:v>
                </c:pt>
                <c:pt idx="3">
                  <c:v>5.0999999999999996</c:v>
                </c:pt>
                <c:pt idx="4">
                  <c:v>25.3</c:v>
                </c:pt>
                <c:pt idx="5">
                  <c:v>3.8</c:v>
                </c:pt>
                <c:pt idx="6">
                  <c:v>38.1</c:v>
                </c:pt>
                <c:pt idx="7">
                  <c:v>4.2</c:v>
                </c:pt>
                <c:pt idx="8">
                  <c:v>23</c:v>
                </c:pt>
                <c:pt idx="9">
                  <c:v>15.8</c:v>
                </c:pt>
                <c:pt idx="10">
                  <c:v>21.1</c:v>
                </c:pt>
                <c:pt idx="11">
                  <c:v>8.1999999999999993</c:v>
                </c:pt>
                <c:pt idx="12">
                  <c:v>4.3</c:v>
                </c:pt>
                <c:pt idx="13">
                  <c:v>9.1999999999999993</c:v>
                </c:pt>
                <c:pt idx="14">
                  <c:v>16.399999999999999</c:v>
                </c:pt>
                <c:pt idx="15">
                  <c:v>3.5</c:v>
                </c:pt>
                <c:pt idx="16">
                  <c:v>7.2</c:v>
                </c:pt>
                <c:pt idx="17">
                  <c:v>9.1</c:v>
                </c:pt>
                <c:pt idx="18">
                  <c:v>5.7</c:v>
                </c:pt>
                <c:pt idx="19">
                  <c:v>4.5</c:v>
                </c:pt>
                <c:pt idx="20">
                  <c:v>0.1</c:v>
                </c:pt>
                <c:pt idx="21">
                  <c:v>6.4</c:v>
                </c:pt>
                <c:pt idx="22">
                  <c:v>2.9</c:v>
                </c:pt>
                <c:pt idx="23">
                  <c:v>0.3</c:v>
                </c:pt>
                <c:pt idx="24">
                  <c:v>7</c:v>
                </c:pt>
                <c:pt idx="25">
                  <c:v>3</c:v>
                </c:pt>
                <c:pt idx="26">
                  <c:v>5.8</c:v>
                </c:pt>
                <c:pt idx="27">
                  <c:v>1.9</c:v>
                </c:pt>
                <c:pt idx="28">
                  <c:v>8.5</c:v>
                </c:pt>
                <c:pt idx="29">
                  <c:v>0.2</c:v>
                </c:pt>
                <c:pt idx="30">
                  <c:v>2.4</c:v>
                </c:pt>
                <c:pt idx="31">
                  <c:v>0.4</c:v>
                </c:pt>
                <c:pt idx="32">
                  <c:v>6.9</c:v>
                </c:pt>
                <c:pt idx="33">
                  <c:v>4.5999999999999996</c:v>
                </c:pt>
                <c:pt idx="34">
                  <c:v>5.6</c:v>
                </c:pt>
                <c:pt idx="35">
                  <c:v>6.3</c:v>
                </c:pt>
                <c:pt idx="36">
                  <c:v>2.7</c:v>
                </c:pt>
                <c:pt idx="37">
                  <c:v>4.0999999999999996</c:v>
                </c:pt>
                <c:pt idx="38">
                  <c:v>2.6</c:v>
                </c:pt>
                <c:pt idx="39">
                  <c:v>0.3</c:v>
                </c:pt>
                <c:pt idx="40">
                  <c:v>0</c:v>
                </c:pt>
                <c:pt idx="41">
                  <c:v>0</c:v>
                </c:pt>
                <c:pt idx="42">
                  <c:v>1.3</c:v>
                </c:pt>
                <c:pt idx="43">
                  <c:v>7.4</c:v>
                </c:pt>
                <c:pt idx="44">
                  <c:v>0</c:v>
                </c:pt>
                <c:pt idx="4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A-476F-97A2-3E362709B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97600"/>
        <c:axId val="120699136"/>
      </c:barChart>
      <c:catAx>
        <c:axId val="120697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20699136"/>
        <c:crosses val="autoZero"/>
        <c:auto val="1"/>
        <c:lblAlgn val="ctr"/>
        <c:lblOffset val="100"/>
        <c:noMultiLvlLbl val="0"/>
      </c:catAx>
      <c:valAx>
        <c:axId val="120699136"/>
        <c:scaling>
          <c:orientation val="minMax"/>
          <c:max val="70"/>
          <c:min val="0"/>
        </c:scaling>
        <c:delete val="0"/>
        <c:axPos val="t"/>
        <c:numFmt formatCode="General" sourceLinked="0"/>
        <c:majorTickMark val="out"/>
        <c:minorTickMark val="none"/>
        <c:tickLblPos val="nextTo"/>
        <c:crossAx val="120697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80218936047627E-2"/>
          <c:y val="0.1004566210045662"/>
          <c:w val="0.94262174545255017"/>
          <c:h val="0.518210966872384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Деректер!$B$289</c:f>
              <c:strCache>
                <c:ptCount val="1"/>
                <c:pt idx="0">
                  <c:v>Ия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Деректер!$AY$288:$CE$288</c:f>
              <c:numCache>
                <c:formatCode>[$-43F]mmmyy;@</c:formatCode>
                <c:ptCount val="33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43987</c:v>
                </c:pt>
                <c:pt idx="6">
                  <c:v>44018</c:v>
                </c:pt>
                <c:pt idx="7">
                  <c:v>44050</c:v>
                </c:pt>
                <c:pt idx="8">
                  <c:v>44081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44259</c:v>
                </c:pt>
                <c:pt idx="15">
                  <c:v>44287</c:v>
                </c:pt>
                <c:pt idx="16">
                  <c:v>44318</c:v>
                </c:pt>
                <c:pt idx="17">
                  <c:v>44350</c:v>
                </c:pt>
                <c:pt idx="18">
                  <c:v>44381</c:v>
                </c:pt>
                <c:pt idx="19">
                  <c:v>44409</c:v>
                </c:pt>
                <c:pt idx="20">
                  <c:v>44441</c:v>
                </c:pt>
                <c:pt idx="21">
                  <c:v>44470</c:v>
                </c:pt>
                <c:pt idx="22">
                  <c:v>44501</c:v>
                </c:pt>
                <c:pt idx="23">
                  <c:v>44532</c:v>
                </c:pt>
                <c:pt idx="24">
                  <c:v>44563</c:v>
                </c:pt>
                <c:pt idx="25">
                  <c:v>44594</c:v>
                </c:pt>
                <c:pt idx="26">
                  <c:v>44623</c:v>
                </c:pt>
                <c:pt idx="27">
                  <c:v>44652</c:v>
                </c:pt>
                <c:pt idx="28">
                  <c:v>44683</c:v>
                </c:pt>
                <c:pt idx="29">
                  <c:v>44715</c:v>
                </c:pt>
                <c:pt idx="30">
                  <c:v>44743</c:v>
                </c:pt>
                <c:pt idx="31">
                  <c:v>44774</c:v>
                </c:pt>
                <c:pt idx="32">
                  <c:v>44806</c:v>
                </c:pt>
              </c:numCache>
            </c:numRef>
          </c:cat>
          <c:val>
            <c:numRef>
              <c:f>Деректер!$AY$289:$CE$289</c:f>
              <c:numCache>
                <c:formatCode>0</c:formatCode>
                <c:ptCount val="33"/>
                <c:pt idx="0">
                  <c:v>21.9</c:v>
                </c:pt>
                <c:pt idx="1">
                  <c:v>18.100000000000001</c:v>
                </c:pt>
                <c:pt idx="2">
                  <c:v>17.600000000000001</c:v>
                </c:pt>
                <c:pt idx="3">
                  <c:v>13.1</c:v>
                </c:pt>
                <c:pt idx="4">
                  <c:v>11.9</c:v>
                </c:pt>
                <c:pt idx="5">
                  <c:v>11.1</c:v>
                </c:pt>
                <c:pt idx="6">
                  <c:v>11.8</c:v>
                </c:pt>
                <c:pt idx="7">
                  <c:v>14</c:v>
                </c:pt>
                <c:pt idx="8">
                  <c:v>17.399999999999999</c:v>
                </c:pt>
                <c:pt idx="9">
                  <c:v>17.600000000000001</c:v>
                </c:pt>
                <c:pt idx="10">
                  <c:v>19.399999999999999</c:v>
                </c:pt>
                <c:pt idx="11">
                  <c:v>17.600000000000001</c:v>
                </c:pt>
                <c:pt idx="12">
                  <c:v>19.3</c:v>
                </c:pt>
                <c:pt idx="13">
                  <c:v>15.8</c:v>
                </c:pt>
                <c:pt idx="14">
                  <c:v>17.600000000000001</c:v>
                </c:pt>
                <c:pt idx="15">
                  <c:v>16.100000000000001</c:v>
                </c:pt>
                <c:pt idx="16">
                  <c:v>19.3</c:v>
                </c:pt>
                <c:pt idx="17">
                  <c:v>20.7</c:v>
                </c:pt>
                <c:pt idx="18">
                  <c:v>18.399999999999999</c:v>
                </c:pt>
                <c:pt idx="19">
                  <c:v>21.5</c:v>
                </c:pt>
                <c:pt idx="20">
                  <c:v>22.4</c:v>
                </c:pt>
                <c:pt idx="21">
                  <c:v>22.9</c:v>
                </c:pt>
                <c:pt idx="22">
                  <c:v>22.9</c:v>
                </c:pt>
                <c:pt idx="23">
                  <c:v>23</c:v>
                </c:pt>
                <c:pt idx="25">
                  <c:v>17.399999999999999</c:v>
                </c:pt>
                <c:pt idx="26">
                  <c:v>19.7</c:v>
                </c:pt>
                <c:pt idx="27">
                  <c:v>18</c:v>
                </c:pt>
                <c:pt idx="28">
                  <c:v>14.7</c:v>
                </c:pt>
                <c:pt idx="29">
                  <c:v>17.2</c:v>
                </c:pt>
                <c:pt idx="30">
                  <c:v>18.600000000000001</c:v>
                </c:pt>
                <c:pt idx="31">
                  <c:v>21</c:v>
                </c:pt>
                <c:pt idx="3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5-43F1-8DF3-0B3163AAC488}"/>
            </c:ext>
          </c:extLst>
        </c:ser>
        <c:ser>
          <c:idx val="1"/>
          <c:order val="1"/>
          <c:tx>
            <c:strRef>
              <c:f>Деректер!$B$290</c:f>
              <c:strCache>
                <c:ptCount val="1"/>
                <c:pt idx="0">
                  <c:v>Жоқ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Деректер!$AY$288:$CE$288</c:f>
              <c:numCache>
                <c:formatCode>[$-43F]mmmyy;@</c:formatCode>
                <c:ptCount val="33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43987</c:v>
                </c:pt>
                <c:pt idx="6">
                  <c:v>44018</c:v>
                </c:pt>
                <c:pt idx="7">
                  <c:v>44050</c:v>
                </c:pt>
                <c:pt idx="8">
                  <c:v>44081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44259</c:v>
                </c:pt>
                <c:pt idx="15">
                  <c:v>44287</c:v>
                </c:pt>
                <c:pt idx="16">
                  <c:v>44318</c:v>
                </c:pt>
                <c:pt idx="17">
                  <c:v>44350</c:v>
                </c:pt>
                <c:pt idx="18">
                  <c:v>44381</c:v>
                </c:pt>
                <c:pt idx="19">
                  <c:v>44409</c:v>
                </c:pt>
                <c:pt idx="20">
                  <c:v>44441</c:v>
                </c:pt>
                <c:pt idx="21">
                  <c:v>44470</c:v>
                </c:pt>
                <c:pt idx="22">
                  <c:v>44501</c:v>
                </c:pt>
                <c:pt idx="23">
                  <c:v>44532</c:v>
                </c:pt>
                <c:pt idx="24">
                  <c:v>44563</c:v>
                </c:pt>
                <c:pt idx="25">
                  <c:v>44594</c:v>
                </c:pt>
                <c:pt idx="26">
                  <c:v>44623</c:v>
                </c:pt>
                <c:pt idx="27">
                  <c:v>44652</c:v>
                </c:pt>
                <c:pt idx="28">
                  <c:v>44683</c:v>
                </c:pt>
                <c:pt idx="29">
                  <c:v>44715</c:v>
                </c:pt>
                <c:pt idx="30">
                  <c:v>44743</c:v>
                </c:pt>
                <c:pt idx="31">
                  <c:v>44774</c:v>
                </c:pt>
                <c:pt idx="32">
                  <c:v>44806</c:v>
                </c:pt>
              </c:numCache>
            </c:numRef>
          </c:cat>
          <c:val>
            <c:numRef>
              <c:f>Деректер!$AY$290:$CE$290</c:f>
              <c:numCache>
                <c:formatCode>0</c:formatCode>
                <c:ptCount val="33"/>
                <c:pt idx="0">
                  <c:v>77.5</c:v>
                </c:pt>
                <c:pt idx="1">
                  <c:v>81.3</c:v>
                </c:pt>
                <c:pt idx="2">
                  <c:v>81.2</c:v>
                </c:pt>
                <c:pt idx="3">
                  <c:v>86.3</c:v>
                </c:pt>
                <c:pt idx="4">
                  <c:v>87.7</c:v>
                </c:pt>
                <c:pt idx="5">
                  <c:v>88.8</c:v>
                </c:pt>
                <c:pt idx="6">
                  <c:v>87.3</c:v>
                </c:pt>
                <c:pt idx="7">
                  <c:v>85.7</c:v>
                </c:pt>
                <c:pt idx="8">
                  <c:v>81.5</c:v>
                </c:pt>
                <c:pt idx="9">
                  <c:v>81.5</c:v>
                </c:pt>
                <c:pt idx="10">
                  <c:v>80</c:v>
                </c:pt>
                <c:pt idx="11">
                  <c:v>81.099999999999994</c:v>
                </c:pt>
                <c:pt idx="12">
                  <c:v>79</c:v>
                </c:pt>
                <c:pt idx="13">
                  <c:v>83.5</c:v>
                </c:pt>
                <c:pt idx="14">
                  <c:v>80.900000000000006</c:v>
                </c:pt>
                <c:pt idx="15">
                  <c:v>81.8</c:v>
                </c:pt>
                <c:pt idx="16">
                  <c:v>80</c:v>
                </c:pt>
                <c:pt idx="17">
                  <c:v>78</c:v>
                </c:pt>
                <c:pt idx="18">
                  <c:v>80.2</c:v>
                </c:pt>
                <c:pt idx="19">
                  <c:v>77.5</c:v>
                </c:pt>
                <c:pt idx="20">
                  <c:v>76.8</c:v>
                </c:pt>
                <c:pt idx="21">
                  <c:v>76.3</c:v>
                </c:pt>
                <c:pt idx="22">
                  <c:v>76.5</c:v>
                </c:pt>
                <c:pt idx="23">
                  <c:v>76.400000000000006</c:v>
                </c:pt>
                <c:pt idx="25">
                  <c:v>82.1</c:v>
                </c:pt>
                <c:pt idx="26">
                  <c:v>80.2</c:v>
                </c:pt>
                <c:pt idx="27">
                  <c:v>81.099999999999994</c:v>
                </c:pt>
                <c:pt idx="28">
                  <c:v>84.7</c:v>
                </c:pt>
                <c:pt idx="29">
                  <c:v>82</c:v>
                </c:pt>
                <c:pt idx="30">
                  <c:v>80.7</c:v>
                </c:pt>
                <c:pt idx="31">
                  <c:v>78.599999999999994</c:v>
                </c:pt>
                <c:pt idx="32">
                  <c:v>76.599999999999994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5-43F1-8DF3-0B3163AAC488}"/>
            </c:ext>
          </c:extLst>
        </c:ser>
        <c:ser>
          <c:idx val="2"/>
          <c:order val="2"/>
          <c:tx>
            <c:strRef>
              <c:f>Деректер!$B$291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Деректер!$AY$288:$CE$288</c:f>
              <c:numCache>
                <c:formatCode>[$-43F]mmmyy;@</c:formatCode>
                <c:ptCount val="33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43987</c:v>
                </c:pt>
                <c:pt idx="6">
                  <c:v>44018</c:v>
                </c:pt>
                <c:pt idx="7">
                  <c:v>44050</c:v>
                </c:pt>
                <c:pt idx="8">
                  <c:v>44081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44259</c:v>
                </c:pt>
                <c:pt idx="15">
                  <c:v>44287</c:v>
                </c:pt>
                <c:pt idx="16">
                  <c:v>44318</c:v>
                </c:pt>
                <c:pt idx="17">
                  <c:v>44350</c:v>
                </c:pt>
                <c:pt idx="18">
                  <c:v>44381</c:v>
                </c:pt>
                <c:pt idx="19">
                  <c:v>44409</c:v>
                </c:pt>
                <c:pt idx="20">
                  <c:v>44441</c:v>
                </c:pt>
                <c:pt idx="21">
                  <c:v>44470</c:v>
                </c:pt>
                <c:pt idx="22">
                  <c:v>44501</c:v>
                </c:pt>
                <c:pt idx="23">
                  <c:v>44532</c:v>
                </c:pt>
                <c:pt idx="24">
                  <c:v>44563</c:v>
                </c:pt>
                <c:pt idx="25">
                  <c:v>44594</c:v>
                </c:pt>
                <c:pt idx="26">
                  <c:v>44623</c:v>
                </c:pt>
                <c:pt idx="27">
                  <c:v>44652</c:v>
                </c:pt>
                <c:pt idx="28">
                  <c:v>44683</c:v>
                </c:pt>
                <c:pt idx="29">
                  <c:v>44715</c:v>
                </c:pt>
                <c:pt idx="30">
                  <c:v>44743</c:v>
                </c:pt>
                <c:pt idx="31">
                  <c:v>44774</c:v>
                </c:pt>
                <c:pt idx="32">
                  <c:v>44806</c:v>
                </c:pt>
              </c:numCache>
            </c:numRef>
          </c:cat>
          <c:val>
            <c:numRef>
              <c:f>Деректер!$AY$291:$CE$291</c:f>
              <c:numCache>
                <c:formatCode>0</c:formatCode>
                <c:ptCount val="33"/>
                <c:pt idx="0">
                  <c:v>0.6</c:v>
                </c:pt>
                <c:pt idx="1">
                  <c:v>0.7</c:v>
                </c:pt>
                <c:pt idx="2">
                  <c:v>1.2</c:v>
                </c:pt>
                <c:pt idx="3">
                  <c:v>0.6</c:v>
                </c:pt>
                <c:pt idx="4">
                  <c:v>0.5</c:v>
                </c:pt>
                <c:pt idx="5">
                  <c:v>0.2</c:v>
                </c:pt>
                <c:pt idx="6">
                  <c:v>1</c:v>
                </c:pt>
                <c:pt idx="7">
                  <c:v>0.3</c:v>
                </c:pt>
                <c:pt idx="8">
                  <c:v>1.1000000000000001</c:v>
                </c:pt>
                <c:pt idx="9">
                  <c:v>1</c:v>
                </c:pt>
                <c:pt idx="10">
                  <c:v>0.6</c:v>
                </c:pt>
                <c:pt idx="11">
                  <c:v>1.3</c:v>
                </c:pt>
                <c:pt idx="12">
                  <c:v>1.7</c:v>
                </c:pt>
                <c:pt idx="13">
                  <c:v>0.7</c:v>
                </c:pt>
                <c:pt idx="14">
                  <c:v>1.5</c:v>
                </c:pt>
                <c:pt idx="15">
                  <c:v>2</c:v>
                </c:pt>
                <c:pt idx="16">
                  <c:v>0.7</c:v>
                </c:pt>
                <c:pt idx="17">
                  <c:v>1.3</c:v>
                </c:pt>
                <c:pt idx="18">
                  <c:v>1.4</c:v>
                </c:pt>
                <c:pt idx="19">
                  <c:v>1</c:v>
                </c:pt>
                <c:pt idx="20">
                  <c:v>0.8</c:v>
                </c:pt>
                <c:pt idx="21">
                  <c:v>0.8</c:v>
                </c:pt>
                <c:pt idx="22">
                  <c:v>0.6</c:v>
                </c:pt>
                <c:pt idx="23">
                  <c:v>0.6</c:v>
                </c:pt>
                <c:pt idx="25">
                  <c:v>0.5</c:v>
                </c:pt>
                <c:pt idx="26">
                  <c:v>0.1</c:v>
                </c:pt>
                <c:pt idx="27">
                  <c:v>0.9</c:v>
                </c:pt>
                <c:pt idx="28">
                  <c:v>0.6</c:v>
                </c:pt>
                <c:pt idx="29">
                  <c:v>0.8</c:v>
                </c:pt>
                <c:pt idx="30">
                  <c:v>0.7</c:v>
                </c:pt>
                <c:pt idx="31">
                  <c:v>0.5</c:v>
                </c:pt>
                <c:pt idx="3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5-43F1-8DF3-0B3163AAC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887813855"/>
        <c:axId val="887830079"/>
      </c:barChart>
      <c:dateAx>
        <c:axId val="887813855"/>
        <c:scaling>
          <c:orientation val="minMax"/>
          <c:max val="44805"/>
        </c:scaling>
        <c:delete val="0"/>
        <c:axPos val="b"/>
        <c:numFmt formatCode="[$-43F]mmm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830079"/>
        <c:crosses val="autoZero"/>
        <c:auto val="1"/>
        <c:lblOffset val="100"/>
        <c:baseTimeUnit val="months"/>
      </c:dateAx>
      <c:valAx>
        <c:axId val="887830079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81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447437972692435"/>
          <c:y val="0.84797190891679086"/>
          <c:w val="0.43105124054615124"/>
          <c:h val="0.15202809108320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534593284798238"/>
          <c:h val="0.6366205183676676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Деректер!$B$23</c:f>
              <c:strCache>
                <c:ptCount val="1"/>
                <c:pt idx="0">
                  <c:v>Төмендейді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Деректер!$C$22:$CE$22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Деректер!$C$23:$CE$23</c:f>
              <c:numCache>
                <c:formatCode>0</c:formatCode>
                <c:ptCount val="81"/>
                <c:pt idx="0">
                  <c:v>2.2000000000000002</c:v>
                </c:pt>
                <c:pt idx="1">
                  <c:v>2.5</c:v>
                </c:pt>
                <c:pt idx="2">
                  <c:v>3.8</c:v>
                </c:pt>
                <c:pt idx="3">
                  <c:v>4.7</c:v>
                </c:pt>
                <c:pt idx="4">
                  <c:v>5.9</c:v>
                </c:pt>
                <c:pt idx="5">
                  <c:v>6.6</c:v>
                </c:pt>
                <c:pt idx="6">
                  <c:v>5</c:v>
                </c:pt>
                <c:pt idx="7">
                  <c:v>4.2</c:v>
                </c:pt>
                <c:pt idx="8">
                  <c:v>2</c:v>
                </c:pt>
                <c:pt idx="9">
                  <c:v>1.1000000000000001</c:v>
                </c:pt>
                <c:pt idx="10">
                  <c:v>1.2</c:v>
                </c:pt>
                <c:pt idx="11">
                  <c:v>2.5</c:v>
                </c:pt>
                <c:pt idx="12">
                  <c:v>3.7</c:v>
                </c:pt>
                <c:pt idx="13">
                  <c:v>2.4</c:v>
                </c:pt>
                <c:pt idx="14">
                  <c:v>5.4</c:v>
                </c:pt>
                <c:pt idx="15">
                  <c:v>4.5999999999999996</c:v>
                </c:pt>
                <c:pt idx="16">
                  <c:v>6.9</c:v>
                </c:pt>
                <c:pt idx="17">
                  <c:v>6.5</c:v>
                </c:pt>
                <c:pt idx="18">
                  <c:v>7.8</c:v>
                </c:pt>
                <c:pt idx="19">
                  <c:v>5.2</c:v>
                </c:pt>
                <c:pt idx="20">
                  <c:v>4.0999999999999996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4.0999999999999996</c:v>
                </c:pt>
                <c:pt idx="24">
                  <c:v>3</c:v>
                </c:pt>
                <c:pt idx="25">
                  <c:v>3.7</c:v>
                </c:pt>
                <c:pt idx="26">
                  <c:v>4.0999999999999996</c:v>
                </c:pt>
                <c:pt idx="27">
                  <c:v>5.0999999999999996</c:v>
                </c:pt>
                <c:pt idx="28">
                  <c:v>6.1</c:v>
                </c:pt>
                <c:pt idx="29">
                  <c:v>5.9</c:v>
                </c:pt>
                <c:pt idx="30">
                  <c:v>4.7</c:v>
                </c:pt>
                <c:pt idx="31">
                  <c:v>2.6</c:v>
                </c:pt>
                <c:pt idx="32">
                  <c:v>2.5</c:v>
                </c:pt>
                <c:pt idx="33">
                  <c:v>1.4</c:v>
                </c:pt>
                <c:pt idx="34">
                  <c:v>1.9</c:v>
                </c:pt>
                <c:pt idx="35">
                  <c:v>5.5</c:v>
                </c:pt>
                <c:pt idx="36">
                  <c:v>3.5</c:v>
                </c:pt>
                <c:pt idx="37">
                  <c:v>4</c:v>
                </c:pt>
                <c:pt idx="38">
                  <c:v>5</c:v>
                </c:pt>
                <c:pt idx="39">
                  <c:v>2.9</c:v>
                </c:pt>
                <c:pt idx="40">
                  <c:v>7.4</c:v>
                </c:pt>
                <c:pt idx="41">
                  <c:v>5.6</c:v>
                </c:pt>
                <c:pt idx="42">
                  <c:v>5</c:v>
                </c:pt>
                <c:pt idx="43">
                  <c:v>3.2</c:v>
                </c:pt>
                <c:pt idx="44">
                  <c:v>2.7</c:v>
                </c:pt>
                <c:pt idx="45">
                  <c:v>2.1</c:v>
                </c:pt>
                <c:pt idx="46">
                  <c:v>2.1</c:v>
                </c:pt>
                <c:pt idx="47">
                  <c:v>3.3</c:v>
                </c:pt>
                <c:pt idx="48">
                  <c:v>3.6</c:v>
                </c:pt>
                <c:pt idx="49">
                  <c:v>3.2</c:v>
                </c:pt>
                <c:pt idx="50">
                  <c:v>3.8</c:v>
                </c:pt>
                <c:pt idx="51">
                  <c:v>3.8</c:v>
                </c:pt>
                <c:pt idx="52">
                  <c:v>7.1</c:v>
                </c:pt>
                <c:pt idx="53">
                  <c:v>7.8</c:v>
                </c:pt>
                <c:pt idx="54">
                  <c:v>4.8</c:v>
                </c:pt>
                <c:pt idx="55">
                  <c:v>3.7</c:v>
                </c:pt>
                <c:pt idx="56">
                  <c:v>2.9</c:v>
                </c:pt>
                <c:pt idx="57">
                  <c:v>1.8</c:v>
                </c:pt>
                <c:pt idx="58">
                  <c:v>1.8</c:v>
                </c:pt>
                <c:pt idx="59">
                  <c:v>3.2</c:v>
                </c:pt>
                <c:pt idx="60">
                  <c:v>4.3</c:v>
                </c:pt>
                <c:pt idx="61">
                  <c:v>3.9</c:v>
                </c:pt>
                <c:pt idx="62">
                  <c:v>3.7</c:v>
                </c:pt>
                <c:pt idx="63">
                  <c:v>2.5</c:v>
                </c:pt>
                <c:pt idx="64">
                  <c:v>3</c:v>
                </c:pt>
                <c:pt idx="65">
                  <c:v>5.5</c:v>
                </c:pt>
                <c:pt idx="66">
                  <c:v>7.4</c:v>
                </c:pt>
                <c:pt idx="67">
                  <c:v>5.6</c:v>
                </c:pt>
                <c:pt idx="68">
                  <c:v>2.6</c:v>
                </c:pt>
                <c:pt idx="69">
                  <c:v>1.4</c:v>
                </c:pt>
                <c:pt idx="70">
                  <c:v>1.1000000000000001</c:v>
                </c:pt>
                <c:pt idx="71">
                  <c:v>2</c:v>
                </c:pt>
                <c:pt idx="73">
                  <c:v>11</c:v>
                </c:pt>
                <c:pt idx="74">
                  <c:v>3.7</c:v>
                </c:pt>
                <c:pt idx="75">
                  <c:v>5</c:v>
                </c:pt>
                <c:pt idx="76">
                  <c:v>6.1</c:v>
                </c:pt>
                <c:pt idx="77">
                  <c:v>5</c:v>
                </c:pt>
                <c:pt idx="78">
                  <c:v>3.8</c:v>
                </c:pt>
                <c:pt idx="79">
                  <c:v>2.9</c:v>
                </c:pt>
                <c:pt idx="8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C-47A7-8B26-21E1509C4FCF}"/>
            </c:ext>
          </c:extLst>
        </c:ser>
        <c:ser>
          <c:idx val="2"/>
          <c:order val="1"/>
          <c:tx>
            <c:strRef>
              <c:f>Деректер!$B$24</c:f>
              <c:strCache>
                <c:ptCount val="1"/>
                <c:pt idx="0">
                  <c:v>Өзгеріссіз қалады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Деректер!$C$22:$CE$22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Деректер!$C$24:$CE$24</c:f>
              <c:numCache>
                <c:formatCode>0</c:formatCode>
                <c:ptCount val="81"/>
                <c:pt idx="0">
                  <c:v>12.2</c:v>
                </c:pt>
                <c:pt idx="1">
                  <c:v>15.8</c:v>
                </c:pt>
                <c:pt idx="2">
                  <c:v>20.5</c:v>
                </c:pt>
                <c:pt idx="3">
                  <c:v>18.899999999999999</c:v>
                </c:pt>
                <c:pt idx="4">
                  <c:v>18.3</c:v>
                </c:pt>
                <c:pt idx="5">
                  <c:v>22.5</c:v>
                </c:pt>
                <c:pt idx="6">
                  <c:v>22.2</c:v>
                </c:pt>
                <c:pt idx="7">
                  <c:v>13.5</c:v>
                </c:pt>
                <c:pt idx="8">
                  <c:v>15.9</c:v>
                </c:pt>
                <c:pt idx="9">
                  <c:v>14.4</c:v>
                </c:pt>
                <c:pt idx="10">
                  <c:v>8</c:v>
                </c:pt>
                <c:pt idx="11">
                  <c:v>11.1</c:v>
                </c:pt>
                <c:pt idx="12">
                  <c:v>19.5</c:v>
                </c:pt>
                <c:pt idx="13">
                  <c:v>17.7</c:v>
                </c:pt>
                <c:pt idx="14">
                  <c:v>16.600000000000001</c:v>
                </c:pt>
                <c:pt idx="15">
                  <c:v>17.7</c:v>
                </c:pt>
                <c:pt idx="16">
                  <c:v>17</c:v>
                </c:pt>
                <c:pt idx="17">
                  <c:v>17.7</c:v>
                </c:pt>
                <c:pt idx="18">
                  <c:v>15.9</c:v>
                </c:pt>
                <c:pt idx="19">
                  <c:v>15.9</c:v>
                </c:pt>
                <c:pt idx="20">
                  <c:v>13.1</c:v>
                </c:pt>
                <c:pt idx="21">
                  <c:v>10.9</c:v>
                </c:pt>
                <c:pt idx="22">
                  <c:v>9.1999999999999993</c:v>
                </c:pt>
                <c:pt idx="23">
                  <c:v>11.1</c:v>
                </c:pt>
                <c:pt idx="24">
                  <c:v>20.100000000000001</c:v>
                </c:pt>
                <c:pt idx="25">
                  <c:v>17.7</c:v>
                </c:pt>
                <c:pt idx="26">
                  <c:v>19</c:v>
                </c:pt>
                <c:pt idx="27">
                  <c:v>18.100000000000001</c:v>
                </c:pt>
                <c:pt idx="28">
                  <c:v>17.3</c:v>
                </c:pt>
                <c:pt idx="29">
                  <c:v>15.3</c:v>
                </c:pt>
                <c:pt idx="30">
                  <c:v>13.7</c:v>
                </c:pt>
                <c:pt idx="31">
                  <c:v>12.7</c:v>
                </c:pt>
                <c:pt idx="32">
                  <c:v>10.8</c:v>
                </c:pt>
                <c:pt idx="33">
                  <c:v>13.1</c:v>
                </c:pt>
                <c:pt idx="34">
                  <c:v>9</c:v>
                </c:pt>
                <c:pt idx="35">
                  <c:v>12.2</c:v>
                </c:pt>
                <c:pt idx="36">
                  <c:v>20.9</c:v>
                </c:pt>
                <c:pt idx="37">
                  <c:v>18</c:v>
                </c:pt>
                <c:pt idx="38">
                  <c:v>18.899999999999999</c:v>
                </c:pt>
                <c:pt idx="39">
                  <c:v>19.3</c:v>
                </c:pt>
                <c:pt idx="40">
                  <c:v>18.399999999999999</c:v>
                </c:pt>
                <c:pt idx="41">
                  <c:v>18.5</c:v>
                </c:pt>
                <c:pt idx="42">
                  <c:v>15.4</c:v>
                </c:pt>
                <c:pt idx="43">
                  <c:v>13.8</c:v>
                </c:pt>
                <c:pt idx="44">
                  <c:v>13.1</c:v>
                </c:pt>
                <c:pt idx="45">
                  <c:v>11.7</c:v>
                </c:pt>
                <c:pt idx="46">
                  <c:v>8.1</c:v>
                </c:pt>
                <c:pt idx="47">
                  <c:v>8.6</c:v>
                </c:pt>
                <c:pt idx="48">
                  <c:v>17.7</c:v>
                </c:pt>
                <c:pt idx="49">
                  <c:v>16.3</c:v>
                </c:pt>
                <c:pt idx="50">
                  <c:v>12.2</c:v>
                </c:pt>
                <c:pt idx="51">
                  <c:v>20.8</c:v>
                </c:pt>
                <c:pt idx="52">
                  <c:v>23.6</c:v>
                </c:pt>
                <c:pt idx="53">
                  <c:v>20.5</c:v>
                </c:pt>
                <c:pt idx="54">
                  <c:v>16</c:v>
                </c:pt>
                <c:pt idx="55">
                  <c:v>15</c:v>
                </c:pt>
                <c:pt idx="56">
                  <c:v>11.3</c:v>
                </c:pt>
                <c:pt idx="57">
                  <c:v>11.6</c:v>
                </c:pt>
                <c:pt idx="58">
                  <c:v>8.1</c:v>
                </c:pt>
                <c:pt idx="59">
                  <c:v>10.1</c:v>
                </c:pt>
                <c:pt idx="60">
                  <c:v>19.100000000000001</c:v>
                </c:pt>
                <c:pt idx="61">
                  <c:v>12.3</c:v>
                </c:pt>
                <c:pt idx="62">
                  <c:v>12.7</c:v>
                </c:pt>
                <c:pt idx="63">
                  <c:v>12.3</c:v>
                </c:pt>
                <c:pt idx="64">
                  <c:v>15.1</c:v>
                </c:pt>
                <c:pt idx="65">
                  <c:v>15.3</c:v>
                </c:pt>
                <c:pt idx="66">
                  <c:v>14.7</c:v>
                </c:pt>
                <c:pt idx="67">
                  <c:v>12.2</c:v>
                </c:pt>
                <c:pt idx="68">
                  <c:v>13.4</c:v>
                </c:pt>
                <c:pt idx="69">
                  <c:v>9.5</c:v>
                </c:pt>
                <c:pt idx="70">
                  <c:v>4.7</c:v>
                </c:pt>
                <c:pt idx="71">
                  <c:v>5.7</c:v>
                </c:pt>
                <c:pt idx="73">
                  <c:v>18</c:v>
                </c:pt>
                <c:pt idx="74">
                  <c:v>4.5999999999999996</c:v>
                </c:pt>
                <c:pt idx="75">
                  <c:v>15.8</c:v>
                </c:pt>
                <c:pt idx="76">
                  <c:v>15.7</c:v>
                </c:pt>
                <c:pt idx="77">
                  <c:v>13.3</c:v>
                </c:pt>
                <c:pt idx="78">
                  <c:v>10.7</c:v>
                </c:pt>
                <c:pt idx="79">
                  <c:v>11</c:v>
                </c:pt>
                <c:pt idx="8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C-47A7-8B26-21E1509C4FCF}"/>
            </c:ext>
          </c:extLst>
        </c:ser>
        <c:ser>
          <c:idx val="0"/>
          <c:order val="2"/>
          <c:tx>
            <c:strRef>
              <c:f>Деректер!$B$25</c:f>
              <c:strCache>
                <c:ptCount val="1"/>
                <c:pt idx="0">
                  <c:v>Қалыпты өседі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Деректер!$C$22:$CE$22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Деректер!$C$25:$CE$25</c:f>
              <c:numCache>
                <c:formatCode>0</c:formatCode>
                <c:ptCount val="81"/>
                <c:pt idx="0">
                  <c:v>46.8</c:v>
                </c:pt>
                <c:pt idx="1">
                  <c:v>49</c:v>
                </c:pt>
                <c:pt idx="2">
                  <c:v>46.5</c:v>
                </c:pt>
                <c:pt idx="3">
                  <c:v>48.6</c:v>
                </c:pt>
                <c:pt idx="4">
                  <c:v>40.200000000000003</c:v>
                </c:pt>
                <c:pt idx="5">
                  <c:v>38.5</c:v>
                </c:pt>
                <c:pt idx="6">
                  <c:v>47.1</c:v>
                </c:pt>
                <c:pt idx="7">
                  <c:v>50.5</c:v>
                </c:pt>
                <c:pt idx="8">
                  <c:v>53.2</c:v>
                </c:pt>
                <c:pt idx="9">
                  <c:v>57.5</c:v>
                </c:pt>
                <c:pt idx="10">
                  <c:v>54</c:v>
                </c:pt>
                <c:pt idx="11">
                  <c:v>52.5</c:v>
                </c:pt>
                <c:pt idx="12">
                  <c:v>47.7</c:v>
                </c:pt>
                <c:pt idx="13">
                  <c:v>49.3</c:v>
                </c:pt>
                <c:pt idx="14">
                  <c:v>44.8</c:v>
                </c:pt>
                <c:pt idx="15">
                  <c:v>42.6</c:v>
                </c:pt>
                <c:pt idx="16">
                  <c:v>42.8</c:v>
                </c:pt>
                <c:pt idx="17">
                  <c:v>41.4</c:v>
                </c:pt>
                <c:pt idx="18">
                  <c:v>44.3</c:v>
                </c:pt>
                <c:pt idx="19">
                  <c:v>45.8</c:v>
                </c:pt>
                <c:pt idx="20">
                  <c:v>43.7</c:v>
                </c:pt>
                <c:pt idx="21">
                  <c:v>44.3</c:v>
                </c:pt>
                <c:pt idx="22">
                  <c:v>40.1</c:v>
                </c:pt>
                <c:pt idx="23">
                  <c:v>43.9</c:v>
                </c:pt>
                <c:pt idx="24">
                  <c:v>38.9</c:v>
                </c:pt>
                <c:pt idx="25">
                  <c:v>42.2</c:v>
                </c:pt>
                <c:pt idx="26">
                  <c:v>45</c:v>
                </c:pt>
                <c:pt idx="27">
                  <c:v>43</c:v>
                </c:pt>
                <c:pt idx="28">
                  <c:v>44.9</c:v>
                </c:pt>
                <c:pt idx="29">
                  <c:v>42.4</c:v>
                </c:pt>
                <c:pt idx="30">
                  <c:v>44.1</c:v>
                </c:pt>
                <c:pt idx="31">
                  <c:v>49.3</c:v>
                </c:pt>
                <c:pt idx="32">
                  <c:v>45</c:v>
                </c:pt>
                <c:pt idx="33">
                  <c:v>47.5</c:v>
                </c:pt>
                <c:pt idx="34">
                  <c:v>43.2</c:v>
                </c:pt>
                <c:pt idx="35">
                  <c:v>42.5</c:v>
                </c:pt>
                <c:pt idx="36">
                  <c:v>41.2</c:v>
                </c:pt>
                <c:pt idx="37">
                  <c:v>47.1</c:v>
                </c:pt>
                <c:pt idx="38">
                  <c:v>41.3</c:v>
                </c:pt>
                <c:pt idx="39">
                  <c:v>44</c:v>
                </c:pt>
                <c:pt idx="40">
                  <c:v>44.4</c:v>
                </c:pt>
                <c:pt idx="41">
                  <c:v>37.799999999999997</c:v>
                </c:pt>
                <c:pt idx="42">
                  <c:v>41.9</c:v>
                </c:pt>
                <c:pt idx="43">
                  <c:v>43.7</c:v>
                </c:pt>
                <c:pt idx="44">
                  <c:v>43</c:v>
                </c:pt>
                <c:pt idx="45">
                  <c:v>46.5</c:v>
                </c:pt>
                <c:pt idx="46">
                  <c:v>36.9</c:v>
                </c:pt>
                <c:pt idx="47">
                  <c:v>38.9</c:v>
                </c:pt>
                <c:pt idx="48">
                  <c:v>38.700000000000003</c:v>
                </c:pt>
                <c:pt idx="49">
                  <c:v>46.1</c:v>
                </c:pt>
                <c:pt idx="50">
                  <c:v>34.9</c:v>
                </c:pt>
                <c:pt idx="51">
                  <c:v>37.4</c:v>
                </c:pt>
                <c:pt idx="52">
                  <c:v>38.9</c:v>
                </c:pt>
                <c:pt idx="53">
                  <c:v>35.299999999999997</c:v>
                </c:pt>
                <c:pt idx="54">
                  <c:v>38.299999999999997</c:v>
                </c:pt>
                <c:pt idx="55">
                  <c:v>45</c:v>
                </c:pt>
                <c:pt idx="56">
                  <c:v>45.3</c:v>
                </c:pt>
                <c:pt idx="57">
                  <c:v>42.3</c:v>
                </c:pt>
                <c:pt idx="58">
                  <c:v>40.299999999999997</c:v>
                </c:pt>
                <c:pt idx="59">
                  <c:v>38.799999999999997</c:v>
                </c:pt>
                <c:pt idx="60">
                  <c:v>38.200000000000003</c:v>
                </c:pt>
                <c:pt idx="61">
                  <c:v>40.9</c:v>
                </c:pt>
                <c:pt idx="62">
                  <c:v>43.3</c:v>
                </c:pt>
                <c:pt idx="63">
                  <c:v>42.2</c:v>
                </c:pt>
                <c:pt idx="64">
                  <c:v>50.9</c:v>
                </c:pt>
                <c:pt idx="65">
                  <c:v>40</c:v>
                </c:pt>
                <c:pt idx="66">
                  <c:v>36.799999999999997</c:v>
                </c:pt>
                <c:pt idx="67">
                  <c:v>44.5</c:v>
                </c:pt>
                <c:pt idx="68">
                  <c:v>45.3</c:v>
                </c:pt>
                <c:pt idx="69">
                  <c:v>40.9</c:v>
                </c:pt>
                <c:pt idx="70">
                  <c:v>33.799999999999997</c:v>
                </c:pt>
                <c:pt idx="71">
                  <c:v>39.4</c:v>
                </c:pt>
                <c:pt idx="73">
                  <c:v>36.700000000000003</c:v>
                </c:pt>
                <c:pt idx="74">
                  <c:v>37.6</c:v>
                </c:pt>
                <c:pt idx="75">
                  <c:v>40.299999999999997</c:v>
                </c:pt>
                <c:pt idx="76">
                  <c:v>37.799999999999997</c:v>
                </c:pt>
                <c:pt idx="77">
                  <c:v>37.9</c:v>
                </c:pt>
                <c:pt idx="78">
                  <c:v>40.299999999999997</c:v>
                </c:pt>
                <c:pt idx="79">
                  <c:v>36.799999999999997</c:v>
                </c:pt>
                <c:pt idx="80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C-47A7-8B26-21E1509C4FCF}"/>
            </c:ext>
          </c:extLst>
        </c:ser>
        <c:ser>
          <c:idx val="1"/>
          <c:order val="3"/>
          <c:tx>
            <c:strRef>
              <c:f>Деректер!$B$26</c:f>
              <c:strCache>
                <c:ptCount val="1"/>
                <c:pt idx="0">
                  <c:v>Өте қатты өседі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Деректер!$C$22:$CE$22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Деректер!$C$26:$CE$26</c:f>
              <c:numCache>
                <c:formatCode>0</c:formatCode>
                <c:ptCount val="81"/>
                <c:pt idx="0">
                  <c:v>28</c:v>
                </c:pt>
                <c:pt idx="1">
                  <c:v>19.600000000000001</c:v>
                </c:pt>
                <c:pt idx="2">
                  <c:v>16.8</c:v>
                </c:pt>
                <c:pt idx="3">
                  <c:v>13.3</c:v>
                </c:pt>
                <c:pt idx="4">
                  <c:v>11.6</c:v>
                </c:pt>
                <c:pt idx="5">
                  <c:v>9.1</c:v>
                </c:pt>
                <c:pt idx="6">
                  <c:v>11.2</c:v>
                </c:pt>
                <c:pt idx="7">
                  <c:v>14.7</c:v>
                </c:pt>
                <c:pt idx="8">
                  <c:v>12.3</c:v>
                </c:pt>
                <c:pt idx="9">
                  <c:v>14.7</c:v>
                </c:pt>
                <c:pt idx="10">
                  <c:v>25.1</c:v>
                </c:pt>
                <c:pt idx="11">
                  <c:v>21.5</c:v>
                </c:pt>
                <c:pt idx="12">
                  <c:v>8.3000000000000007</c:v>
                </c:pt>
                <c:pt idx="13">
                  <c:v>7.8</c:v>
                </c:pt>
                <c:pt idx="14">
                  <c:v>9.5</c:v>
                </c:pt>
                <c:pt idx="15">
                  <c:v>10.5</c:v>
                </c:pt>
                <c:pt idx="16">
                  <c:v>13.4</c:v>
                </c:pt>
                <c:pt idx="17">
                  <c:v>14.9</c:v>
                </c:pt>
                <c:pt idx="18">
                  <c:v>13.6</c:v>
                </c:pt>
                <c:pt idx="19">
                  <c:v>13.5</c:v>
                </c:pt>
                <c:pt idx="20">
                  <c:v>17</c:v>
                </c:pt>
                <c:pt idx="21">
                  <c:v>23.5</c:v>
                </c:pt>
                <c:pt idx="22">
                  <c:v>33</c:v>
                </c:pt>
                <c:pt idx="23">
                  <c:v>23.3</c:v>
                </c:pt>
                <c:pt idx="24">
                  <c:v>13.8</c:v>
                </c:pt>
                <c:pt idx="25">
                  <c:v>12.7</c:v>
                </c:pt>
                <c:pt idx="26">
                  <c:v>12.7</c:v>
                </c:pt>
                <c:pt idx="27">
                  <c:v>13.8</c:v>
                </c:pt>
                <c:pt idx="28">
                  <c:v>12.2</c:v>
                </c:pt>
                <c:pt idx="29">
                  <c:v>14.6</c:v>
                </c:pt>
                <c:pt idx="30">
                  <c:v>16.600000000000001</c:v>
                </c:pt>
                <c:pt idx="31">
                  <c:v>18.3</c:v>
                </c:pt>
                <c:pt idx="32">
                  <c:v>21</c:v>
                </c:pt>
                <c:pt idx="33">
                  <c:v>16.5</c:v>
                </c:pt>
                <c:pt idx="34">
                  <c:v>29.9</c:v>
                </c:pt>
                <c:pt idx="35">
                  <c:v>22.6</c:v>
                </c:pt>
                <c:pt idx="36">
                  <c:v>10.8</c:v>
                </c:pt>
                <c:pt idx="37">
                  <c:v>12.5</c:v>
                </c:pt>
                <c:pt idx="38">
                  <c:v>12.1</c:v>
                </c:pt>
                <c:pt idx="39">
                  <c:v>11.6</c:v>
                </c:pt>
                <c:pt idx="40">
                  <c:v>12.5</c:v>
                </c:pt>
                <c:pt idx="41">
                  <c:v>16.3</c:v>
                </c:pt>
                <c:pt idx="42">
                  <c:v>13.1</c:v>
                </c:pt>
                <c:pt idx="43">
                  <c:v>14.6</c:v>
                </c:pt>
                <c:pt idx="44">
                  <c:v>13.6</c:v>
                </c:pt>
                <c:pt idx="45">
                  <c:v>17.399999999999999</c:v>
                </c:pt>
                <c:pt idx="46">
                  <c:v>31.3</c:v>
                </c:pt>
                <c:pt idx="47">
                  <c:v>26.2</c:v>
                </c:pt>
                <c:pt idx="48">
                  <c:v>14.8</c:v>
                </c:pt>
                <c:pt idx="49">
                  <c:v>12.1</c:v>
                </c:pt>
                <c:pt idx="50">
                  <c:v>25</c:v>
                </c:pt>
                <c:pt idx="51">
                  <c:v>18.899999999999999</c:v>
                </c:pt>
                <c:pt idx="52">
                  <c:v>14.9</c:v>
                </c:pt>
                <c:pt idx="53">
                  <c:v>11.4</c:v>
                </c:pt>
                <c:pt idx="54">
                  <c:v>19.7</c:v>
                </c:pt>
                <c:pt idx="55">
                  <c:v>17.5</c:v>
                </c:pt>
                <c:pt idx="56">
                  <c:v>17</c:v>
                </c:pt>
                <c:pt idx="57">
                  <c:v>20.7</c:v>
                </c:pt>
                <c:pt idx="58">
                  <c:v>28.7</c:v>
                </c:pt>
                <c:pt idx="59">
                  <c:v>27.3</c:v>
                </c:pt>
                <c:pt idx="60">
                  <c:v>14.6</c:v>
                </c:pt>
                <c:pt idx="61">
                  <c:v>14.2</c:v>
                </c:pt>
                <c:pt idx="62">
                  <c:v>15.3</c:v>
                </c:pt>
                <c:pt idx="63">
                  <c:v>18.5</c:v>
                </c:pt>
                <c:pt idx="64">
                  <c:v>15.3</c:v>
                </c:pt>
                <c:pt idx="65">
                  <c:v>17.899999999999999</c:v>
                </c:pt>
                <c:pt idx="66">
                  <c:v>21</c:v>
                </c:pt>
                <c:pt idx="67">
                  <c:v>22.7</c:v>
                </c:pt>
                <c:pt idx="68">
                  <c:v>22.6</c:v>
                </c:pt>
                <c:pt idx="69">
                  <c:v>28.1</c:v>
                </c:pt>
                <c:pt idx="70">
                  <c:v>44</c:v>
                </c:pt>
                <c:pt idx="71">
                  <c:v>36.9</c:v>
                </c:pt>
                <c:pt idx="73">
                  <c:v>12.7</c:v>
                </c:pt>
                <c:pt idx="74">
                  <c:v>35.4</c:v>
                </c:pt>
                <c:pt idx="75">
                  <c:v>19.3</c:v>
                </c:pt>
                <c:pt idx="76">
                  <c:v>17.2</c:v>
                </c:pt>
                <c:pt idx="77">
                  <c:v>23.6</c:v>
                </c:pt>
                <c:pt idx="78">
                  <c:v>25.3</c:v>
                </c:pt>
                <c:pt idx="79">
                  <c:v>29</c:v>
                </c:pt>
                <c:pt idx="80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FC-47A7-8B26-21E1509C4FCF}"/>
            </c:ext>
          </c:extLst>
        </c:ser>
        <c:ser>
          <c:idx val="4"/>
          <c:order val="4"/>
          <c:tx>
            <c:strRef>
              <c:f>Деректер!$B$27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Деректер!$C$22:$CE$22</c:f>
              <c:numCache>
                <c:formatCode>[$-43F]mmmyy;@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</c:numCache>
            </c:numRef>
          </c:cat>
          <c:val>
            <c:numRef>
              <c:f>Деректер!$C$27:$CE$27</c:f>
              <c:numCache>
                <c:formatCode>0</c:formatCode>
                <c:ptCount val="81"/>
                <c:pt idx="0">
                  <c:v>10.8</c:v>
                </c:pt>
                <c:pt idx="1">
                  <c:v>13</c:v>
                </c:pt>
                <c:pt idx="2">
                  <c:v>12.4</c:v>
                </c:pt>
                <c:pt idx="3">
                  <c:v>14.5</c:v>
                </c:pt>
                <c:pt idx="4">
                  <c:v>24</c:v>
                </c:pt>
                <c:pt idx="5">
                  <c:v>23.3</c:v>
                </c:pt>
                <c:pt idx="6">
                  <c:v>14.5</c:v>
                </c:pt>
                <c:pt idx="7">
                  <c:v>17.2</c:v>
                </c:pt>
                <c:pt idx="8">
                  <c:v>16.600000000000001</c:v>
                </c:pt>
                <c:pt idx="9">
                  <c:v>12.3</c:v>
                </c:pt>
                <c:pt idx="10">
                  <c:v>11.7</c:v>
                </c:pt>
                <c:pt idx="11">
                  <c:v>12.5</c:v>
                </c:pt>
                <c:pt idx="12">
                  <c:v>20.8</c:v>
                </c:pt>
                <c:pt idx="13">
                  <c:v>22.7</c:v>
                </c:pt>
                <c:pt idx="14">
                  <c:v>23.7</c:v>
                </c:pt>
                <c:pt idx="15">
                  <c:v>24.5</c:v>
                </c:pt>
                <c:pt idx="16">
                  <c:v>19.899999999999999</c:v>
                </c:pt>
                <c:pt idx="17">
                  <c:v>19.600000000000001</c:v>
                </c:pt>
                <c:pt idx="18">
                  <c:v>18.5</c:v>
                </c:pt>
                <c:pt idx="19">
                  <c:v>19.600000000000001</c:v>
                </c:pt>
                <c:pt idx="20">
                  <c:v>22.2</c:v>
                </c:pt>
                <c:pt idx="21">
                  <c:v>19.100000000000001</c:v>
                </c:pt>
                <c:pt idx="22">
                  <c:v>15.5</c:v>
                </c:pt>
                <c:pt idx="23">
                  <c:v>17.7</c:v>
                </c:pt>
                <c:pt idx="24">
                  <c:v>24.2</c:v>
                </c:pt>
                <c:pt idx="25">
                  <c:v>23.7</c:v>
                </c:pt>
                <c:pt idx="26">
                  <c:v>19.100000000000001</c:v>
                </c:pt>
                <c:pt idx="27">
                  <c:v>20</c:v>
                </c:pt>
                <c:pt idx="28">
                  <c:v>19.600000000000001</c:v>
                </c:pt>
                <c:pt idx="29">
                  <c:v>21.9</c:v>
                </c:pt>
                <c:pt idx="30">
                  <c:v>20.9</c:v>
                </c:pt>
                <c:pt idx="31">
                  <c:v>17.100000000000001</c:v>
                </c:pt>
                <c:pt idx="32">
                  <c:v>20.7</c:v>
                </c:pt>
                <c:pt idx="33">
                  <c:v>21.5</c:v>
                </c:pt>
                <c:pt idx="34">
                  <c:v>16</c:v>
                </c:pt>
                <c:pt idx="35">
                  <c:v>17.2</c:v>
                </c:pt>
                <c:pt idx="36">
                  <c:v>23.6</c:v>
                </c:pt>
                <c:pt idx="37">
                  <c:v>18.399999999999999</c:v>
                </c:pt>
                <c:pt idx="38">
                  <c:v>22.6</c:v>
                </c:pt>
                <c:pt idx="39">
                  <c:v>22.2</c:v>
                </c:pt>
                <c:pt idx="40">
                  <c:v>17.3</c:v>
                </c:pt>
                <c:pt idx="41">
                  <c:v>21.8</c:v>
                </c:pt>
                <c:pt idx="42">
                  <c:v>24.5</c:v>
                </c:pt>
                <c:pt idx="43">
                  <c:v>24.7</c:v>
                </c:pt>
                <c:pt idx="44">
                  <c:v>27.7</c:v>
                </c:pt>
                <c:pt idx="45">
                  <c:v>22.3</c:v>
                </c:pt>
                <c:pt idx="46">
                  <c:v>21.6</c:v>
                </c:pt>
                <c:pt idx="47">
                  <c:v>23</c:v>
                </c:pt>
                <c:pt idx="48">
                  <c:v>25.1</c:v>
                </c:pt>
                <c:pt idx="49">
                  <c:v>22.2</c:v>
                </c:pt>
                <c:pt idx="50">
                  <c:v>24.1</c:v>
                </c:pt>
                <c:pt idx="51">
                  <c:v>19</c:v>
                </c:pt>
                <c:pt idx="52">
                  <c:v>15.5</c:v>
                </c:pt>
                <c:pt idx="53">
                  <c:v>24.9</c:v>
                </c:pt>
                <c:pt idx="54">
                  <c:v>21.3</c:v>
                </c:pt>
                <c:pt idx="55">
                  <c:v>18.7</c:v>
                </c:pt>
                <c:pt idx="56">
                  <c:v>23.5</c:v>
                </c:pt>
                <c:pt idx="57">
                  <c:v>23.7</c:v>
                </c:pt>
                <c:pt idx="58">
                  <c:v>21.1</c:v>
                </c:pt>
                <c:pt idx="59">
                  <c:v>20.5</c:v>
                </c:pt>
                <c:pt idx="60">
                  <c:v>23.8</c:v>
                </c:pt>
                <c:pt idx="61">
                  <c:v>28.8</c:v>
                </c:pt>
                <c:pt idx="62">
                  <c:v>25</c:v>
                </c:pt>
                <c:pt idx="63">
                  <c:v>24.5</c:v>
                </c:pt>
                <c:pt idx="64">
                  <c:v>15.6</c:v>
                </c:pt>
                <c:pt idx="65">
                  <c:v>21.4</c:v>
                </c:pt>
                <c:pt idx="66">
                  <c:v>20.100000000000001</c:v>
                </c:pt>
                <c:pt idx="67">
                  <c:v>15.1</c:v>
                </c:pt>
                <c:pt idx="68">
                  <c:v>16.100000000000001</c:v>
                </c:pt>
                <c:pt idx="69">
                  <c:v>20.100000000000001</c:v>
                </c:pt>
                <c:pt idx="70">
                  <c:v>16.3</c:v>
                </c:pt>
                <c:pt idx="71">
                  <c:v>15.9</c:v>
                </c:pt>
                <c:pt idx="73">
                  <c:v>21.7</c:v>
                </c:pt>
                <c:pt idx="74">
                  <c:v>18.7</c:v>
                </c:pt>
                <c:pt idx="75">
                  <c:v>19.8</c:v>
                </c:pt>
                <c:pt idx="76">
                  <c:v>23.2</c:v>
                </c:pt>
                <c:pt idx="77">
                  <c:v>20.100000000000001</c:v>
                </c:pt>
                <c:pt idx="78">
                  <c:v>19.899999999999999</c:v>
                </c:pt>
                <c:pt idx="79">
                  <c:v>20.3</c:v>
                </c:pt>
                <c:pt idx="8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FC-47A7-8B26-21E1509C4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734080"/>
        <c:axId val="80735616"/>
      </c:barChart>
      <c:dateAx>
        <c:axId val="80734080"/>
        <c:scaling>
          <c:orientation val="minMax"/>
          <c:max val="44805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0735616"/>
        <c:crosses val="autoZero"/>
        <c:auto val="1"/>
        <c:lblOffset val="100"/>
        <c:baseTimeUnit val="months"/>
        <c:majorUnit val="1"/>
        <c:majorTimeUnit val="months"/>
      </c:dateAx>
      <c:valAx>
        <c:axId val="8073561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0734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837378378549908E-4"/>
          <c:y val="0.85333421963850831"/>
          <c:w val="0.98590702796533003"/>
          <c:h val="0.1159673920268792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246009789316875E-2"/>
          <c:y val="5.7266369725121266E-2"/>
          <c:w val="0.92680588068383341"/>
          <c:h val="0.564344772271652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Деректер!$B$32</c:f>
              <c:strCache>
                <c:ptCount val="1"/>
                <c:pt idx="0">
                  <c:v>Алдыңғыға қарағанда тезірек өсті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Деректер!$O$31:$CE$31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Деректер!$O$32:$CE$32</c:f>
              <c:numCache>
                <c:formatCode>###0</c:formatCode>
                <c:ptCount val="69"/>
                <c:pt idx="0">
                  <c:v>48.9</c:v>
                </c:pt>
                <c:pt idx="1">
                  <c:v>47</c:v>
                </c:pt>
                <c:pt idx="2">
                  <c:v>59.1</c:v>
                </c:pt>
                <c:pt idx="3">
                  <c:v>60.2</c:v>
                </c:pt>
                <c:pt idx="4">
                  <c:v>57.3</c:v>
                </c:pt>
                <c:pt idx="5">
                  <c:v>55.1</c:v>
                </c:pt>
                <c:pt idx="6">
                  <c:v>54.5</c:v>
                </c:pt>
                <c:pt idx="7">
                  <c:v>54.9</c:v>
                </c:pt>
                <c:pt idx="8">
                  <c:v>51.1</c:v>
                </c:pt>
                <c:pt idx="9">
                  <c:v>53.4</c:v>
                </c:pt>
                <c:pt idx="10">
                  <c:v>52.7</c:v>
                </c:pt>
                <c:pt idx="11">
                  <c:v>52.1</c:v>
                </c:pt>
                <c:pt idx="12">
                  <c:v>47</c:v>
                </c:pt>
                <c:pt idx="13">
                  <c:v>49</c:v>
                </c:pt>
                <c:pt idx="14">
                  <c:v>49.3</c:v>
                </c:pt>
                <c:pt idx="15">
                  <c:v>48.8</c:v>
                </c:pt>
                <c:pt idx="16">
                  <c:v>46.2</c:v>
                </c:pt>
                <c:pt idx="17">
                  <c:v>44.2</c:v>
                </c:pt>
                <c:pt idx="18">
                  <c:v>43.5</c:v>
                </c:pt>
                <c:pt idx="19">
                  <c:v>41.3</c:v>
                </c:pt>
                <c:pt idx="20">
                  <c:v>42.5</c:v>
                </c:pt>
                <c:pt idx="21">
                  <c:v>40.5</c:v>
                </c:pt>
                <c:pt idx="22">
                  <c:v>41.8</c:v>
                </c:pt>
                <c:pt idx="23">
                  <c:v>40.700000000000003</c:v>
                </c:pt>
                <c:pt idx="24">
                  <c:v>36.5</c:v>
                </c:pt>
                <c:pt idx="25">
                  <c:v>45.3</c:v>
                </c:pt>
                <c:pt idx="26">
                  <c:v>41.2</c:v>
                </c:pt>
                <c:pt idx="27">
                  <c:v>41.7</c:v>
                </c:pt>
                <c:pt idx="28">
                  <c:v>43.1</c:v>
                </c:pt>
                <c:pt idx="29">
                  <c:v>46</c:v>
                </c:pt>
                <c:pt idx="30">
                  <c:v>44.6</c:v>
                </c:pt>
                <c:pt idx="31">
                  <c:v>47.5</c:v>
                </c:pt>
                <c:pt idx="32">
                  <c:v>47.4</c:v>
                </c:pt>
                <c:pt idx="33">
                  <c:v>46.6</c:v>
                </c:pt>
                <c:pt idx="34">
                  <c:v>47.2</c:v>
                </c:pt>
                <c:pt idx="35">
                  <c:v>50.5</c:v>
                </c:pt>
                <c:pt idx="36">
                  <c:v>44.3</c:v>
                </c:pt>
                <c:pt idx="37">
                  <c:v>44.9</c:v>
                </c:pt>
                <c:pt idx="38">
                  <c:v>42</c:v>
                </c:pt>
                <c:pt idx="39">
                  <c:v>48.4</c:v>
                </c:pt>
                <c:pt idx="40">
                  <c:v>53.4</c:v>
                </c:pt>
                <c:pt idx="41">
                  <c:v>55.9</c:v>
                </c:pt>
                <c:pt idx="42">
                  <c:v>64.400000000000006</c:v>
                </c:pt>
                <c:pt idx="43">
                  <c:v>65</c:v>
                </c:pt>
                <c:pt idx="44">
                  <c:v>61.6</c:v>
                </c:pt>
                <c:pt idx="45">
                  <c:v>59.9</c:v>
                </c:pt>
                <c:pt idx="46">
                  <c:v>61</c:v>
                </c:pt>
                <c:pt idx="47">
                  <c:v>61.7</c:v>
                </c:pt>
                <c:pt idx="48">
                  <c:v>61.5</c:v>
                </c:pt>
                <c:pt idx="49">
                  <c:v>62.4</c:v>
                </c:pt>
                <c:pt idx="50">
                  <c:v>61.4</c:v>
                </c:pt>
                <c:pt idx="51">
                  <c:v>64.599999999999994</c:v>
                </c:pt>
                <c:pt idx="52">
                  <c:v>66.5</c:v>
                </c:pt>
                <c:pt idx="53">
                  <c:v>67.7</c:v>
                </c:pt>
                <c:pt idx="54">
                  <c:v>74.400000000000006</c:v>
                </c:pt>
                <c:pt idx="55">
                  <c:v>73.2</c:v>
                </c:pt>
                <c:pt idx="56">
                  <c:v>71.099999999999994</c:v>
                </c:pt>
                <c:pt idx="57" formatCode="0">
                  <c:v>71.7</c:v>
                </c:pt>
                <c:pt idx="58" formatCode="0">
                  <c:v>74</c:v>
                </c:pt>
                <c:pt idx="59" formatCode="0">
                  <c:v>65.3</c:v>
                </c:pt>
                <c:pt idx="61" formatCode="0">
                  <c:v>63</c:v>
                </c:pt>
                <c:pt idx="62" formatCode="0">
                  <c:v>56.9</c:v>
                </c:pt>
                <c:pt idx="63" formatCode="0">
                  <c:v>66.400000000000006</c:v>
                </c:pt>
                <c:pt idx="64" formatCode="0">
                  <c:v>74.599999999999994</c:v>
                </c:pt>
                <c:pt idx="65" formatCode="0">
                  <c:v>71.400000000000006</c:v>
                </c:pt>
                <c:pt idx="66" formatCode="0">
                  <c:v>71.599999999999994</c:v>
                </c:pt>
                <c:pt idx="67" formatCode="0">
                  <c:v>76.3</c:v>
                </c:pt>
                <c:pt idx="68" formatCode="0">
                  <c:v>64.2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4-4EB7-B28A-8608DD322D36}"/>
            </c:ext>
          </c:extLst>
        </c:ser>
        <c:ser>
          <c:idx val="2"/>
          <c:order val="1"/>
          <c:tx>
            <c:strRef>
              <c:f>Деректер!$B$33</c:f>
              <c:strCache>
                <c:ptCount val="1"/>
                <c:pt idx="0">
                  <c:v>Алдындағыдай өсті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Деректер!$O$31:$CE$31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Деректер!$O$33:$CE$33</c:f>
              <c:numCache>
                <c:formatCode>###0</c:formatCode>
                <c:ptCount val="69"/>
                <c:pt idx="0">
                  <c:v>23.7</c:v>
                </c:pt>
                <c:pt idx="1">
                  <c:v>24.2</c:v>
                </c:pt>
                <c:pt idx="2">
                  <c:v>18.899999999999999</c:v>
                </c:pt>
                <c:pt idx="3">
                  <c:v>17.600000000000001</c:v>
                </c:pt>
                <c:pt idx="4">
                  <c:v>20.7</c:v>
                </c:pt>
                <c:pt idx="5">
                  <c:v>21.3</c:v>
                </c:pt>
                <c:pt idx="6">
                  <c:v>21.1</c:v>
                </c:pt>
                <c:pt idx="7">
                  <c:v>19.5</c:v>
                </c:pt>
                <c:pt idx="8">
                  <c:v>20.6</c:v>
                </c:pt>
                <c:pt idx="9">
                  <c:v>20.9</c:v>
                </c:pt>
                <c:pt idx="10">
                  <c:v>22.3</c:v>
                </c:pt>
                <c:pt idx="11">
                  <c:v>20.9</c:v>
                </c:pt>
                <c:pt idx="12">
                  <c:v>24.1</c:v>
                </c:pt>
                <c:pt idx="13">
                  <c:v>24.4</c:v>
                </c:pt>
                <c:pt idx="14">
                  <c:v>26.9</c:v>
                </c:pt>
                <c:pt idx="15">
                  <c:v>24.9</c:v>
                </c:pt>
                <c:pt idx="16">
                  <c:v>26.3</c:v>
                </c:pt>
                <c:pt idx="17">
                  <c:v>25.5</c:v>
                </c:pt>
                <c:pt idx="18">
                  <c:v>23.9</c:v>
                </c:pt>
                <c:pt idx="19">
                  <c:v>29.2</c:v>
                </c:pt>
                <c:pt idx="20">
                  <c:v>25.8</c:v>
                </c:pt>
                <c:pt idx="21">
                  <c:v>28.8</c:v>
                </c:pt>
                <c:pt idx="22">
                  <c:v>27.4</c:v>
                </c:pt>
                <c:pt idx="23">
                  <c:v>27.3</c:v>
                </c:pt>
                <c:pt idx="24">
                  <c:v>28.7</c:v>
                </c:pt>
                <c:pt idx="25">
                  <c:v>29</c:v>
                </c:pt>
                <c:pt idx="26">
                  <c:v>29.3</c:v>
                </c:pt>
                <c:pt idx="27">
                  <c:v>29.2</c:v>
                </c:pt>
                <c:pt idx="28">
                  <c:v>28</c:v>
                </c:pt>
                <c:pt idx="29">
                  <c:v>27</c:v>
                </c:pt>
                <c:pt idx="30">
                  <c:v>24.8</c:v>
                </c:pt>
                <c:pt idx="31">
                  <c:v>26.4</c:v>
                </c:pt>
                <c:pt idx="32">
                  <c:v>22.9</c:v>
                </c:pt>
                <c:pt idx="33">
                  <c:v>24.8</c:v>
                </c:pt>
                <c:pt idx="34">
                  <c:v>23.5</c:v>
                </c:pt>
                <c:pt idx="35">
                  <c:v>21.6</c:v>
                </c:pt>
                <c:pt idx="36">
                  <c:v>27.6</c:v>
                </c:pt>
                <c:pt idx="37">
                  <c:v>24.1</c:v>
                </c:pt>
                <c:pt idx="38">
                  <c:v>24.4</c:v>
                </c:pt>
                <c:pt idx="39">
                  <c:v>28.7</c:v>
                </c:pt>
                <c:pt idx="40">
                  <c:v>24.5</c:v>
                </c:pt>
                <c:pt idx="41">
                  <c:v>19.3</c:v>
                </c:pt>
                <c:pt idx="42">
                  <c:v>13</c:v>
                </c:pt>
                <c:pt idx="43">
                  <c:v>15.3</c:v>
                </c:pt>
                <c:pt idx="44">
                  <c:v>14.4</c:v>
                </c:pt>
                <c:pt idx="45">
                  <c:v>14.7</c:v>
                </c:pt>
                <c:pt idx="46">
                  <c:v>13.7</c:v>
                </c:pt>
                <c:pt idx="47">
                  <c:v>13</c:v>
                </c:pt>
                <c:pt idx="48">
                  <c:v>15</c:v>
                </c:pt>
                <c:pt idx="49">
                  <c:v>13.6</c:v>
                </c:pt>
                <c:pt idx="50">
                  <c:v>13.7</c:v>
                </c:pt>
                <c:pt idx="51">
                  <c:v>15.5</c:v>
                </c:pt>
                <c:pt idx="52">
                  <c:v>20.7</c:v>
                </c:pt>
                <c:pt idx="53">
                  <c:v>12.9</c:v>
                </c:pt>
                <c:pt idx="54">
                  <c:v>12.1</c:v>
                </c:pt>
                <c:pt idx="55">
                  <c:v>13.8</c:v>
                </c:pt>
                <c:pt idx="56">
                  <c:v>13</c:v>
                </c:pt>
                <c:pt idx="57" formatCode="0">
                  <c:v>11.5</c:v>
                </c:pt>
                <c:pt idx="58" formatCode="0">
                  <c:v>11.6</c:v>
                </c:pt>
                <c:pt idx="59" formatCode="0">
                  <c:v>21.3</c:v>
                </c:pt>
                <c:pt idx="61" formatCode="0">
                  <c:v>18.899999999999999</c:v>
                </c:pt>
                <c:pt idx="62" formatCode="0">
                  <c:v>27.2</c:v>
                </c:pt>
                <c:pt idx="63" formatCode="0">
                  <c:v>21.7</c:v>
                </c:pt>
                <c:pt idx="64" formatCode="0">
                  <c:v>12.4</c:v>
                </c:pt>
                <c:pt idx="65" formatCode="0">
                  <c:v>14.2</c:v>
                </c:pt>
                <c:pt idx="66" formatCode="0">
                  <c:v>16.2</c:v>
                </c:pt>
                <c:pt idx="67" formatCode="0">
                  <c:v>10.9</c:v>
                </c:pt>
                <c:pt idx="68" formatCode="0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4-4EB7-B28A-8608DD322D36}"/>
            </c:ext>
          </c:extLst>
        </c:ser>
        <c:ser>
          <c:idx val="0"/>
          <c:order val="2"/>
          <c:tx>
            <c:strRef>
              <c:f>Деректер!$B$34</c:f>
              <c:strCache>
                <c:ptCount val="1"/>
                <c:pt idx="0">
                  <c:v>Алдыңғыға қарағанда баяулау өсті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Деректер!$O$31:$CE$31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Деректер!$O$34:$CE$34</c:f>
              <c:numCache>
                <c:formatCode>###0</c:formatCode>
                <c:ptCount val="69"/>
                <c:pt idx="0">
                  <c:v>16.100000000000001</c:v>
                </c:pt>
                <c:pt idx="1">
                  <c:v>14.9</c:v>
                </c:pt>
                <c:pt idx="2">
                  <c:v>12.7</c:v>
                </c:pt>
                <c:pt idx="3">
                  <c:v>13.5</c:v>
                </c:pt>
                <c:pt idx="4">
                  <c:v>12.3</c:v>
                </c:pt>
                <c:pt idx="5">
                  <c:v>11</c:v>
                </c:pt>
                <c:pt idx="6">
                  <c:v>12.2</c:v>
                </c:pt>
                <c:pt idx="7">
                  <c:v>14.1</c:v>
                </c:pt>
                <c:pt idx="8">
                  <c:v>14.7</c:v>
                </c:pt>
                <c:pt idx="9">
                  <c:v>15.2</c:v>
                </c:pt>
                <c:pt idx="10">
                  <c:v>14.8</c:v>
                </c:pt>
                <c:pt idx="11">
                  <c:v>16.7</c:v>
                </c:pt>
                <c:pt idx="12">
                  <c:v>16.3</c:v>
                </c:pt>
                <c:pt idx="13">
                  <c:v>15.5</c:v>
                </c:pt>
                <c:pt idx="14">
                  <c:v>15.3</c:v>
                </c:pt>
                <c:pt idx="15">
                  <c:v>15.7</c:v>
                </c:pt>
                <c:pt idx="16">
                  <c:v>15.9</c:v>
                </c:pt>
                <c:pt idx="17">
                  <c:v>16.600000000000001</c:v>
                </c:pt>
                <c:pt idx="18">
                  <c:v>19.7</c:v>
                </c:pt>
                <c:pt idx="19">
                  <c:v>18.100000000000001</c:v>
                </c:pt>
                <c:pt idx="20">
                  <c:v>20</c:v>
                </c:pt>
                <c:pt idx="21">
                  <c:v>18.100000000000001</c:v>
                </c:pt>
                <c:pt idx="22">
                  <c:v>18.100000000000001</c:v>
                </c:pt>
                <c:pt idx="23">
                  <c:v>18.2</c:v>
                </c:pt>
                <c:pt idx="24">
                  <c:v>19.899999999999999</c:v>
                </c:pt>
                <c:pt idx="25">
                  <c:v>15.1</c:v>
                </c:pt>
                <c:pt idx="26">
                  <c:v>16.7</c:v>
                </c:pt>
                <c:pt idx="27">
                  <c:v>15.2</c:v>
                </c:pt>
                <c:pt idx="28">
                  <c:v>15.2</c:v>
                </c:pt>
                <c:pt idx="29">
                  <c:v>12.8</c:v>
                </c:pt>
                <c:pt idx="30">
                  <c:v>16.5</c:v>
                </c:pt>
                <c:pt idx="31">
                  <c:v>13.1</c:v>
                </c:pt>
                <c:pt idx="32">
                  <c:v>14.6</c:v>
                </c:pt>
                <c:pt idx="33">
                  <c:v>13.6</c:v>
                </c:pt>
                <c:pt idx="34">
                  <c:v>15.1</c:v>
                </c:pt>
                <c:pt idx="35">
                  <c:v>13.4</c:v>
                </c:pt>
                <c:pt idx="36">
                  <c:v>14.5</c:v>
                </c:pt>
                <c:pt idx="37">
                  <c:v>16.399999999999999</c:v>
                </c:pt>
                <c:pt idx="38">
                  <c:v>17</c:v>
                </c:pt>
                <c:pt idx="39">
                  <c:v>13.4</c:v>
                </c:pt>
                <c:pt idx="40">
                  <c:v>12</c:v>
                </c:pt>
                <c:pt idx="41">
                  <c:v>12.3</c:v>
                </c:pt>
                <c:pt idx="42">
                  <c:v>10.199999999999999</c:v>
                </c:pt>
                <c:pt idx="43">
                  <c:v>10.5</c:v>
                </c:pt>
                <c:pt idx="44">
                  <c:v>12.2</c:v>
                </c:pt>
                <c:pt idx="45">
                  <c:v>10.8</c:v>
                </c:pt>
                <c:pt idx="46">
                  <c:v>11.6</c:v>
                </c:pt>
                <c:pt idx="47">
                  <c:v>11.7</c:v>
                </c:pt>
                <c:pt idx="48">
                  <c:v>10.9</c:v>
                </c:pt>
                <c:pt idx="49">
                  <c:v>10.8</c:v>
                </c:pt>
                <c:pt idx="50">
                  <c:v>11.5</c:v>
                </c:pt>
                <c:pt idx="51">
                  <c:v>8</c:v>
                </c:pt>
                <c:pt idx="52">
                  <c:v>7</c:v>
                </c:pt>
                <c:pt idx="53">
                  <c:v>8.4</c:v>
                </c:pt>
                <c:pt idx="54">
                  <c:v>6.1</c:v>
                </c:pt>
                <c:pt idx="55">
                  <c:v>7</c:v>
                </c:pt>
                <c:pt idx="56">
                  <c:v>9.6</c:v>
                </c:pt>
                <c:pt idx="57" formatCode="0">
                  <c:v>7.8</c:v>
                </c:pt>
                <c:pt idx="58" formatCode="0">
                  <c:v>5.9</c:v>
                </c:pt>
                <c:pt idx="59" formatCode="0">
                  <c:v>6.2</c:v>
                </c:pt>
                <c:pt idx="61" formatCode="0">
                  <c:v>7.4</c:v>
                </c:pt>
                <c:pt idx="62" formatCode="0">
                  <c:v>8</c:v>
                </c:pt>
                <c:pt idx="63" formatCode="0">
                  <c:v>6.6</c:v>
                </c:pt>
                <c:pt idx="64" formatCode="0">
                  <c:v>7.2</c:v>
                </c:pt>
                <c:pt idx="65" formatCode="0">
                  <c:v>6.5</c:v>
                </c:pt>
                <c:pt idx="66" formatCode="0">
                  <c:v>5.5</c:v>
                </c:pt>
                <c:pt idx="67" formatCode="0">
                  <c:v>5.8</c:v>
                </c:pt>
                <c:pt idx="68" formatCode="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24-4EB7-B28A-8608DD322D36}"/>
            </c:ext>
          </c:extLst>
        </c:ser>
        <c:ser>
          <c:idx val="1"/>
          <c:order val="3"/>
          <c:tx>
            <c:strRef>
              <c:f>Деректер!$B$35</c:f>
              <c:strCache>
                <c:ptCount val="1"/>
                <c:pt idx="0">
                  <c:v>Өзгеріссіз қалды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Деректер!$O$31:$CE$31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Деректер!$O$35:$CE$35</c:f>
              <c:numCache>
                <c:formatCode>###0</c:formatCode>
                <c:ptCount val="69"/>
                <c:pt idx="0">
                  <c:v>3.7</c:v>
                </c:pt>
                <c:pt idx="1">
                  <c:v>5.5</c:v>
                </c:pt>
                <c:pt idx="2">
                  <c:v>2.9</c:v>
                </c:pt>
                <c:pt idx="3">
                  <c:v>2.9</c:v>
                </c:pt>
                <c:pt idx="4">
                  <c:v>3</c:v>
                </c:pt>
                <c:pt idx="5">
                  <c:v>4.2</c:v>
                </c:pt>
                <c:pt idx="6">
                  <c:v>4</c:v>
                </c:pt>
                <c:pt idx="7">
                  <c:v>3.9</c:v>
                </c:pt>
                <c:pt idx="8">
                  <c:v>4.0999999999999996</c:v>
                </c:pt>
                <c:pt idx="9">
                  <c:v>2.1</c:v>
                </c:pt>
                <c:pt idx="10">
                  <c:v>3</c:v>
                </c:pt>
                <c:pt idx="11">
                  <c:v>2.7</c:v>
                </c:pt>
                <c:pt idx="12">
                  <c:v>4</c:v>
                </c:pt>
                <c:pt idx="13">
                  <c:v>2.9</c:v>
                </c:pt>
                <c:pt idx="14">
                  <c:v>2.6</c:v>
                </c:pt>
                <c:pt idx="15">
                  <c:v>3.1</c:v>
                </c:pt>
                <c:pt idx="16">
                  <c:v>4.2</c:v>
                </c:pt>
                <c:pt idx="17">
                  <c:v>5.2</c:v>
                </c:pt>
                <c:pt idx="18">
                  <c:v>3.9</c:v>
                </c:pt>
                <c:pt idx="19">
                  <c:v>3.8</c:v>
                </c:pt>
                <c:pt idx="20">
                  <c:v>2.7</c:v>
                </c:pt>
                <c:pt idx="21">
                  <c:v>4</c:v>
                </c:pt>
                <c:pt idx="22">
                  <c:v>3.4</c:v>
                </c:pt>
                <c:pt idx="23">
                  <c:v>3.6</c:v>
                </c:pt>
                <c:pt idx="24">
                  <c:v>3.9</c:v>
                </c:pt>
                <c:pt idx="25">
                  <c:v>3.4</c:v>
                </c:pt>
                <c:pt idx="26">
                  <c:v>3.1</c:v>
                </c:pt>
                <c:pt idx="27">
                  <c:v>3.7</c:v>
                </c:pt>
                <c:pt idx="28">
                  <c:v>6.5</c:v>
                </c:pt>
                <c:pt idx="29">
                  <c:v>4.9000000000000004</c:v>
                </c:pt>
                <c:pt idx="30">
                  <c:v>4.2</c:v>
                </c:pt>
                <c:pt idx="31">
                  <c:v>3.7</c:v>
                </c:pt>
                <c:pt idx="32">
                  <c:v>3.6</c:v>
                </c:pt>
                <c:pt idx="33">
                  <c:v>3.8</c:v>
                </c:pt>
                <c:pt idx="34">
                  <c:v>3.2</c:v>
                </c:pt>
                <c:pt idx="35">
                  <c:v>3.7</c:v>
                </c:pt>
                <c:pt idx="36">
                  <c:v>3.1</c:v>
                </c:pt>
                <c:pt idx="37">
                  <c:v>3.7</c:v>
                </c:pt>
                <c:pt idx="38">
                  <c:v>4.2</c:v>
                </c:pt>
                <c:pt idx="39">
                  <c:v>1.9</c:v>
                </c:pt>
                <c:pt idx="40">
                  <c:v>2.7</c:v>
                </c:pt>
                <c:pt idx="41">
                  <c:v>2.9</c:v>
                </c:pt>
                <c:pt idx="42">
                  <c:v>2.5</c:v>
                </c:pt>
                <c:pt idx="43">
                  <c:v>2.7</c:v>
                </c:pt>
                <c:pt idx="44">
                  <c:v>3</c:v>
                </c:pt>
                <c:pt idx="45">
                  <c:v>3.3</c:v>
                </c:pt>
                <c:pt idx="46">
                  <c:v>2</c:v>
                </c:pt>
                <c:pt idx="47">
                  <c:v>1.5</c:v>
                </c:pt>
                <c:pt idx="48">
                  <c:v>1.6</c:v>
                </c:pt>
                <c:pt idx="49">
                  <c:v>1.9</c:v>
                </c:pt>
                <c:pt idx="50">
                  <c:v>1.8</c:v>
                </c:pt>
                <c:pt idx="51">
                  <c:v>0.9</c:v>
                </c:pt>
                <c:pt idx="52">
                  <c:v>1.5</c:v>
                </c:pt>
                <c:pt idx="53">
                  <c:v>2.2000000000000002</c:v>
                </c:pt>
                <c:pt idx="54">
                  <c:v>1.1000000000000001</c:v>
                </c:pt>
                <c:pt idx="55">
                  <c:v>1.2</c:v>
                </c:pt>
                <c:pt idx="56">
                  <c:v>2</c:v>
                </c:pt>
                <c:pt idx="57" formatCode="0">
                  <c:v>1.1000000000000001</c:v>
                </c:pt>
                <c:pt idx="58" formatCode="0">
                  <c:v>1.2</c:v>
                </c:pt>
                <c:pt idx="59" formatCode="0">
                  <c:v>1</c:v>
                </c:pt>
                <c:pt idx="61" formatCode="0">
                  <c:v>2.5</c:v>
                </c:pt>
                <c:pt idx="62" formatCode="0">
                  <c:v>1.3</c:v>
                </c:pt>
                <c:pt idx="63" formatCode="0">
                  <c:v>1.4</c:v>
                </c:pt>
                <c:pt idx="64" formatCode="0">
                  <c:v>0.6</c:v>
                </c:pt>
                <c:pt idx="65" formatCode="0">
                  <c:v>2</c:v>
                </c:pt>
                <c:pt idx="66" formatCode="0">
                  <c:v>1.6</c:v>
                </c:pt>
                <c:pt idx="67" formatCode="0">
                  <c:v>2.4</c:v>
                </c:pt>
                <c:pt idx="68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4-4EB7-B28A-8608DD322D36}"/>
            </c:ext>
          </c:extLst>
        </c:ser>
        <c:ser>
          <c:idx val="4"/>
          <c:order val="4"/>
          <c:tx>
            <c:strRef>
              <c:f>Деректер!$B$36</c:f>
              <c:strCache>
                <c:ptCount val="1"/>
                <c:pt idx="0">
                  <c:v>Төмендеді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Деректер!$O$31:$CE$31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Деректер!$O$36:$CE$36</c:f>
              <c:numCache>
                <c:formatCode>###0</c:formatCode>
                <c:ptCount val="69"/>
                <c:pt idx="0">
                  <c:v>0.1</c:v>
                </c:pt>
                <c:pt idx="1">
                  <c:v>0.6</c:v>
                </c:pt>
                <c:pt idx="2">
                  <c:v>0.6</c:v>
                </c:pt>
                <c:pt idx="3">
                  <c:v>0.1</c:v>
                </c:pt>
                <c:pt idx="4">
                  <c:v>0.3</c:v>
                </c:pt>
                <c:pt idx="5">
                  <c:v>0.8</c:v>
                </c:pt>
                <c:pt idx="6">
                  <c:v>0.5</c:v>
                </c:pt>
                <c:pt idx="7">
                  <c:v>0.5</c:v>
                </c:pt>
                <c:pt idx="8">
                  <c:v>0.7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0.1</c:v>
                </c:pt>
                <c:pt idx="14">
                  <c:v>0.3</c:v>
                </c:pt>
                <c:pt idx="15">
                  <c:v>0.6</c:v>
                </c:pt>
                <c:pt idx="16">
                  <c:v>0.4</c:v>
                </c:pt>
                <c:pt idx="17">
                  <c:v>0.7</c:v>
                </c:pt>
                <c:pt idx="18">
                  <c:v>0.3</c:v>
                </c:pt>
                <c:pt idx="19">
                  <c:v>0.3</c:v>
                </c:pt>
                <c:pt idx="20">
                  <c:v>0.1</c:v>
                </c:pt>
                <c:pt idx="21">
                  <c:v>0.4</c:v>
                </c:pt>
                <c:pt idx="22">
                  <c:v>0.5</c:v>
                </c:pt>
                <c:pt idx="23">
                  <c:v>0.7</c:v>
                </c:pt>
                <c:pt idx="24">
                  <c:v>0.4</c:v>
                </c:pt>
                <c:pt idx="25">
                  <c:v>0.2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1.1000000000000001</c:v>
                </c:pt>
                <c:pt idx="30">
                  <c:v>0.5</c:v>
                </c:pt>
                <c:pt idx="31">
                  <c:v>0.1</c:v>
                </c:pt>
                <c:pt idx="32">
                  <c:v>0.5</c:v>
                </c:pt>
                <c:pt idx="33">
                  <c:v>0.6</c:v>
                </c:pt>
                <c:pt idx="34">
                  <c:v>0.5</c:v>
                </c:pt>
                <c:pt idx="35">
                  <c:v>0.5</c:v>
                </c:pt>
                <c:pt idx="36">
                  <c:v>0.4</c:v>
                </c:pt>
                <c:pt idx="37">
                  <c:v>0.4</c:v>
                </c:pt>
                <c:pt idx="38">
                  <c:v>0.2</c:v>
                </c:pt>
                <c:pt idx="39">
                  <c:v>0.1</c:v>
                </c:pt>
                <c:pt idx="40">
                  <c:v>0.3</c:v>
                </c:pt>
                <c:pt idx="41">
                  <c:v>0.5</c:v>
                </c:pt>
                <c:pt idx="42">
                  <c:v>0.3</c:v>
                </c:pt>
                <c:pt idx="43">
                  <c:v>0.4</c:v>
                </c:pt>
                <c:pt idx="44">
                  <c:v>0.3</c:v>
                </c:pt>
                <c:pt idx="45">
                  <c:v>0.2</c:v>
                </c:pt>
                <c:pt idx="46">
                  <c:v>0.2</c:v>
                </c:pt>
                <c:pt idx="47">
                  <c:v>0.5</c:v>
                </c:pt>
                <c:pt idx="48">
                  <c:v>0.3</c:v>
                </c:pt>
                <c:pt idx="49">
                  <c:v>0.3</c:v>
                </c:pt>
                <c:pt idx="50">
                  <c:v>0.3</c:v>
                </c:pt>
                <c:pt idx="51">
                  <c:v>0.1</c:v>
                </c:pt>
                <c:pt idx="52">
                  <c:v>0.3</c:v>
                </c:pt>
                <c:pt idx="53">
                  <c:v>0.1</c:v>
                </c:pt>
                <c:pt idx="54">
                  <c:v>0.3</c:v>
                </c:pt>
                <c:pt idx="55">
                  <c:v>0.3</c:v>
                </c:pt>
                <c:pt idx="56">
                  <c:v>0.1</c:v>
                </c:pt>
                <c:pt idx="57" formatCode="0">
                  <c:v>0.1</c:v>
                </c:pt>
                <c:pt idx="58" formatCode="0">
                  <c:v>0.1</c:v>
                </c:pt>
                <c:pt idx="59" formatCode="0">
                  <c:v>0.1</c:v>
                </c:pt>
                <c:pt idx="61" formatCode="0">
                  <c:v>0.6</c:v>
                </c:pt>
                <c:pt idx="62" formatCode="0">
                  <c:v>0.1</c:v>
                </c:pt>
                <c:pt idx="63" formatCode="0">
                  <c:v>0.1</c:v>
                </c:pt>
                <c:pt idx="64" formatCode="0">
                  <c:v>0.2</c:v>
                </c:pt>
                <c:pt idx="65" formatCode="0">
                  <c:v>0.3</c:v>
                </c:pt>
                <c:pt idx="66" formatCode="0">
                  <c:v>0.3</c:v>
                </c:pt>
                <c:pt idx="67" formatCode="0">
                  <c:v>0.4</c:v>
                </c:pt>
                <c:pt idx="68" formatCode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24-4EB7-B28A-8608DD322D36}"/>
            </c:ext>
          </c:extLst>
        </c:ser>
        <c:ser>
          <c:idx val="5"/>
          <c:order val="5"/>
          <c:tx>
            <c:strRef>
              <c:f>Деректер!$B$37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Деректер!$O$31:$CE$31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Деректер!$O$37:$CE$37</c:f>
              <c:numCache>
                <c:formatCode>###0</c:formatCode>
                <c:ptCount val="69"/>
                <c:pt idx="0">
                  <c:v>7.4</c:v>
                </c:pt>
                <c:pt idx="1">
                  <c:v>7.9</c:v>
                </c:pt>
                <c:pt idx="2">
                  <c:v>5.8</c:v>
                </c:pt>
                <c:pt idx="3">
                  <c:v>5.7</c:v>
                </c:pt>
                <c:pt idx="4">
                  <c:v>6.4</c:v>
                </c:pt>
                <c:pt idx="5">
                  <c:v>7.7</c:v>
                </c:pt>
                <c:pt idx="6">
                  <c:v>7.7</c:v>
                </c:pt>
                <c:pt idx="7">
                  <c:v>7.3</c:v>
                </c:pt>
                <c:pt idx="8">
                  <c:v>8.8000000000000007</c:v>
                </c:pt>
                <c:pt idx="9">
                  <c:v>8.1999999999999993</c:v>
                </c:pt>
                <c:pt idx="10">
                  <c:v>6.9</c:v>
                </c:pt>
                <c:pt idx="11">
                  <c:v>7.3</c:v>
                </c:pt>
                <c:pt idx="12">
                  <c:v>8.3000000000000007</c:v>
                </c:pt>
                <c:pt idx="13">
                  <c:v>8.1</c:v>
                </c:pt>
                <c:pt idx="14">
                  <c:v>5.7</c:v>
                </c:pt>
                <c:pt idx="15">
                  <c:v>6.9</c:v>
                </c:pt>
                <c:pt idx="16">
                  <c:v>7.1</c:v>
                </c:pt>
                <c:pt idx="17">
                  <c:v>7.8</c:v>
                </c:pt>
                <c:pt idx="18">
                  <c:v>8.6</c:v>
                </c:pt>
                <c:pt idx="19">
                  <c:v>7.4</c:v>
                </c:pt>
                <c:pt idx="20">
                  <c:v>8.9</c:v>
                </c:pt>
                <c:pt idx="21">
                  <c:v>8.3000000000000007</c:v>
                </c:pt>
                <c:pt idx="22">
                  <c:v>8.8000000000000007</c:v>
                </c:pt>
                <c:pt idx="23">
                  <c:v>9.4</c:v>
                </c:pt>
                <c:pt idx="24">
                  <c:v>10.5</c:v>
                </c:pt>
                <c:pt idx="25">
                  <c:v>7</c:v>
                </c:pt>
                <c:pt idx="26">
                  <c:v>9.4</c:v>
                </c:pt>
                <c:pt idx="27">
                  <c:v>9.6999999999999993</c:v>
                </c:pt>
                <c:pt idx="28">
                  <c:v>6.7</c:v>
                </c:pt>
                <c:pt idx="29">
                  <c:v>8.1999999999999993</c:v>
                </c:pt>
                <c:pt idx="30">
                  <c:v>9.5</c:v>
                </c:pt>
                <c:pt idx="31">
                  <c:v>9.1999999999999993</c:v>
                </c:pt>
                <c:pt idx="32">
                  <c:v>11.1</c:v>
                </c:pt>
                <c:pt idx="33">
                  <c:v>10.5</c:v>
                </c:pt>
                <c:pt idx="34">
                  <c:v>10.4</c:v>
                </c:pt>
                <c:pt idx="35">
                  <c:v>10.4</c:v>
                </c:pt>
                <c:pt idx="36">
                  <c:v>10</c:v>
                </c:pt>
                <c:pt idx="37">
                  <c:v>10.4</c:v>
                </c:pt>
                <c:pt idx="38">
                  <c:v>12.2</c:v>
                </c:pt>
                <c:pt idx="39">
                  <c:v>7.6</c:v>
                </c:pt>
                <c:pt idx="40">
                  <c:v>7.1</c:v>
                </c:pt>
                <c:pt idx="41">
                  <c:v>9.1</c:v>
                </c:pt>
                <c:pt idx="42">
                  <c:v>9.6999999999999993</c:v>
                </c:pt>
                <c:pt idx="43">
                  <c:v>6.2</c:v>
                </c:pt>
                <c:pt idx="44">
                  <c:v>8.6</c:v>
                </c:pt>
                <c:pt idx="45">
                  <c:v>11</c:v>
                </c:pt>
                <c:pt idx="46">
                  <c:v>11.5</c:v>
                </c:pt>
                <c:pt idx="47">
                  <c:v>11.6</c:v>
                </c:pt>
                <c:pt idx="48">
                  <c:v>10.7</c:v>
                </c:pt>
                <c:pt idx="49">
                  <c:v>10.9</c:v>
                </c:pt>
                <c:pt idx="50">
                  <c:v>11.3</c:v>
                </c:pt>
                <c:pt idx="51">
                  <c:v>10.9</c:v>
                </c:pt>
                <c:pt idx="52">
                  <c:v>4</c:v>
                </c:pt>
                <c:pt idx="53">
                  <c:v>8.6</c:v>
                </c:pt>
                <c:pt idx="54">
                  <c:v>6</c:v>
                </c:pt>
                <c:pt idx="55">
                  <c:v>4.5</c:v>
                </c:pt>
                <c:pt idx="56">
                  <c:v>4.2</c:v>
                </c:pt>
                <c:pt idx="57" formatCode="0">
                  <c:v>7.8</c:v>
                </c:pt>
                <c:pt idx="58" formatCode="0">
                  <c:v>7.3</c:v>
                </c:pt>
                <c:pt idx="59" formatCode="0">
                  <c:v>6.1</c:v>
                </c:pt>
                <c:pt idx="61" formatCode="0">
                  <c:v>7.7</c:v>
                </c:pt>
                <c:pt idx="62" formatCode="0">
                  <c:v>6.5</c:v>
                </c:pt>
                <c:pt idx="63" formatCode="0">
                  <c:v>3.8</c:v>
                </c:pt>
                <c:pt idx="64" formatCode="0">
                  <c:v>4.9000000000000004</c:v>
                </c:pt>
                <c:pt idx="65" formatCode="0">
                  <c:v>5.7</c:v>
                </c:pt>
                <c:pt idx="66" formatCode="0">
                  <c:v>4.8</c:v>
                </c:pt>
                <c:pt idx="67" formatCode="0">
                  <c:v>4.2</c:v>
                </c:pt>
                <c:pt idx="68" formatCode="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24-4EB7-B28A-8608DD322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80798848"/>
        <c:axId val="80800384"/>
      </c:barChart>
      <c:dateAx>
        <c:axId val="80798848"/>
        <c:scaling>
          <c:orientation val="minMax"/>
          <c:max val="44805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0800384"/>
        <c:crosses val="autoZero"/>
        <c:auto val="1"/>
        <c:lblOffset val="100"/>
        <c:baseTimeUnit val="months"/>
        <c:majorUnit val="1"/>
        <c:majorTimeUnit val="months"/>
      </c:dateAx>
      <c:valAx>
        <c:axId val="8080038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0798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659005462155068E-2"/>
          <c:y val="0.84202119380363194"/>
          <c:w val="0.95967280272398381"/>
          <c:h val="0.1309741001479092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60737867814956E-2"/>
          <c:y val="5.7266369725121266E-2"/>
          <c:w val="0.92226395429384889"/>
          <c:h val="0.60324226205996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Деректер!$B$42</c:f>
              <c:strCache>
                <c:ptCount val="1"/>
                <c:pt idx="0">
                  <c:v>1-5%-ға өсті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Деректер!$O$41:$CE$41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Деректер!$O$42:$CE$42</c:f>
              <c:numCache>
                <c:formatCode>0</c:formatCode>
                <c:ptCount val="69"/>
                <c:pt idx="0">
                  <c:v>4.8</c:v>
                </c:pt>
                <c:pt idx="1">
                  <c:v>4</c:v>
                </c:pt>
                <c:pt idx="2">
                  <c:v>5.3</c:v>
                </c:pt>
                <c:pt idx="3">
                  <c:v>6.2</c:v>
                </c:pt>
                <c:pt idx="4">
                  <c:v>7.5</c:v>
                </c:pt>
                <c:pt idx="5">
                  <c:v>7.9</c:v>
                </c:pt>
                <c:pt idx="6">
                  <c:v>6.9</c:v>
                </c:pt>
                <c:pt idx="7">
                  <c:v>7.2</c:v>
                </c:pt>
                <c:pt idx="8">
                  <c:v>6.6</c:v>
                </c:pt>
                <c:pt idx="9">
                  <c:v>6.3</c:v>
                </c:pt>
                <c:pt idx="10">
                  <c:v>7.2</c:v>
                </c:pt>
                <c:pt idx="11">
                  <c:v>5.0999999999999996</c:v>
                </c:pt>
                <c:pt idx="12">
                  <c:v>6.7</c:v>
                </c:pt>
                <c:pt idx="13">
                  <c:v>7.6</c:v>
                </c:pt>
                <c:pt idx="14">
                  <c:v>8.5</c:v>
                </c:pt>
                <c:pt idx="15">
                  <c:v>9.6</c:v>
                </c:pt>
                <c:pt idx="16">
                  <c:v>12.6</c:v>
                </c:pt>
                <c:pt idx="17">
                  <c:v>13</c:v>
                </c:pt>
                <c:pt idx="18">
                  <c:v>13.5</c:v>
                </c:pt>
                <c:pt idx="19">
                  <c:v>11</c:v>
                </c:pt>
                <c:pt idx="20">
                  <c:v>9</c:v>
                </c:pt>
                <c:pt idx="21">
                  <c:v>10.8</c:v>
                </c:pt>
                <c:pt idx="22">
                  <c:v>9.6999999999999993</c:v>
                </c:pt>
                <c:pt idx="23">
                  <c:v>8.6</c:v>
                </c:pt>
                <c:pt idx="24">
                  <c:v>10.7</c:v>
                </c:pt>
                <c:pt idx="25">
                  <c:v>9.5</c:v>
                </c:pt>
                <c:pt idx="26">
                  <c:v>11.7</c:v>
                </c:pt>
                <c:pt idx="27">
                  <c:v>12.4</c:v>
                </c:pt>
                <c:pt idx="28">
                  <c:v>13.1</c:v>
                </c:pt>
                <c:pt idx="29">
                  <c:v>11.7</c:v>
                </c:pt>
                <c:pt idx="30">
                  <c:v>10.1</c:v>
                </c:pt>
                <c:pt idx="31">
                  <c:v>9.6999999999999993</c:v>
                </c:pt>
                <c:pt idx="32">
                  <c:v>9.6</c:v>
                </c:pt>
                <c:pt idx="33">
                  <c:v>11.2</c:v>
                </c:pt>
                <c:pt idx="34">
                  <c:v>10</c:v>
                </c:pt>
                <c:pt idx="35">
                  <c:v>8.1</c:v>
                </c:pt>
                <c:pt idx="36">
                  <c:v>11.1</c:v>
                </c:pt>
                <c:pt idx="37">
                  <c:v>11.1</c:v>
                </c:pt>
                <c:pt idx="38">
                  <c:v>12.7</c:v>
                </c:pt>
                <c:pt idx="39">
                  <c:v>7.8</c:v>
                </c:pt>
                <c:pt idx="40">
                  <c:v>8.5</c:v>
                </c:pt>
                <c:pt idx="41" formatCode="###0">
                  <c:v>9.1</c:v>
                </c:pt>
                <c:pt idx="42" formatCode="###0">
                  <c:v>7.3</c:v>
                </c:pt>
                <c:pt idx="43" formatCode="###0">
                  <c:v>8.8000000000000007</c:v>
                </c:pt>
                <c:pt idx="44" formatCode="###0">
                  <c:v>8.9</c:v>
                </c:pt>
                <c:pt idx="45" formatCode="###0">
                  <c:v>8.3000000000000007</c:v>
                </c:pt>
                <c:pt idx="46" formatCode="###0">
                  <c:v>7.1</c:v>
                </c:pt>
                <c:pt idx="47" formatCode="###0">
                  <c:v>7.6</c:v>
                </c:pt>
                <c:pt idx="48" formatCode="###0">
                  <c:v>7.4</c:v>
                </c:pt>
                <c:pt idx="49" formatCode="###0">
                  <c:v>6.1</c:v>
                </c:pt>
                <c:pt idx="50" formatCode="###0">
                  <c:v>5.7</c:v>
                </c:pt>
                <c:pt idx="51" formatCode="###0">
                  <c:v>5.7</c:v>
                </c:pt>
                <c:pt idx="52" formatCode="###0">
                  <c:v>5.3</c:v>
                </c:pt>
                <c:pt idx="53">
                  <c:v>5.6</c:v>
                </c:pt>
                <c:pt idx="54">
                  <c:v>4.5</c:v>
                </c:pt>
                <c:pt idx="55">
                  <c:v>2.9</c:v>
                </c:pt>
                <c:pt idx="56">
                  <c:v>4.3</c:v>
                </c:pt>
                <c:pt idx="57">
                  <c:v>5.3</c:v>
                </c:pt>
                <c:pt idx="58">
                  <c:v>3.5</c:v>
                </c:pt>
                <c:pt idx="59">
                  <c:v>3.4</c:v>
                </c:pt>
                <c:pt idx="61">
                  <c:v>3.3</c:v>
                </c:pt>
                <c:pt idx="62">
                  <c:v>3.2</c:v>
                </c:pt>
                <c:pt idx="63">
                  <c:v>3</c:v>
                </c:pt>
                <c:pt idx="64">
                  <c:v>2.5</c:v>
                </c:pt>
                <c:pt idx="65">
                  <c:v>2.6</c:v>
                </c:pt>
                <c:pt idx="66">
                  <c:v>3.6</c:v>
                </c:pt>
                <c:pt idx="67">
                  <c:v>2.4</c:v>
                </c:pt>
                <c:pt idx="68" formatCode="###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7-468C-97A0-0C84632BBA03}"/>
            </c:ext>
          </c:extLst>
        </c:ser>
        <c:ser>
          <c:idx val="2"/>
          <c:order val="1"/>
          <c:tx>
            <c:strRef>
              <c:f>Деректер!$B$43</c:f>
              <c:strCache>
                <c:ptCount val="1"/>
                <c:pt idx="0">
                  <c:v>6-10%-ға өсті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Деректер!$O$41:$CE$41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Деректер!$O$43:$CE$43</c:f>
              <c:numCache>
                <c:formatCode>0</c:formatCode>
                <c:ptCount val="69"/>
                <c:pt idx="0">
                  <c:v>16.7</c:v>
                </c:pt>
                <c:pt idx="1">
                  <c:v>16.600000000000001</c:v>
                </c:pt>
                <c:pt idx="2">
                  <c:v>16.3</c:v>
                </c:pt>
                <c:pt idx="3">
                  <c:v>18.899999999999999</c:v>
                </c:pt>
                <c:pt idx="4">
                  <c:v>20.399999999999999</c:v>
                </c:pt>
                <c:pt idx="5">
                  <c:v>17.600000000000001</c:v>
                </c:pt>
                <c:pt idx="6">
                  <c:v>20.5</c:v>
                </c:pt>
                <c:pt idx="7">
                  <c:v>20.8</c:v>
                </c:pt>
                <c:pt idx="8">
                  <c:v>20.7</c:v>
                </c:pt>
                <c:pt idx="9">
                  <c:v>21.2</c:v>
                </c:pt>
                <c:pt idx="10">
                  <c:v>18.3</c:v>
                </c:pt>
                <c:pt idx="11">
                  <c:v>22</c:v>
                </c:pt>
                <c:pt idx="12">
                  <c:v>24</c:v>
                </c:pt>
                <c:pt idx="13">
                  <c:v>25.3</c:v>
                </c:pt>
                <c:pt idx="14">
                  <c:v>24</c:v>
                </c:pt>
                <c:pt idx="15">
                  <c:v>25.9</c:v>
                </c:pt>
                <c:pt idx="16">
                  <c:v>28.2</c:v>
                </c:pt>
                <c:pt idx="17">
                  <c:v>27.3</c:v>
                </c:pt>
                <c:pt idx="18">
                  <c:v>25.3</c:v>
                </c:pt>
                <c:pt idx="19">
                  <c:v>26.5</c:v>
                </c:pt>
                <c:pt idx="20">
                  <c:v>28.5</c:v>
                </c:pt>
                <c:pt idx="21">
                  <c:v>27.6</c:v>
                </c:pt>
                <c:pt idx="22">
                  <c:v>25.9</c:v>
                </c:pt>
                <c:pt idx="23">
                  <c:v>26.5</c:v>
                </c:pt>
                <c:pt idx="24">
                  <c:v>26</c:v>
                </c:pt>
                <c:pt idx="25">
                  <c:v>26.6</c:v>
                </c:pt>
                <c:pt idx="26">
                  <c:v>29.6</c:v>
                </c:pt>
                <c:pt idx="27">
                  <c:v>28.1</c:v>
                </c:pt>
                <c:pt idx="28">
                  <c:v>30</c:v>
                </c:pt>
                <c:pt idx="29">
                  <c:v>25.5</c:v>
                </c:pt>
                <c:pt idx="30">
                  <c:v>26</c:v>
                </c:pt>
                <c:pt idx="31">
                  <c:v>23.6</c:v>
                </c:pt>
                <c:pt idx="32">
                  <c:v>26</c:v>
                </c:pt>
                <c:pt idx="33">
                  <c:v>24.3</c:v>
                </c:pt>
                <c:pt idx="34">
                  <c:v>22.4</c:v>
                </c:pt>
                <c:pt idx="35">
                  <c:v>22.8</c:v>
                </c:pt>
                <c:pt idx="36">
                  <c:v>24.5</c:v>
                </c:pt>
                <c:pt idx="37">
                  <c:v>26.4</c:v>
                </c:pt>
                <c:pt idx="38">
                  <c:v>29.5</c:v>
                </c:pt>
                <c:pt idx="39">
                  <c:v>22.9</c:v>
                </c:pt>
                <c:pt idx="40">
                  <c:v>21.5</c:v>
                </c:pt>
                <c:pt idx="41" formatCode="###0">
                  <c:v>21.9</c:v>
                </c:pt>
                <c:pt idx="42" formatCode="###0">
                  <c:v>19.899999999999999</c:v>
                </c:pt>
                <c:pt idx="43" formatCode="###0">
                  <c:v>23</c:v>
                </c:pt>
                <c:pt idx="44" formatCode="###0">
                  <c:v>20.8</c:v>
                </c:pt>
                <c:pt idx="45" formatCode="###0">
                  <c:v>22.5</c:v>
                </c:pt>
                <c:pt idx="46" formatCode="###0">
                  <c:v>19.399999999999999</c:v>
                </c:pt>
                <c:pt idx="47" formatCode="###0">
                  <c:v>19.7</c:v>
                </c:pt>
                <c:pt idx="48" formatCode="###0">
                  <c:v>20.2</c:v>
                </c:pt>
                <c:pt idx="49" formatCode="###0">
                  <c:v>19.3</c:v>
                </c:pt>
                <c:pt idx="50" formatCode="###0">
                  <c:v>18.7</c:v>
                </c:pt>
                <c:pt idx="51" formatCode="###0">
                  <c:v>18.100000000000001</c:v>
                </c:pt>
                <c:pt idx="52" formatCode="###0">
                  <c:v>21</c:v>
                </c:pt>
                <c:pt idx="53">
                  <c:v>15.3</c:v>
                </c:pt>
                <c:pt idx="54">
                  <c:v>14.6</c:v>
                </c:pt>
                <c:pt idx="55">
                  <c:v>14.3</c:v>
                </c:pt>
                <c:pt idx="56">
                  <c:v>13</c:v>
                </c:pt>
                <c:pt idx="57">
                  <c:v>15.3</c:v>
                </c:pt>
                <c:pt idx="58">
                  <c:v>15.5</c:v>
                </c:pt>
                <c:pt idx="59">
                  <c:v>13.7</c:v>
                </c:pt>
                <c:pt idx="61">
                  <c:v>14.2</c:v>
                </c:pt>
                <c:pt idx="62">
                  <c:v>10.4</c:v>
                </c:pt>
                <c:pt idx="63">
                  <c:v>11.6</c:v>
                </c:pt>
                <c:pt idx="64">
                  <c:v>10.199999999999999</c:v>
                </c:pt>
                <c:pt idx="65">
                  <c:v>10</c:v>
                </c:pt>
                <c:pt idx="66">
                  <c:v>10.3</c:v>
                </c:pt>
                <c:pt idx="67">
                  <c:v>8.3000000000000007</c:v>
                </c:pt>
                <c:pt idx="68" formatCode="###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7-468C-97A0-0C84632BBA03}"/>
            </c:ext>
          </c:extLst>
        </c:ser>
        <c:ser>
          <c:idx val="0"/>
          <c:order val="2"/>
          <c:tx>
            <c:strRef>
              <c:f>Деректер!$B$44</c:f>
              <c:strCache>
                <c:ptCount val="1"/>
                <c:pt idx="0">
                  <c:v>11-15%-ға өсті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Деректер!$O$41:$CE$41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Деректер!$O$44:$CE$44</c:f>
              <c:numCache>
                <c:formatCode>0</c:formatCode>
                <c:ptCount val="69"/>
                <c:pt idx="0">
                  <c:v>15.9</c:v>
                </c:pt>
                <c:pt idx="1">
                  <c:v>15.5</c:v>
                </c:pt>
                <c:pt idx="2">
                  <c:v>16.100000000000001</c:v>
                </c:pt>
                <c:pt idx="3">
                  <c:v>15.7</c:v>
                </c:pt>
                <c:pt idx="4">
                  <c:v>18.2</c:v>
                </c:pt>
                <c:pt idx="5">
                  <c:v>15.3</c:v>
                </c:pt>
                <c:pt idx="6">
                  <c:v>14.7</c:v>
                </c:pt>
                <c:pt idx="7">
                  <c:v>16.399999999999999</c:v>
                </c:pt>
                <c:pt idx="8">
                  <c:v>16.5</c:v>
                </c:pt>
                <c:pt idx="9">
                  <c:v>18.899999999999999</c:v>
                </c:pt>
                <c:pt idx="10">
                  <c:v>17.7</c:v>
                </c:pt>
                <c:pt idx="11">
                  <c:v>18.2</c:v>
                </c:pt>
                <c:pt idx="12">
                  <c:v>16.899999999999999</c:v>
                </c:pt>
                <c:pt idx="13">
                  <c:v>17.5</c:v>
                </c:pt>
                <c:pt idx="14">
                  <c:v>17.899999999999999</c:v>
                </c:pt>
                <c:pt idx="15">
                  <c:v>18.100000000000001</c:v>
                </c:pt>
                <c:pt idx="16">
                  <c:v>18</c:v>
                </c:pt>
                <c:pt idx="17">
                  <c:v>17.899999999999999</c:v>
                </c:pt>
                <c:pt idx="18">
                  <c:v>17.3</c:v>
                </c:pt>
                <c:pt idx="19">
                  <c:v>19.899999999999999</c:v>
                </c:pt>
                <c:pt idx="20">
                  <c:v>19.100000000000001</c:v>
                </c:pt>
                <c:pt idx="21">
                  <c:v>16.399999999999999</c:v>
                </c:pt>
                <c:pt idx="22">
                  <c:v>17.8</c:v>
                </c:pt>
                <c:pt idx="23">
                  <c:v>18.399999999999999</c:v>
                </c:pt>
                <c:pt idx="24">
                  <c:v>19.600000000000001</c:v>
                </c:pt>
                <c:pt idx="25">
                  <c:v>19.5</c:v>
                </c:pt>
                <c:pt idx="26">
                  <c:v>15.5</c:v>
                </c:pt>
                <c:pt idx="27">
                  <c:v>17.2</c:v>
                </c:pt>
                <c:pt idx="28">
                  <c:v>16.8</c:v>
                </c:pt>
                <c:pt idx="29">
                  <c:v>17.399999999999999</c:v>
                </c:pt>
                <c:pt idx="30">
                  <c:v>18.3</c:v>
                </c:pt>
                <c:pt idx="31">
                  <c:v>18.100000000000001</c:v>
                </c:pt>
                <c:pt idx="32">
                  <c:v>16.399999999999999</c:v>
                </c:pt>
                <c:pt idx="33">
                  <c:v>18.399999999999999</c:v>
                </c:pt>
                <c:pt idx="34">
                  <c:v>20.2</c:v>
                </c:pt>
                <c:pt idx="35">
                  <c:v>16.3</c:v>
                </c:pt>
                <c:pt idx="36">
                  <c:v>15.9</c:v>
                </c:pt>
                <c:pt idx="37">
                  <c:v>17.899999999999999</c:v>
                </c:pt>
                <c:pt idx="38">
                  <c:v>17.2</c:v>
                </c:pt>
                <c:pt idx="39">
                  <c:v>17.7</c:v>
                </c:pt>
                <c:pt idx="40">
                  <c:v>17.100000000000001</c:v>
                </c:pt>
                <c:pt idx="41" formatCode="###0">
                  <c:v>16.5</c:v>
                </c:pt>
                <c:pt idx="42" formatCode="###0">
                  <c:v>17.399999999999999</c:v>
                </c:pt>
                <c:pt idx="43" formatCode="###0">
                  <c:v>18.5</c:v>
                </c:pt>
                <c:pt idx="44" formatCode="###0">
                  <c:v>18.100000000000001</c:v>
                </c:pt>
                <c:pt idx="45" formatCode="###0">
                  <c:v>17.7</c:v>
                </c:pt>
                <c:pt idx="46" formatCode="###0">
                  <c:v>17.5</c:v>
                </c:pt>
                <c:pt idx="47" formatCode="###0">
                  <c:v>16.899999999999999</c:v>
                </c:pt>
                <c:pt idx="48" formatCode="###0">
                  <c:v>15.7</c:v>
                </c:pt>
                <c:pt idx="49" formatCode="###0">
                  <c:v>17.2</c:v>
                </c:pt>
                <c:pt idx="50" formatCode="###0">
                  <c:v>17.3</c:v>
                </c:pt>
                <c:pt idx="51" formatCode="###0">
                  <c:v>17.600000000000001</c:v>
                </c:pt>
                <c:pt idx="52" formatCode="###0">
                  <c:v>17</c:v>
                </c:pt>
                <c:pt idx="53">
                  <c:v>14.8</c:v>
                </c:pt>
                <c:pt idx="54">
                  <c:v>13.3</c:v>
                </c:pt>
                <c:pt idx="55">
                  <c:v>14.6</c:v>
                </c:pt>
                <c:pt idx="56">
                  <c:v>16</c:v>
                </c:pt>
                <c:pt idx="57">
                  <c:v>14.7</c:v>
                </c:pt>
                <c:pt idx="58">
                  <c:v>14.9</c:v>
                </c:pt>
                <c:pt idx="59">
                  <c:v>12.4</c:v>
                </c:pt>
                <c:pt idx="61">
                  <c:v>13.6</c:v>
                </c:pt>
                <c:pt idx="62">
                  <c:v>12.3</c:v>
                </c:pt>
                <c:pt idx="63">
                  <c:v>11.9</c:v>
                </c:pt>
                <c:pt idx="64">
                  <c:v>13.3</c:v>
                </c:pt>
                <c:pt idx="65">
                  <c:v>10.8</c:v>
                </c:pt>
                <c:pt idx="66">
                  <c:v>9.6999999999999993</c:v>
                </c:pt>
                <c:pt idx="67">
                  <c:v>10.5</c:v>
                </c:pt>
                <c:pt idx="68" formatCode="###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7-468C-97A0-0C84632BBA03}"/>
            </c:ext>
          </c:extLst>
        </c:ser>
        <c:ser>
          <c:idx val="1"/>
          <c:order val="3"/>
          <c:tx>
            <c:strRef>
              <c:f>Деректер!$B$45</c:f>
              <c:strCache>
                <c:ptCount val="1"/>
                <c:pt idx="0">
                  <c:v>16-20%-ға өсті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Деректер!$O$41:$CE$41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Деректер!$O$45:$CE$45</c:f>
              <c:numCache>
                <c:formatCode>0</c:formatCode>
                <c:ptCount val="69"/>
                <c:pt idx="0">
                  <c:v>17.2</c:v>
                </c:pt>
                <c:pt idx="1">
                  <c:v>16.8</c:v>
                </c:pt>
                <c:pt idx="2">
                  <c:v>16</c:v>
                </c:pt>
                <c:pt idx="3">
                  <c:v>16.8</c:v>
                </c:pt>
                <c:pt idx="4">
                  <c:v>14.7</c:v>
                </c:pt>
                <c:pt idx="5">
                  <c:v>16.899999999999999</c:v>
                </c:pt>
                <c:pt idx="6">
                  <c:v>17.3</c:v>
                </c:pt>
                <c:pt idx="7">
                  <c:v>14.9</c:v>
                </c:pt>
                <c:pt idx="8">
                  <c:v>16</c:v>
                </c:pt>
                <c:pt idx="9">
                  <c:v>14.3</c:v>
                </c:pt>
                <c:pt idx="10">
                  <c:v>18.600000000000001</c:v>
                </c:pt>
                <c:pt idx="11">
                  <c:v>17.2</c:v>
                </c:pt>
                <c:pt idx="12">
                  <c:v>16.5</c:v>
                </c:pt>
                <c:pt idx="13">
                  <c:v>15.6</c:v>
                </c:pt>
                <c:pt idx="14">
                  <c:v>14.9</c:v>
                </c:pt>
                <c:pt idx="15">
                  <c:v>16.399999999999999</c:v>
                </c:pt>
                <c:pt idx="16">
                  <c:v>14</c:v>
                </c:pt>
                <c:pt idx="17">
                  <c:v>12.7</c:v>
                </c:pt>
                <c:pt idx="18">
                  <c:v>13.7</c:v>
                </c:pt>
                <c:pt idx="19">
                  <c:v>15.1</c:v>
                </c:pt>
                <c:pt idx="20">
                  <c:v>16.600000000000001</c:v>
                </c:pt>
                <c:pt idx="21">
                  <c:v>15.4</c:v>
                </c:pt>
                <c:pt idx="22">
                  <c:v>16.399999999999999</c:v>
                </c:pt>
                <c:pt idx="23">
                  <c:v>17.600000000000001</c:v>
                </c:pt>
                <c:pt idx="24">
                  <c:v>14.9</c:v>
                </c:pt>
                <c:pt idx="25">
                  <c:v>17.600000000000001</c:v>
                </c:pt>
                <c:pt idx="26">
                  <c:v>16.100000000000001</c:v>
                </c:pt>
                <c:pt idx="27">
                  <c:v>15.8</c:v>
                </c:pt>
                <c:pt idx="28">
                  <c:v>15.1</c:v>
                </c:pt>
                <c:pt idx="29">
                  <c:v>17.399999999999999</c:v>
                </c:pt>
                <c:pt idx="30">
                  <c:v>16.5</c:v>
                </c:pt>
                <c:pt idx="31">
                  <c:v>15.8</c:v>
                </c:pt>
                <c:pt idx="32">
                  <c:v>16.3</c:v>
                </c:pt>
                <c:pt idx="33">
                  <c:v>13.8</c:v>
                </c:pt>
                <c:pt idx="34">
                  <c:v>16.600000000000001</c:v>
                </c:pt>
                <c:pt idx="35">
                  <c:v>17.7</c:v>
                </c:pt>
                <c:pt idx="36">
                  <c:v>14.2</c:v>
                </c:pt>
                <c:pt idx="37">
                  <c:v>15.8</c:v>
                </c:pt>
                <c:pt idx="38">
                  <c:v>13.1</c:v>
                </c:pt>
                <c:pt idx="39">
                  <c:v>17.600000000000001</c:v>
                </c:pt>
                <c:pt idx="40">
                  <c:v>14.9</c:v>
                </c:pt>
                <c:pt idx="41" formatCode="###0">
                  <c:v>15</c:v>
                </c:pt>
                <c:pt idx="42" formatCode="###0">
                  <c:v>16.3</c:v>
                </c:pt>
                <c:pt idx="43" formatCode="###0">
                  <c:v>15.3</c:v>
                </c:pt>
                <c:pt idx="44" formatCode="###0">
                  <c:v>16.399999999999999</c:v>
                </c:pt>
                <c:pt idx="45" formatCode="###0">
                  <c:v>15.2</c:v>
                </c:pt>
                <c:pt idx="46" formatCode="###0">
                  <c:v>15.5</c:v>
                </c:pt>
                <c:pt idx="47" formatCode="###0">
                  <c:v>15.8</c:v>
                </c:pt>
                <c:pt idx="48" formatCode="###0">
                  <c:v>15.2</c:v>
                </c:pt>
                <c:pt idx="49" formatCode="###0">
                  <c:v>18</c:v>
                </c:pt>
                <c:pt idx="50" formatCode="###0">
                  <c:v>16.600000000000001</c:v>
                </c:pt>
                <c:pt idx="51" formatCode="###0">
                  <c:v>16.5</c:v>
                </c:pt>
                <c:pt idx="52" formatCode="###0">
                  <c:v>17.100000000000001</c:v>
                </c:pt>
                <c:pt idx="53">
                  <c:v>16.2</c:v>
                </c:pt>
                <c:pt idx="54">
                  <c:v>13.7</c:v>
                </c:pt>
                <c:pt idx="55">
                  <c:v>15</c:v>
                </c:pt>
                <c:pt idx="56">
                  <c:v>15.5</c:v>
                </c:pt>
                <c:pt idx="57">
                  <c:v>15</c:v>
                </c:pt>
                <c:pt idx="58">
                  <c:v>14.3</c:v>
                </c:pt>
                <c:pt idx="59">
                  <c:v>17.600000000000001</c:v>
                </c:pt>
                <c:pt idx="61">
                  <c:v>17.5</c:v>
                </c:pt>
                <c:pt idx="62">
                  <c:v>19.899999999999999</c:v>
                </c:pt>
                <c:pt idx="63">
                  <c:v>14.9</c:v>
                </c:pt>
                <c:pt idx="64">
                  <c:v>15.1</c:v>
                </c:pt>
                <c:pt idx="65">
                  <c:v>14.7</c:v>
                </c:pt>
                <c:pt idx="66">
                  <c:v>12.3</c:v>
                </c:pt>
                <c:pt idx="67">
                  <c:v>13.3</c:v>
                </c:pt>
                <c:pt idx="68" formatCode="###0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7-468C-97A0-0C84632BBA03}"/>
            </c:ext>
          </c:extLst>
        </c:ser>
        <c:ser>
          <c:idx val="4"/>
          <c:order val="4"/>
          <c:tx>
            <c:strRef>
              <c:f>Деректер!$B$46</c:f>
              <c:strCache>
                <c:ptCount val="1"/>
                <c:pt idx="0">
                  <c:v>20%-дан артық өсті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Деректер!$O$41:$CE$41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Деректер!$O$46:$CE$46</c:f>
              <c:numCache>
                <c:formatCode>0</c:formatCode>
                <c:ptCount val="69"/>
                <c:pt idx="0">
                  <c:v>34.1</c:v>
                </c:pt>
                <c:pt idx="1">
                  <c:v>35.799999999999997</c:v>
                </c:pt>
                <c:pt idx="2">
                  <c:v>32.9</c:v>
                </c:pt>
                <c:pt idx="3">
                  <c:v>31.7</c:v>
                </c:pt>
                <c:pt idx="4">
                  <c:v>29.4</c:v>
                </c:pt>
                <c:pt idx="5">
                  <c:v>33.1</c:v>
                </c:pt>
                <c:pt idx="6">
                  <c:v>31.1</c:v>
                </c:pt>
                <c:pt idx="7">
                  <c:v>28.7</c:v>
                </c:pt>
                <c:pt idx="8">
                  <c:v>28.5</c:v>
                </c:pt>
                <c:pt idx="9">
                  <c:v>27.6</c:v>
                </c:pt>
                <c:pt idx="10">
                  <c:v>27.8</c:v>
                </c:pt>
                <c:pt idx="11">
                  <c:v>26.9</c:v>
                </c:pt>
                <c:pt idx="12">
                  <c:v>24.1</c:v>
                </c:pt>
                <c:pt idx="13">
                  <c:v>23.1</c:v>
                </c:pt>
                <c:pt idx="14">
                  <c:v>23.5</c:v>
                </c:pt>
                <c:pt idx="15">
                  <c:v>20.100000000000001</c:v>
                </c:pt>
                <c:pt idx="16">
                  <c:v>17.2</c:v>
                </c:pt>
                <c:pt idx="17">
                  <c:v>18.2</c:v>
                </c:pt>
                <c:pt idx="18">
                  <c:v>17.7</c:v>
                </c:pt>
                <c:pt idx="19">
                  <c:v>18.2</c:v>
                </c:pt>
                <c:pt idx="20">
                  <c:v>17.899999999999999</c:v>
                </c:pt>
                <c:pt idx="21">
                  <c:v>20.6</c:v>
                </c:pt>
                <c:pt idx="22">
                  <c:v>20.2</c:v>
                </c:pt>
                <c:pt idx="23">
                  <c:v>20.6</c:v>
                </c:pt>
                <c:pt idx="24">
                  <c:v>18.3</c:v>
                </c:pt>
                <c:pt idx="25">
                  <c:v>19.399999999999999</c:v>
                </c:pt>
                <c:pt idx="26">
                  <c:v>17.600000000000001</c:v>
                </c:pt>
                <c:pt idx="27">
                  <c:v>15.5</c:v>
                </c:pt>
                <c:pt idx="28">
                  <c:v>16.5</c:v>
                </c:pt>
                <c:pt idx="29">
                  <c:v>17.600000000000001</c:v>
                </c:pt>
                <c:pt idx="30">
                  <c:v>19.100000000000001</c:v>
                </c:pt>
                <c:pt idx="31">
                  <c:v>21.6</c:v>
                </c:pt>
                <c:pt idx="32">
                  <c:v>18.899999999999999</c:v>
                </c:pt>
                <c:pt idx="33">
                  <c:v>21.3</c:v>
                </c:pt>
                <c:pt idx="34">
                  <c:v>20.399999999999999</c:v>
                </c:pt>
                <c:pt idx="35">
                  <c:v>22.4</c:v>
                </c:pt>
                <c:pt idx="36">
                  <c:v>20.6</c:v>
                </c:pt>
                <c:pt idx="37">
                  <c:v>17.3</c:v>
                </c:pt>
                <c:pt idx="38">
                  <c:v>17.3</c:v>
                </c:pt>
                <c:pt idx="39">
                  <c:v>24.7</c:v>
                </c:pt>
                <c:pt idx="40">
                  <c:v>30.5</c:v>
                </c:pt>
                <c:pt idx="41" formatCode="###0">
                  <c:v>24.3</c:v>
                </c:pt>
                <c:pt idx="42" formatCode="###0">
                  <c:v>29.5</c:v>
                </c:pt>
                <c:pt idx="43" formatCode="###0">
                  <c:v>26.1</c:v>
                </c:pt>
                <c:pt idx="44" formatCode="###0">
                  <c:v>25.7</c:v>
                </c:pt>
                <c:pt idx="45" formatCode="###0">
                  <c:v>27.2</c:v>
                </c:pt>
                <c:pt idx="46" formatCode="###0">
                  <c:v>28.3</c:v>
                </c:pt>
                <c:pt idx="47" formatCode="###0">
                  <c:v>29.4</c:v>
                </c:pt>
                <c:pt idx="48" formatCode="###0">
                  <c:v>31.3</c:v>
                </c:pt>
                <c:pt idx="49" formatCode="###0">
                  <c:v>28.9</c:v>
                </c:pt>
                <c:pt idx="50" formatCode="###0">
                  <c:v>30.3</c:v>
                </c:pt>
                <c:pt idx="51" formatCode="###0">
                  <c:v>33</c:v>
                </c:pt>
                <c:pt idx="52" formatCode="###0">
                  <c:v>30.7</c:v>
                </c:pt>
                <c:pt idx="53">
                  <c:v>38.200000000000003</c:v>
                </c:pt>
                <c:pt idx="54">
                  <c:v>44.8</c:v>
                </c:pt>
                <c:pt idx="55">
                  <c:v>44.5</c:v>
                </c:pt>
                <c:pt idx="56">
                  <c:v>37.9</c:v>
                </c:pt>
                <c:pt idx="57">
                  <c:v>40.299999999999997</c:v>
                </c:pt>
                <c:pt idx="58">
                  <c:v>42.6</c:v>
                </c:pt>
                <c:pt idx="59">
                  <c:v>40.200000000000003</c:v>
                </c:pt>
                <c:pt idx="61">
                  <c:v>36.1</c:v>
                </c:pt>
                <c:pt idx="62">
                  <c:v>39.700000000000003</c:v>
                </c:pt>
                <c:pt idx="63">
                  <c:v>48.6</c:v>
                </c:pt>
                <c:pt idx="64">
                  <c:v>49.4</c:v>
                </c:pt>
                <c:pt idx="65">
                  <c:v>50.6</c:v>
                </c:pt>
                <c:pt idx="66">
                  <c:v>51.5</c:v>
                </c:pt>
                <c:pt idx="67">
                  <c:v>55.2</c:v>
                </c:pt>
                <c:pt idx="68" formatCode="###0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77-468C-97A0-0C84632BBA03}"/>
            </c:ext>
          </c:extLst>
        </c:ser>
        <c:ser>
          <c:idx val="5"/>
          <c:order val="5"/>
          <c:tx>
            <c:strRef>
              <c:f>Деректер!$B$47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Деректер!$O$41:$CE$41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Деректер!$O$47:$CE$47</c:f>
              <c:numCache>
                <c:formatCode>0</c:formatCode>
                <c:ptCount val="69"/>
                <c:pt idx="0">
                  <c:v>11.3</c:v>
                </c:pt>
                <c:pt idx="1">
                  <c:v>11.3</c:v>
                </c:pt>
                <c:pt idx="2">
                  <c:v>13.3</c:v>
                </c:pt>
                <c:pt idx="3">
                  <c:v>10.7</c:v>
                </c:pt>
                <c:pt idx="4">
                  <c:v>9.8000000000000007</c:v>
                </c:pt>
                <c:pt idx="5">
                  <c:v>9.1999999999999993</c:v>
                </c:pt>
                <c:pt idx="6">
                  <c:v>9.6</c:v>
                </c:pt>
                <c:pt idx="7">
                  <c:v>12.1</c:v>
                </c:pt>
                <c:pt idx="8">
                  <c:v>11.6</c:v>
                </c:pt>
                <c:pt idx="9">
                  <c:v>11.6</c:v>
                </c:pt>
                <c:pt idx="10">
                  <c:v>10.5</c:v>
                </c:pt>
                <c:pt idx="11">
                  <c:v>10.5</c:v>
                </c:pt>
                <c:pt idx="12">
                  <c:v>11.9</c:v>
                </c:pt>
                <c:pt idx="13">
                  <c:v>10.8</c:v>
                </c:pt>
                <c:pt idx="14">
                  <c:v>11.3</c:v>
                </c:pt>
                <c:pt idx="15">
                  <c:v>9.9</c:v>
                </c:pt>
                <c:pt idx="16">
                  <c:v>10</c:v>
                </c:pt>
                <c:pt idx="17">
                  <c:v>10.9</c:v>
                </c:pt>
                <c:pt idx="18">
                  <c:v>12.5</c:v>
                </c:pt>
                <c:pt idx="19">
                  <c:v>9.3000000000000007</c:v>
                </c:pt>
                <c:pt idx="20">
                  <c:v>8.8000000000000007</c:v>
                </c:pt>
                <c:pt idx="21">
                  <c:v>9.1999999999999993</c:v>
                </c:pt>
                <c:pt idx="22">
                  <c:v>9.9</c:v>
                </c:pt>
                <c:pt idx="23">
                  <c:v>8.4</c:v>
                </c:pt>
                <c:pt idx="24">
                  <c:v>10.5</c:v>
                </c:pt>
                <c:pt idx="25">
                  <c:v>7.4</c:v>
                </c:pt>
                <c:pt idx="26">
                  <c:v>9.5</c:v>
                </c:pt>
                <c:pt idx="27">
                  <c:v>11</c:v>
                </c:pt>
                <c:pt idx="28">
                  <c:v>8.5</c:v>
                </c:pt>
                <c:pt idx="29">
                  <c:v>10.4</c:v>
                </c:pt>
                <c:pt idx="30">
                  <c:v>10</c:v>
                </c:pt>
                <c:pt idx="31">
                  <c:v>11.2</c:v>
                </c:pt>
                <c:pt idx="32">
                  <c:v>12.8</c:v>
                </c:pt>
                <c:pt idx="33">
                  <c:v>11</c:v>
                </c:pt>
                <c:pt idx="34">
                  <c:v>10.4</c:v>
                </c:pt>
                <c:pt idx="35">
                  <c:v>12.6</c:v>
                </c:pt>
                <c:pt idx="36">
                  <c:v>13.7</c:v>
                </c:pt>
                <c:pt idx="37">
                  <c:v>11.6</c:v>
                </c:pt>
                <c:pt idx="38">
                  <c:v>10.199999999999999</c:v>
                </c:pt>
                <c:pt idx="39">
                  <c:v>9.3000000000000007</c:v>
                </c:pt>
                <c:pt idx="40">
                  <c:v>7.5</c:v>
                </c:pt>
                <c:pt idx="41" formatCode="###0">
                  <c:v>13.1</c:v>
                </c:pt>
                <c:pt idx="42" formatCode="###0">
                  <c:v>9.5</c:v>
                </c:pt>
                <c:pt idx="43" formatCode="###0">
                  <c:v>8.4</c:v>
                </c:pt>
                <c:pt idx="44" formatCode="###0">
                  <c:v>10.1</c:v>
                </c:pt>
                <c:pt idx="45" formatCode="###0">
                  <c:v>9.1999999999999993</c:v>
                </c:pt>
                <c:pt idx="46" formatCode="###0">
                  <c:v>12.1</c:v>
                </c:pt>
                <c:pt idx="47" formatCode="###0">
                  <c:v>10.7</c:v>
                </c:pt>
                <c:pt idx="48" formatCode="###0">
                  <c:v>10.1</c:v>
                </c:pt>
                <c:pt idx="49" formatCode="###0">
                  <c:v>10.5</c:v>
                </c:pt>
                <c:pt idx="50" formatCode="###0">
                  <c:v>11.4</c:v>
                </c:pt>
                <c:pt idx="51" formatCode="###0">
                  <c:v>9.1</c:v>
                </c:pt>
                <c:pt idx="52" formatCode="###0">
                  <c:v>9</c:v>
                </c:pt>
                <c:pt idx="53">
                  <c:v>10</c:v>
                </c:pt>
                <c:pt idx="54">
                  <c:v>9.1</c:v>
                </c:pt>
                <c:pt idx="55">
                  <c:v>8.6999999999999993</c:v>
                </c:pt>
                <c:pt idx="56">
                  <c:v>13.3</c:v>
                </c:pt>
                <c:pt idx="57">
                  <c:v>9.3000000000000007</c:v>
                </c:pt>
                <c:pt idx="58">
                  <c:v>9.3000000000000007</c:v>
                </c:pt>
                <c:pt idx="59">
                  <c:v>12.7</c:v>
                </c:pt>
                <c:pt idx="61">
                  <c:v>15.2</c:v>
                </c:pt>
                <c:pt idx="62">
                  <c:v>14.6</c:v>
                </c:pt>
                <c:pt idx="63">
                  <c:v>10.1</c:v>
                </c:pt>
                <c:pt idx="64">
                  <c:v>9.5</c:v>
                </c:pt>
                <c:pt idx="65">
                  <c:v>11.3</c:v>
                </c:pt>
                <c:pt idx="66">
                  <c:v>12.5</c:v>
                </c:pt>
                <c:pt idx="67">
                  <c:v>10.4</c:v>
                </c:pt>
                <c:pt idx="68" formatCode="###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77-468C-97A0-0C84632BB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81970304"/>
        <c:axId val="81936768"/>
      </c:barChart>
      <c:dateAx>
        <c:axId val="81970304"/>
        <c:scaling>
          <c:orientation val="minMax"/>
          <c:max val="44805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1936768"/>
        <c:crosses val="autoZero"/>
        <c:auto val="1"/>
        <c:lblOffset val="100"/>
        <c:baseTimeUnit val="months"/>
        <c:majorUnit val="1"/>
        <c:majorTimeUnit val="months"/>
      </c:dateAx>
      <c:valAx>
        <c:axId val="8193676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1970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5925131029323517E-2"/>
          <c:y val="0.83444002810358531"/>
          <c:w val="0.9540748689706765"/>
          <c:h val="0.13522720713655914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511798400672264E-2"/>
          <c:y val="5.7266369725121266E-2"/>
          <c:w val="0.91804265643265182"/>
          <c:h val="0.5822338874307377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Деректер!$B$52</c:f>
              <c:strCache>
                <c:ptCount val="1"/>
                <c:pt idx="0">
                  <c:v>Қазіргіге қарағанда тезірек өседі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Деректер!$O$51:$CE$51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Деректер!$O$52:$CE$52</c:f>
              <c:numCache>
                <c:formatCode>0</c:formatCode>
                <c:ptCount val="69"/>
                <c:pt idx="0">
                  <c:v>11.1</c:v>
                </c:pt>
                <c:pt idx="1">
                  <c:v>10.3</c:v>
                </c:pt>
                <c:pt idx="2">
                  <c:v>12.1</c:v>
                </c:pt>
                <c:pt idx="3">
                  <c:v>13.5</c:v>
                </c:pt>
                <c:pt idx="4">
                  <c:v>14.4</c:v>
                </c:pt>
                <c:pt idx="5">
                  <c:v>15.1</c:v>
                </c:pt>
                <c:pt idx="6">
                  <c:v>16.100000000000001</c:v>
                </c:pt>
                <c:pt idx="7">
                  <c:v>17.5</c:v>
                </c:pt>
                <c:pt idx="8">
                  <c:v>18.2</c:v>
                </c:pt>
                <c:pt idx="9">
                  <c:v>20.5</c:v>
                </c:pt>
                <c:pt idx="10">
                  <c:v>21.3</c:v>
                </c:pt>
                <c:pt idx="11">
                  <c:v>20.3</c:v>
                </c:pt>
                <c:pt idx="12">
                  <c:v>19.2</c:v>
                </c:pt>
                <c:pt idx="13">
                  <c:v>15.9</c:v>
                </c:pt>
                <c:pt idx="14">
                  <c:v>15.4</c:v>
                </c:pt>
                <c:pt idx="15">
                  <c:v>20.399999999999999</c:v>
                </c:pt>
                <c:pt idx="16">
                  <c:v>17.600000000000001</c:v>
                </c:pt>
                <c:pt idx="17">
                  <c:v>18.899999999999999</c:v>
                </c:pt>
                <c:pt idx="18">
                  <c:v>19.899999999999999</c:v>
                </c:pt>
                <c:pt idx="19">
                  <c:v>22.6</c:v>
                </c:pt>
                <c:pt idx="20">
                  <c:v>28.2</c:v>
                </c:pt>
                <c:pt idx="21">
                  <c:v>24.5</c:v>
                </c:pt>
                <c:pt idx="22">
                  <c:v>22.5</c:v>
                </c:pt>
                <c:pt idx="23">
                  <c:v>20.399999999999999</c:v>
                </c:pt>
                <c:pt idx="24">
                  <c:v>17.2</c:v>
                </c:pt>
                <c:pt idx="25">
                  <c:v>17.8</c:v>
                </c:pt>
                <c:pt idx="26">
                  <c:v>18.8</c:v>
                </c:pt>
                <c:pt idx="27">
                  <c:v>18.600000000000001</c:v>
                </c:pt>
                <c:pt idx="28">
                  <c:v>21.9</c:v>
                </c:pt>
                <c:pt idx="29">
                  <c:v>24.3</c:v>
                </c:pt>
                <c:pt idx="30">
                  <c:v>22.1</c:v>
                </c:pt>
                <c:pt idx="31">
                  <c:v>21.5</c:v>
                </c:pt>
                <c:pt idx="32">
                  <c:v>22.9</c:v>
                </c:pt>
                <c:pt idx="33">
                  <c:v>25.3</c:v>
                </c:pt>
                <c:pt idx="34">
                  <c:v>25.3</c:v>
                </c:pt>
                <c:pt idx="35" formatCode="###0">
                  <c:v>25.7</c:v>
                </c:pt>
                <c:pt idx="36" formatCode="###0">
                  <c:v>19.100000000000001</c:v>
                </c:pt>
                <c:pt idx="37" formatCode="###0">
                  <c:v>18.3</c:v>
                </c:pt>
                <c:pt idx="38" formatCode="###0">
                  <c:v>28.2</c:v>
                </c:pt>
                <c:pt idx="39" formatCode="###0">
                  <c:v>23.5</c:v>
                </c:pt>
                <c:pt idx="40" formatCode="###0">
                  <c:v>21.3</c:v>
                </c:pt>
                <c:pt idx="41" formatCode="###0">
                  <c:v>15.3</c:v>
                </c:pt>
                <c:pt idx="42" formatCode="###0">
                  <c:v>21.3</c:v>
                </c:pt>
                <c:pt idx="43" formatCode="###0">
                  <c:v>24.3</c:v>
                </c:pt>
                <c:pt idx="44" formatCode="###0">
                  <c:v>19.600000000000001</c:v>
                </c:pt>
                <c:pt idx="45" formatCode="###0">
                  <c:v>23.4</c:v>
                </c:pt>
                <c:pt idx="46" formatCode="###0">
                  <c:v>24.4</c:v>
                </c:pt>
                <c:pt idx="47" formatCode="###0">
                  <c:v>23.7</c:v>
                </c:pt>
                <c:pt idx="48" formatCode="###0">
                  <c:v>19.5</c:v>
                </c:pt>
                <c:pt idx="49" formatCode="###0">
                  <c:v>16.8</c:v>
                </c:pt>
                <c:pt idx="50" formatCode="###0">
                  <c:v>18.7</c:v>
                </c:pt>
                <c:pt idx="51" formatCode="###0">
                  <c:v>20.9</c:v>
                </c:pt>
                <c:pt idx="52" formatCode="###0">
                  <c:v>19.5</c:v>
                </c:pt>
                <c:pt idx="53" formatCode="###0">
                  <c:v>23.1</c:v>
                </c:pt>
                <c:pt idx="54" formatCode="###0">
                  <c:v>26.3</c:v>
                </c:pt>
                <c:pt idx="55" formatCode="###0">
                  <c:v>26.7</c:v>
                </c:pt>
                <c:pt idx="56" formatCode="###0">
                  <c:v>25.8</c:v>
                </c:pt>
                <c:pt idx="57" formatCode="###0">
                  <c:v>32.700000000000003</c:v>
                </c:pt>
                <c:pt idx="58" formatCode="###0">
                  <c:v>35.200000000000003</c:v>
                </c:pt>
                <c:pt idx="59" formatCode="###0">
                  <c:v>30.6</c:v>
                </c:pt>
                <c:pt idx="61" formatCode="###0">
                  <c:v>14.4</c:v>
                </c:pt>
                <c:pt idx="62" formatCode="###0">
                  <c:v>31.2</c:v>
                </c:pt>
                <c:pt idx="63" formatCode="###0">
                  <c:v>22.8</c:v>
                </c:pt>
                <c:pt idx="64" formatCode="###0">
                  <c:v>18.600000000000001</c:v>
                </c:pt>
                <c:pt idx="65" formatCode="###0">
                  <c:v>25.7</c:v>
                </c:pt>
                <c:pt idx="66" formatCode="###0">
                  <c:v>27</c:v>
                </c:pt>
                <c:pt idx="67" formatCode="###0">
                  <c:v>29.1</c:v>
                </c:pt>
                <c:pt idx="68" formatCode="###0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1-4D86-867A-243A0B3DFAD8}"/>
            </c:ext>
          </c:extLst>
        </c:ser>
        <c:ser>
          <c:idx val="2"/>
          <c:order val="1"/>
          <c:tx>
            <c:strRef>
              <c:f>Деректер!$B$53</c:f>
              <c:strCache>
                <c:ptCount val="1"/>
                <c:pt idx="0">
                  <c:v>Қазіргі сияқты өсетін болады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Деректер!$O$51:$CE$51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Деректер!$O$53:$CE$53</c:f>
              <c:numCache>
                <c:formatCode>0</c:formatCode>
                <c:ptCount val="69"/>
                <c:pt idx="0">
                  <c:v>39.299999999999997</c:v>
                </c:pt>
                <c:pt idx="1">
                  <c:v>36.1</c:v>
                </c:pt>
                <c:pt idx="2">
                  <c:v>38.5</c:v>
                </c:pt>
                <c:pt idx="3">
                  <c:v>38.5</c:v>
                </c:pt>
                <c:pt idx="4">
                  <c:v>38.9</c:v>
                </c:pt>
                <c:pt idx="5">
                  <c:v>36.299999999999997</c:v>
                </c:pt>
                <c:pt idx="6">
                  <c:v>38.9</c:v>
                </c:pt>
                <c:pt idx="7">
                  <c:v>37.5</c:v>
                </c:pt>
                <c:pt idx="8">
                  <c:v>36.5</c:v>
                </c:pt>
                <c:pt idx="9">
                  <c:v>39.1</c:v>
                </c:pt>
                <c:pt idx="10">
                  <c:v>41.3</c:v>
                </c:pt>
                <c:pt idx="11">
                  <c:v>39.299999999999997</c:v>
                </c:pt>
                <c:pt idx="12">
                  <c:v>37.6</c:v>
                </c:pt>
                <c:pt idx="13">
                  <c:v>38.5</c:v>
                </c:pt>
                <c:pt idx="14">
                  <c:v>44.6</c:v>
                </c:pt>
                <c:pt idx="15">
                  <c:v>38.700000000000003</c:v>
                </c:pt>
                <c:pt idx="16">
                  <c:v>43.5</c:v>
                </c:pt>
                <c:pt idx="17">
                  <c:v>41.4</c:v>
                </c:pt>
                <c:pt idx="18">
                  <c:v>38.700000000000003</c:v>
                </c:pt>
                <c:pt idx="19">
                  <c:v>40.200000000000003</c:v>
                </c:pt>
                <c:pt idx="20">
                  <c:v>34.700000000000003</c:v>
                </c:pt>
                <c:pt idx="21">
                  <c:v>36.5</c:v>
                </c:pt>
                <c:pt idx="22">
                  <c:v>38.1</c:v>
                </c:pt>
                <c:pt idx="23">
                  <c:v>38.4</c:v>
                </c:pt>
                <c:pt idx="24">
                  <c:v>37.6</c:v>
                </c:pt>
                <c:pt idx="25">
                  <c:v>41.2</c:v>
                </c:pt>
                <c:pt idx="26">
                  <c:v>39.5</c:v>
                </c:pt>
                <c:pt idx="27">
                  <c:v>39</c:v>
                </c:pt>
                <c:pt idx="28">
                  <c:v>38.200000000000003</c:v>
                </c:pt>
                <c:pt idx="29">
                  <c:v>35.5</c:v>
                </c:pt>
                <c:pt idx="30">
                  <c:v>35.5</c:v>
                </c:pt>
                <c:pt idx="31">
                  <c:v>37.1</c:v>
                </c:pt>
                <c:pt idx="32">
                  <c:v>31</c:v>
                </c:pt>
                <c:pt idx="33">
                  <c:v>36.4</c:v>
                </c:pt>
                <c:pt idx="34">
                  <c:v>33.799999999999997</c:v>
                </c:pt>
                <c:pt idx="35" formatCode="###0">
                  <c:v>31.7</c:v>
                </c:pt>
                <c:pt idx="36" formatCode="###0">
                  <c:v>33.799999999999997</c:v>
                </c:pt>
                <c:pt idx="37" formatCode="###0">
                  <c:v>34.6</c:v>
                </c:pt>
                <c:pt idx="38" formatCode="###0">
                  <c:v>28.3</c:v>
                </c:pt>
                <c:pt idx="39" formatCode="###0">
                  <c:v>27.1</c:v>
                </c:pt>
                <c:pt idx="40" formatCode="###0">
                  <c:v>32.200000000000003</c:v>
                </c:pt>
                <c:pt idx="41" formatCode="###0">
                  <c:v>27.2</c:v>
                </c:pt>
                <c:pt idx="42" formatCode="###0">
                  <c:v>27.6</c:v>
                </c:pt>
                <c:pt idx="43" formatCode="###0">
                  <c:v>30.7</c:v>
                </c:pt>
                <c:pt idx="44" formatCode="###0">
                  <c:v>29</c:v>
                </c:pt>
                <c:pt idx="45" formatCode="###0">
                  <c:v>27.2</c:v>
                </c:pt>
                <c:pt idx="46" formatCode="###0">
                  <c:v>27.1</c:v>
                </c:pt>
                <c:pt idx="47" formatCode="###0">
                  <c:v>26.7</c:v>
                </c:pt>
                <c:pt idx="48" formatCode="###0">
                  <c:v>23.3</c:v>
                </c:pt>
                <c:pt idx="49" formatCode="###0">
                  <c:v>25.6</c:v>
                </c:pt>
                <c:pt idx="50" formatCode="###0">
                  <c:v>25.6</c:v>
                </c:pt>
                <c:pt idx="51" formatCode="###0">
                  <c:v>26.4</c:v>
                </c:pt>
                <c:pt idx="52" formatCode="###0">
                  <c:v>41.9</c:v>
                </c:pt>
                <c:pt idx="53" formatCode="###0">
                  <c:v>29.4</c:v>
                </c:pt>
                <c:pt idx="54" formatCode="###0">
                  <c:v>31.8</c:v>
                </c:pt>
                <c:pt idx="55" formatCode="###0">
                  <c:v>34.799999999999997</c:v>
                </c:pt>
                <c:pt idx="56" formatCode="###0">
                  <c:v>33.4</c:v>
                </c:pt>
                <c:pt idx="57" formatCode="###0">
                  <c:v>28.4</c:v>
                </c:pt>
                <c:pt idx="58" formatCode="###0">
                  <c:v>27.8</c:v>
                </c:pt>
                <c:pt idx="59" formatCode="###0">
                  <c:v>35.1</c:v>
                </c:pt>
                <c:pt idx="61" formatCode="###0">
                  <c:v>26.5</c:v>
                </c:pt>
                <c:pt idx="62" formatCode="###0">
                  <c:v>31.9</c:v>
                </c:pt>
                <c:pt idx="63" formatCode="###0">
                  <c:v>30.6</c:v>
                </c:pt>
                <c:pt idx="64" formatCode="###0">
                  <c:v>26.4</c:v>
                </c:pt>
                <c:pt idx="65" formatCode="###0">
                  <c:v>25.4</c:v>
                </c:pt>
                <c:pt idx="66" formatCode="###0">
                  <c:v>26.8</c:v>
                </c:pt>
                <c:pt idx="67" formatCode="###0">
                  <c:v>25.5</c:v>
                </c:pt>
                <c:pt idx="68" formatCode="###0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1-4D86-867A-243A0B3DFAD8}"/>
            </c:ext>
          </c:extLst>
        </c:ser>
        <c:ser>
          <c:idx val="0"/>
          <c:order val="2"/>
          <c:tx>
            <c:strRef>
              <c:f>Деректер!$B$54</c:f>
              <c:strCache>
                <c:ptCount val="1"/>
                <c:pt idx="0">
                  <c:v>Қазіргіге қарағанда баяулау өсетін болады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Деректер!$O$51:$CE$51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Деректер!$O$54:$CE$54</c:f>
              <c:numCache>
                <c:formatCode>0</c:formatCode>
                <c:ptCount val="69"/>
                <c:pt idx="0">
                  <c:v>18.3</c:v>
                </c:pt>
                <c:pt idx="1">
                  <c:v>18.5</c:v>
                </c:pt>
                <c:pt idx="2">
                  <c:v>18.2</c:v>
                </c:pt>
                <c:pt idx="3">
                  <c:v>17.100000000000001</c:v>
                </c:pt>
                <c:pt idx="4">
                  <c:v>18.3</c:v>
                </c:pt>
                <c:pt idx="5">
                  <c:v>17.3</c:v>
                </c:pt>
                <c:pt idx="6">
                  <c:v>14.6</c:v>
                </c:pt>
                <c:pt idx="7">
                  <c:v>13.7</c:v>
                </c:pt>
                <c:pt idx="8">
                  <c:v>13.7</c:v>
                </c:pt>
                <c:pt idx="9">
                  <c:v>13.2</c:v>
                </c:pt>
                <c:pt idx="10">
                  <c:v>14.3</c:v>
                </c:pt>
                <c:pt idx="11">
                  <c:v>16.399999999999999</c:v>
                </c:pt>
                <c:pt idx="12">
                  <c:v>15.7</c:v>
                </c:pt>
                <c:pt idx="13">
                  <c:v>18.8</c:v>
                </c:pt>
                <c:pt idx="14">
                  <c:v>16.2</c:v>
                </c:pt>
                <c:pt idx="15">
                  <c:v>15.8</c:v>
                </c:pt>
                <c:pt idx="16">
                  <c:v>14.6</c:v>
                </c:pt>
                <c:pt idx="17">
                  <c:v>13.6</c:v>
                </c:pt>
                <c:pt idx="18">
                  <c:v>15.8</c:v>
                </c:pt>
                <c:pt idx="19">
                  <c:v>15.7</c:v>
                </c:pt>
                <c:pt idx="20">
                  <c:v>15.3</c:v>
                </c:pt>
                <c:pt idx="21">
                  <c:v>16</c:v>
                </c:pt>
                <c:pt idx="22">
                  <c:v>16.3</c:v>
                </c:pt>
                <c:pt idx="23">
                  <c:v>15.7</c:v>
                </c:pt>
                <c:pt idx="24">
                  <c:v>17.3</c:v>
                </c:pt>
                <c:pt idx="25">
                  <c:v>15.9</c:v>
                </c:pt>
                <c:pt idx="26">
                  <c:v>15.1</c:v>
                </c:pt>
                <c:pt idx="27">
                  <c:v>13.5</c:v>
                </c:pt>
                <c:pt idx="28">
                  <c:v>14.1</c:v>
                </c:pt>
                <c:pt idx="29">
                  <c:v>12.9</c:v>
                </c:pt>
                <c:pt idx="30">
                  <c:v>13.9</c:v>
                </c:pt>
                <c:pt idx="31">
                  <c:v>13.6</c:v>
                </c:pt>
                <c:pt idx="32">
                  <c:v>16.5</c:v>
                </c:pt>
                <c:pt idx="33">
                  <c:v>12.8</c:v>
                </c:pt>
                <c:pt idx="34">
                  <c:v>12.5</c:v>
                </c:pt>
                <c:pt idx="35" formatCode="###0">
                  <c:v>13.2</c:v>
                </c:pt>
                <c:pt idx="36" formatCode="###0">
                  <c:v>13.4</c:v>
                </c:pt>
                <c:pt idx="37" formatCode="###0">
                  <c:v>16.3</c:v>
                </c:pt>
                <c:pt idx="38" formatCode="###0">
                  <c:v>13.4</c:v>
                </c:pt>
                <c:pt idx="39" formatCode="###0">
                  <c:v>15.3</c:v>
                </c:pt>
                <c:pt idx="40" formatCode="###0">
                  <c:v>17.7</c:v>
                </c:pt>
                <c:pt idx="41" formatCode="###0">
                  <c:v>16.600000000000001</c:v>
                </c:pt>
                <c:pt idx="42" formatCode="###0">
                  <c:v>13.2</c:v>
                </c:pt>
                <c:pt idx="43" formatCode="###0">
                  <c:v>16.399999999999999</c:v>
                </c:pt>
                <c:pt idx="44" formatCode="###0">
                  <c:v>14.6</c:v>
                </c:pt>
                <c:pt idx="45" formatCode="###0">
                  <c:v>12.8</c:v>
                </c:pt>
                <c:pt idx="46" formatCode="###0">
                  <c:v>11.5</c:v>
                </c:pt>
                <c:pt idx="47" formatCode="###0">
                  <c:v>13.7</c:v>
                </c:pt>
                <c:pt idx="48" formatCode="###0">
                  <c:v>16.899999999999999</c:v>
                </c:pt>
                <c:pt idx="49" formatCode="###0">
                  <c:v>13.8</c:v>
                </c:pt>
                <c:pt idx="50" formatCode="###0">
                  <c:v>16.100000000000001</c:v>
                </c:pt>
                <c:pt idx="51" formatCode="###0">
                  <c:v>11.4</c:v>
                </c:pt>
                <c:pt idx="52" formatCode="###0">
                  <c:v>17.899999999999999</c:v>
                </c:pt>
                <c:pt idx="53" formatCode="###0">
                  <c:v>14</c:v>
                </c:pt>
                <c:pt idx="54" formatCode="###0">
                  <c:v>11.4</c:v>
                </c:pt>
                <c:pt idx="55" formatCode="###0">
                  <c:v>13.8</c:v>
                </c:pt>
                <c:pt idx="56" formatCode="###0">
                  <c:v>13.6</c:v>
                </c:pt>
                <c:pt idx="57" formatCode="###0">
                  <c:v>13.5</c:v>
                </c:pt>
                <c:pt idx="58" formatCode="###0">
                  <c:v>12.2</c:v>
                </c:pt>
                <c:pt idx="59" formatCode="###0">
                  <c:v>10.3</c:v>
                </c:pt>
                <c:pt idx="61" formatCode="###0">
                  <c:v>16.8</c:v>
                </c:pt>
                <c:pt idx="62" formatCode="###0">
                  <c:v>7</c:v>
                </c:pt>
                <c:pt idx="63" formatCode="###0">
                  <c:v>16.5</c:v>
                </c:pt>
                <c:pt idx="64" formatCode="###0">
                  <c:v>17.5</c:v>
                </c:pt>
                <c:pt idx="65" formatCode="###0">
                  <c:v>12.6</c:v>
                </c:pt>
                <c:pt idx="66" formatCode="###0">
                  <c:v>11.4</c:v>
                </c:pt>
                <c:pt idx="67" formatCode="###0">
                  <c:v>13.3</c:v>
                </c:pt>
                <c:pt idx="68" formatCode="###0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1-4D86-867A-243A0B3DFAD8}"/>
            </c:ext>
          </c:extLst>
        </c:ser>
        <c:ser>
          <c:idx val="1"/>
          <c:order val="3"/>
          <c:tx>
            <c:strRef>
              <c:f>Деректер!$B$55</c:f>
              <c:strCache>
                <c:ptCount val="1"/>
                <c:pt idx="0">
                  <c:v>Қазіргі деңгейде / өзгеріссіз қалады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Деректер!$O$51:$CE$51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Деректер!$O$55:$CE$55</c:f>
              <c:numCache>
                <c:formatCode>0</c:formatCode>
                <c:ptCount val="69"/>
                <c:pt idx="0">
                  <c:v>10.8</c:v>
                </c:pt>
                <c:pt idx="1">
                  <c:v>13.2</c:v>
                </c:pt>
                <c:pt idx="2">
                  <c:v>8.1</c:v>
                </c:pt>
                <c:pt idx="3">
                  <c:v>6</c:v>
                </c:pt>
                <c:pt idx="4">
                  <c:v>8.5</c:v>
                </c:pt>
                <c:pt idx="5">
                  <c:v>8.1</c:v>
                </c:pt>
                <c:pt idx="6">
                  <c:v>9.5</c:v>
                </c:pt>
                <c:pt idx="7">
                  <c:v>8</c:v>
                </c:pt>
                <c:pt idx="8">
                  <c:v>6.9</c:v>
                </c:pt>
                <c:pt idx="9">
                  <c:v>6.3</c:v>
                </c:pt>
                <c:pt idx="10">
                  <c:v>4.5999999999999996</c:v>
                </c:pt>
                <c:pt idx="11">
                  <c:v>4.8</c:v>
                </c:pt>
                <c:pt idx="12">
                  <c:v>6.5</c:v>
                </c:pt>
                <c:pt idx="13">
                  <c:v>6.1</c:v>
                </c:pt>
                <c:pt idx="14">
                  <c:v>7.2</c:v>
                </c:pt>
                <c:pt idx="15">
                  <c:v>6.4</c:v>
                </c:pt>
                <c:pt idx="16">
                  <c:v>7.9</c:v>
                </c:pt>
                <c:pt idx="17">
                  <c:v>5.9</c:v>
                </c:pt>
                <c:pt idx="18">
                  <c:v>7.1</c:v>
                </c:pt>
                <c:pt idx="19">
                  <c:v>5.9</c:v>
                </c:pt>
                <c:pt idx="20">
                  <c:v>4.5</c:v>
                </c:pt>
                <c:pt idx="21">
                  <c:v>3.6</c:v>
                </c:pt>
                <c:pt idx="22">
                  <c:v>4.2</c:v>
                </c:pt>
                <c:pt idx="23">
                  <c:v>4.9000000000000004</c:v>
                </c:pt>
                <c:pt idx="24">
                  <c:v>6.4</c:v>
                </c:pt>
                <c:pt idx="25">
                  <c:v>6.8</c:v>
                </c:pt>
                <c:pt idx="26">
                  <c:v>6.1</c:v>
                </c:pt>
                <c:pt idx="27">
                  <c:v>7</c:v>
                </c:pt>
                <c:pt idx="28">
                  <c:v>7.8</c:v>
                </c:pt>
                <c:pt idx="29">
                  <c:v>6.4</c:v>
                </c:pt>
                <c:pt idx="30">
                  <c:v>5.5</c:v>
                </c:pt>
                <c:pt idx="31">
                  <c:v>5.7</c:v>
                </c:pt>
                <c:pt idx="32">
                  <c:v>5.5</c:v>
                </c:pt>
                <c:pt idx="33">
                  <c:v>5</c:v>
                </c:pt>
                <c:pt idx="34">
                  <c:v>5.4</c:v>
                </c:pt>
                <c:pt idx="35" formatCode="###0">
                  <c:v>5.4</c:v>
                </c:pt>
                <c:pt idx="36" formatCode="###0">
                  <c:v>7</c:v>
                </c:pt>
                <c:pt idx="37" formatCode="###0">
                  <c:v>5.6</c:v>
                </c:pt>
                <c:pt idx="38" formatCode="###0">
                  <c:v>5.5</c:v>
                </c:pt>
                <c:pt idx="39" formatCode="###0">
                  <c:v>9.6</c:v>
                </c:pt>
                <c:pt idx="40" formatCode="###0">
                  <c:v>8.3000000000000007</c:v>
                </c:pt>
                <c:pt idx="41" formatCode="###0">
                  <c:v>8.3000000000000007</c:v>
                </c:pt>
                <c:pt idx="42" formatCode="###0">
                  <c:v>8.1</c:v>
                </c:pt>
                <c:pt idx="43" formatCode="###0">
                  <c:v>7.7</c:v>
                </c:pt>
                <c:pt idx="44" formatCode="###0">
                  <c:v>7.9</c:v>
                </c:pt>
                <c:pt idx="45" formatCode="###0">
                  <c:v>4.7</c:v>
                </c:pt>
                <c:pt idx="46" formatCode="###0">
                  <c:v>4.0999999999999996</c:v>
                </c:pt>
                <c:pt idx="47" formatCode="###0">
                  <c:v>4.4000000000000004</c:v>
                </c:pt>
                <c:pt idx="48" formatCode="###0">
                  <c:v>8.1</c:v>
                </c:pt>
                <c:pt idx="49" formatCode="###0">
                  <c:v>7.6</c:v>
                </c:pt>
                <c:pt idx="50" formatCode="###0">
                  <c:v>5.7</c:v>
                </c:pt>
                <c:pt idx="51" formatCode="###0">
                  <c:v>6.1</c:v>
                </c:pt>
                <c:pt idx="52" formatCode="###0">
                  <c:v>4.5</c:v>
                </c:pt>
                <c:pt idx="53" formatCode="###0">
                  <c:v>5.8</c:v>
                </c:pt>
                <c:pt idx="54" formatCode="###0">
                  <c:v>5.9</c:v>
                </c:pt>
                <c:pt idx="55" formatCode="###0">
                  <c:v>6.2</c:v>
                </c:pt>
                <c:pt idx="56" formatCode="###0">
                  <c:v>7.6</c:v>
                </c:pt>
                <c:pt idx="57" formatCode="###0">
                  <c:v>4.2</c:v>
                </c:pt>
                <c:pt idx="58" formatCode="###0">
                  <c:v>3.7</c:v>
                </c:pt>
                <c:pt idx="59" formatCode="###0">
                  <c:v>3.8</c:v>
                </c:pt>
                <c:pt idx="61" formatCode="###0">
                  <c:v>9.6</c:v>
                </c:pt>
                <c:pt idx="62" formatCode="###0">
                  <c:v>2</c:v>
                </c:pt>
                <c:pt idx="63" formatCode="###0">
                  <c:v>6.6</c:v>
                </c:pt>
                <c:pt idx="64" formatCode="###0">
                  <c:v>6.5</c:v>
                </c:pt>
                <c:pt idx="65" formatCode="###0">
                  <c:v>5</c:v>
                </c:pt>
                <c:pt idx="66" formatCode="###0">
                  <c:v>6.7</c:v>
                </c:pt>
                <c:pt idx="67" formatCode="###0">
                  <c:v>7.2</c:v>
                </c:pt>
                <c:pt idx="68" formatCode="###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1-4D86-867A-243A0B3DFAD8}"/>
            </c:ext>
          </c:extLst>
        </c:ser>
        <c:ser>
          <c:idx val="4"/>
          <c:order val="4"/>
          <c:tx>
            <c:strRef>
              <c:f>Деректер!$B$56</c:f>
              <c:strCache>
                <c:ptCount val="1"/>
                <c:pt idx="0">
                  <c:v>Төмендейді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Деректер!$O$51:$CE$51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Деректер!$O$56:$CE$56</c:f>
              <c:numCache>
                <c:formatCode>0</c:formatCode>
                <c:ptCount val="69"/>
                <c:pt idx="0">
                  <c:v>2.5</c:v>
                </c:pt>
                <c:pt idx="1">
                  <c:v>2.2999999999999998</c:v>
                </c:pt>
                <c:pt idx="2">
                  <c:v>4.3</c:v>
                </c:pt>
                <c:pt idx="3">
                  <c:v>4.2</c:v>
                </c:pt>
                <c:pt idx="4">
                  <c:v>3.9</c:v>
                </c:pt>
                <c:pt idx="5">
                  <c:v>2.9</c:v>
                </c:pt>
                <c:pt idx="6">
                  <c:v>3.9</c:v>
                </c:pt>
                <c:pt idx="7">
                  <c:v>3.2</c:v>
                </c:pt>
                <c:pt idx="8">
                  <c:v>3.3</c:v>
                </c:pt>
                <c:pt idx="9">
                  <c:v>2.9</c:v>
                </c:pt>
                <c:pt idx="10">
                  <c:v>2.1</c:v>
                </c:pt>
                <c:pt idx="11">
                  <c:v>1.9</c:v>
                </c:pt>
                <c:pt idx="12">
                  <c:v>2.9</c:v>
                </c:pt>
                <c:pt idx="13">
                  <c:v>2.5</c:v>
                </c:pt>
                <c:pt idx="14">
                  <c:v>2.2000000000000002</c:v>
                </c:pt>
                <c:pt idx="15">
                  <c:v>2.2999999999999998</c:v>
                </c:pt>
                <c:pt idx="16">
                  <c:v>2</c:v>
                </c:pt>
                <c:pt idx="17">
                  <c:v>2.6</c:v>
                </c:pt>
                <c:pt idx="18">
                  <c:v>1.9</c:v>
                </c:pt>
                <c:pt idx="19">
                  <c:v>1.7</c:v>
                </c:pt>
                <c:pt idx="20">
                  <c:v>1.5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4.2</c:v>
                </c:pt>
                <c:pt idx="24">
                  <c:v>3.6</c:v>
                </c:pt>
                <c:pt idx="25">
                  <c:v>3</c:v>
                </c:pt>
                <c:pt idx="26">
                  <c:v>2.9</c:v>
                </c:pt>
                <c:pt idx="27">
                  <c:v>2.6</c:v>
                </c:pt>
                <c:pt idx="28">
                  <c:v>2.8</c:v>
                </c:pt>
                <c:pt idx="29">
                  <c:v>4.2</c:v>
                </c:pt>
                <c:pt idx="30">
                  <c:v>2.8</c:v>
                </c:pt>
                <c:pt idx="31">
                  <c:v>3.1</c:v>
                </c:pt>
                <c:pt idx="32">
                  <c:v>2.2999999999999998</c:v>
                </c:pt>
                <c:pt idx="33">
                  <c:v>2.2000000000000002</c:v>
                </c:pt>
                <c:pt idx="34">
                  <c:v>3</c:v>
                </c:pt>
                <c:pt idx="35" formatCode="###0">
                  <c:v>3.8</c:v>
                </c:pt>
                <c:pt idx="36" formatCode="###0">
                  <c:v>3.2</c:v>
                </c:pt>
                <c:pt idx="37" formatCode="###0">
                  <c:v>2.5</c:v>
                </c:pt>
                <c:pt idx="38" formatCode="###0">
                  <c:v>4</c:v>
                </c:pt>
                <c:pt idx="39" formatCode="###0">
                  <c:v>3.9</c:v>
                </c:pt>
                <c:pt idx="40" formatCode="###0">
                  <c:v>3.7</c:v>
                </c:pt>
                <c:pt idx="41" formatCode="###0">
                  <c:v>4.9000000000000004</c:v>
                </c:pt>
                <c:pt idx="42" formatCode="###0">
                  <c:v>4.4000000000000004</c:v>
                </c:pt>
                <c:pt idx="43" formatCode="###0">
                  <c:v>2.7</c:v>
                </c:pt>
                <c:pt idx="44" formatCode="###0">
                  <c:v>2.8</c:v>
                </c:pt>
                <c:pt idx="45" formatCode="###0">
                  <c:v>3</c:v>
                </c:pt>
                <c:pt idx="46" formatCode="###0">
                  <c:v>2.4</c:v>
                </c:pt>
                <c:pt idx="47" formatCode="###0">
                  <c:v>2.2000000000000002</c:v>
                </c:pt>
                <c:pt idx="48" formatCode="###0">
                  <c:v>2.8</c:v>
                </c:pt>
                <c:pt idx="49" formatCode="###0">
                  <c:v>2.4</c:v>
                </c:pt>
                <c:pt idx="50" formatCode="###0">
                  <c:v>2.4</c:v>
                </c:pt>
                <c:pt idx="51" formatCode="###0">
                  <c:v>1.8</c:v>
                </c:pt>
                <c:pt idx="52" formatCode="###0">
                  <c:v>2.2000000000000002</c:v>
                </c:pt>
                <c:pt idx="53" formatCode="###0">
                  <c:v>2.4</c:v>
                </c:pt>
                <c:pt idx="54" formatCode="###0">
                  <c:v>3.6</c:v>
                </c:pt>
                <c:pt idx="55" formatCode="###0">
                  <c:v>3</c:v>
                </c:pt>
                <c:pt idx="56" formatCode="###0">
                  <c:v>1.8</c:v>
                </c:pt>
                <c:pt idx="57" formatCode="###0">
                  <c:v>2.2999999999999998</c:v>
                </c:pt>
                <c:pt idx="58" formatCode="###0">
                  <c:v>1.2</c:v>
                </c:pt>
                <c:pt idx="59" formatCode="###0">
                  <c:v>1.4</c:v>
                </c:pt>
                <c:pt idx="61" formatCode="###0">
                  <c:v>7.5</c:v>
                </c:pt>
                <c:pt idx="62" formatCode="###0">
                  <c:v>3.4</c:v>
                </c:pt>
                <c:pt idx="63" formatCode="###0">
                  <c:v>4.0999999999999996</c:v>
                </c:pt>
                <c:pt idx="64" formatCode="###0">
                  <c:v>3.6</c:v>
                </c:pt>
                <c:pt idx="65" formatCode="###0">
                  <c:v>4</c:v>
                </c:pt>
                <c:pt idx="66" formatCode="###0">
                  <c:v>3.7</c:v>
                </c:pt>
                <c:pt idx="67" formatCode="###0">
                  <c:v>3.4</c:v>
                </c:pt>
                <c:pt idx="68" formatCode="###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1-4D86-867A-243A0B3DFAD8}"/>
            </c:ext>
          </c:extLst>
        </c:ser>
        <c:ser>
          <c:idx val="5"/>
          <c:order val="5"/>
          <c:tx>
            <c:strRef>
              <c:f>Деректер!$B$57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Деректер!$O$51:$CE$51</c:f>
              <c:numCache>
                <c:formatCode>[$-43F]mmmyy;@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Деректер!$O$57:$CE$57</c:f>
              <c:numCache>
                <c:formatCode>0</c:formatCode>
                <c:ptCount val="69"/>
                <c:pt idx="0">
                  <c:v>18.100000000000001</c:v>
                </c:pt>
                <c:pt idx="1">
                  <c:v>19.7</c:v>
                </c:pt>
                <c:pt idx="2">
                  <c:v>18.8</c:v>
                </c:pt>
                <c:pt idx="3">
                  <c:v>20.6</c:v>
                </c:pt>
                <c:pt idx="4">
                  <c:v>16</c:v>
                </c:pt>
                <c:pt idx="5">
                  <c:v>20.3</c:v>
                </c:pt>
                <c:pt idx="6">
                  <c:v>17.100000000000001</c:v>
                </c:pt>
                <c:pt idx="7">
                  <c:v>20.100000000000001</c:v>
                </c:pt>
                <c:pt idx="8">
                  <c:v>21.4</c:v>
                </c:pt>
                <c:pt idx="9">
                  <c:v>18.100000000000001</c:v>
                </c:pt>
                <c:pt idx="10">
                  <c:v>16.3</c:v>
                </c:pt>
                <c:pt idx="11">
                  <c:v>17.2</c:v>
                </c:pt>
                <c:pt idx="12">
                  <c:v>18.2</c:v>
                </c:pt>
                <c:pt idx="13">
                  <c:v>18.2</c:v>
                </c:pt>
                <c:pt idx="14">
                  <c:v>14.4</c:v>
                </c:pt>
                <c:pt idx="15">
                  <c:v>16.3</c:v>
                </c:pt>
                <c:pt idx="16">
                  <c:v>14.5</c:v>
                </c:pt>
                <c:pt idx="17">
                  <c:v>17.600000000000001</c:v>
                </c:pt>
                <c:pt idx="18">
                  <c:v>16.5</c:v>
                </c:pt>
                <c:pt idx="19">
                  <c:v>14</c:v>
                </c:pt>
                <c:pt idx="20">
                  <c:v>15.8</c:v>
                </c:pt>
                <c:pt idx="21">
                  <c:v>17.2</c:v>
                </c:pt>
                <c:pt idx="22">
                  <c:v>16.8</c:v>
                </c:pt>
                <c:pt idx="23">
                  <c:v>16.3</c:v>
                </c:pt>
                <c:pt idx="24">
                  <c:v>17.899999999999999</c:v>
                </c:pt>
                <c:pt idx="25">
                  <c:v>15.3</c:v>
                </c:pt>
                <c:pt idx="26">
                  <c:v>17.600000000000001</c:v>
                </c:pt>
                <c:pt idx="27">
                  <c:v>19.3</c:v>
                </c:pt>
                <c:pt idx="28">
                  <c:v>15.1</c:v>
                </c:pt>
                <c:pt idx="29">
                  <c:v>16.8</c:v>
                </c:pt>
                <c:pt idx="30">
                  <c:v>20.100000000000001</c:v>
                </c:pt>
                <c:pt idx="31">
                  <c:v>19</c:v>
                </c:pt>
                <c:pt idx="32">
                  <c:v>21.8</c:v>
                </c:pt>
                <c:pt idx="33">
                  <c:v>18.3</c:v>
                </c:pt>
                <c:pt idx="34">
                  <c:v>19.899999999999999</c:v>
                </c:pt>
                <c:pt idx="35" formatCode="###0">
                  <c:v>20.2</c:v>
                </c:pt>
                <c:pt idx="36" formatCode="###0">
                  <c:v>23.5</c:v>
                </c:pt>
                <c:pt idx="37" formatCode="###0">
                  <c:v>22.8</c:v>
                </c:pt>
                <c:pt idx="38" formatCode="###0">
                  <c:v>20.399999999999999</c:v>
                </c:pt>
                <c:pt idx="39" formatCode="###0">
                  <c:v>20.7</c:v>
                </c:pt>
                <c:pt idx="40" formatCode="###0">
                  <c:v>16.899999999999999</c:v>
                </c:pt>
                <c:pt idx="41" formatCode="###0">
                  <c:v>27.6</c:v>
                </c:pt>
                <c:pt idx="42" formatCode="###0">
                  <c:v>25.4</c:v>
                </c:pt>
                <c:pt idx="43" formatCode="###0">
                  <c:v>18.100000000000001</c:v>
                </c:pt>
                <c:pt idx="44" formatCode="###0">
                  <c:v>26.1</c:v>
                </c:pt>
                <c:pt idx="45" formatCode="###0">
                  <c:v>28.9</c:v>
                </c:pt>
                <c:pt idx="46" formatCode="###0">
                  <c:v>30.5</c:v>
                </c:pt>
                <c:pt idx="47" formatCode="###0">
                  <c:v>29.3</c:v>
                </c:pt>
                <c:pt idx="48" formatCode="###0">
                  <c:v>29.5</c:v>
                </c:pt>
                <c:pt idx="49" formatCode="###0">
                  <c:v>33.799999999999997</c:v>
                </c:pt>
                <c:pt idx="50" formatCode="###0">
                  <c:v>31.5</c:v>
                </c:pt>
                <c:pt idx="51" formatCode="###0">
                  <c:v>33.299999999999997</c:v>
                </c:pt>
                <c:pt idx="52" formatCode="###0">
                  <c:v>14</c:v>
                </c:pt>
                <c:pt idx="53" formatCode="###0">
                  <c:v>25.3</c:v>
                </c:pt>
                <c:pt idx="54" formatCode="###0">
                  <c:v>20.9</c:v>
                </c:pt>
                <c:pt idx="55" formatCode="###0">
                  <c:v>15.5</c:v>
                </c:pt>
                <c:pt idx="56" formatCode="###0">
                  <c:v>17.8</c:v>
                </c:pt>
                <c:pt idx="57" formatCode="###0">
                  <c:v>18.8</c:v>
                </c:pt>
                <c:pt idx="58" formatCode="###0">
                  <c:v>19.899999999999999</c:v>
                </c:pt>
                <c:pt idx="59" formatCode="###0">
                  <c:v>18.8</c:v>
                </c:pt>
                <c:pt idx="61" formatCode="###0">
                  <c:v>25.3</c:v>
                </c:pt>
                <c:pt idx="62" formatCode="###0">
                  <c:v>24.5</c:v>
                </c:pt>
                <c:pt idx="63" formatCode="###0">
                  <c:v>19.399999999999999</c:v>
                </c:pt>
                <c:pt idx="64" formatCode="###0">
                  <c:v>27.4</c:v>
                </c:pt>
                <c:pt idx="65" formatCode="###0">
                  <c:v>27.2</c:v>
                </c:pt>
                <c:pt idx="66" formatCode="###0">
                  <c:v>24.5</c:v>
                </c:pt>
                <c:pt idx="67" formatCode="###0">
                  <c:v>21.5</c:v>
                </c:pt>
                <c:pt idx="68" formatCode="###0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B1-4D86-867A-243A0B3DF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2107008"/>
        <c:axId val="82256256"/>
      </c:barChart>
      <c:dateAx>
        <c:axId val="82107008"/>
        <c:scaling>
          <c:orientation val="minMax"/>
          <c:max val="44805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2256256"/>
        <c:crosses val="autoZero"/>
        <c:auto val="1"/>
        <c:lblOffset val="100"/>
        <c:baseTimeUnit val="months"/>
        <c:majorUnit val="1"/>
        <c:majorTimeUnit val="months"/>
      </c:dateAx>
      <c:valAx>
        <c:axId val="8225625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82107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405784556902906E-2"/>
          <c:y val="0.80200797122581902"/>
          <c:w val="0.96953704316372213"/>
          <c:h val="0.1671752697579469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258350878053078E-2"/>
          <c:y val="5.7266369725121266E-2"/>
          <c:w val="0.91311254434904177"/>
          <c:h val="0.6199567582787782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Деректер!$B$62</c:f>
              <c:strCache>
                <c:ptCount val="1"/>
                <c:pt idx="0">
                  <c:v>1-5%-ға өседі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Деректер!$O$62:$FE$62</c:f>
              <c:numCache>
                <c:formatCode>0</c:formatCode>
                <c:ptCount val="147"/>
                <c:pt idx="0">
                  <c:v>6.4</c:v>
                </c:pt>
                <c:pt idx="1">
                  <c:v>9.1999999999999993</c:v>
                </c:pt>
                <c:pt idx="2">
                  <c:v>11.5</c:v>
                </c:pt>
                <c:pt idx="3">
                  <c:v>9.6999999999999993</c:v>
                </c:pt>
                <c:pt idx="4">
                  <c:v>11.9</c:v>
                </c:pt>
                <c:pt idx="5">
                  <c:v>12.9</c:v>
                </c:pt>
                <c:pt idx="6">
                  <c:v>8.5</c:v>
                </c:pt>
                <c:pt idx="7">
                  <c:v>8.3000000000000007</c:v>
                </c:pt>
                <c:pt idx="8">
                  <c:v>7.6</c:v>
                </c:pt>
                <c:pt idx="9">
                  <c:v>5.8</c:v>
                </c:pt>
                <c:pt idx="10">
                  <c:v>7.6</c:v>
                </c:pt>
                <c:pt idx="11">
                  <c:v>6.5</c:v>
                </c:pt>
                <c:pt idx="12">
                  <c:v>7.4</c:v>
                </c:pt>
                <c:pt idx="13">
                  <c:v>8</c:v>
                </c:pt>
                <c:pt idx="14">
                  <c:v>11</c:v>
                </c:pt>
                <c:pt idx="15">
                  <c:v>11.8</c:v>
                </c:pt>
                <c:pt idx="16">
                  <c:v>13.5</c:v>
                </c:pt>
                <c:pt idx="17">
                  <c:v>11.6</c:v>
                </c:pt>
                <c:pt idx="18">
                  <c:v>10.5</c:v>
                </c:pt>
                <c:pt idx="19">
                  <c:v>9.1999999999999993</c:v>
                </c:pt>
                <c:pt idx="20">
                  <c:v>6.8</c:v>
                </c:pt>
                <c:pt idx="21">
                  <c:v>8.5</c:v>
                </c:pt>
                <c:pt idx="22">
                  <c:v>8.4</c:v>
                </c:pt>
                <c:pt idx="23">
                  <c:v>7.4</c:v>
                </c:pt>
                <c:pt idx="24">
                  <c:v>9.1999999999999993</c:v>
                </c:pt>
                <c:pt idx="25">
                  <c:v>10.3</c:v>
                </c:pt>
                <c:pt idx="26">
                  <c:v>12.8</c:v>
                </c:pt>
                <c:pt idx="27">
                  <c:v>10.7</c:v>
                </c:pt>
                <c:pt idx="28">
                  <c:v>11.8</c:v>
                </c:pt>
                <c:pt idx="29">
                  <c:v>10.3</c:v>
                </c:pt>
                <c:pt idx="30">
                  <c:v>8.5</c:v>
                </c:pt>
                <c:pt idx="31">
                  <c:v>10.3</c:v>
                </c:pt>
                <c:pt idx="32">
                  <c:v>10.3</c:v>
                </c:pt>
                <c:pt idx="33">
                  <c:v>9</c:v>
                </c:pt>
                <c:pt idx="34">
                  <c:v>7.8</c:v>
                </c:pt>
                <c:pt idx="35">
                  <c:v>7.3</c:v>
                </c:pt>
                <c:pt idx="36">
                  <c:v>13</c:v>
                </c:pt>
                <c:pt idx="37">
                  <c:v>11.4</c:v>
                </c:pt>
                <c:pt idx="38">
                  <c:v>10.199999999999999</c:v>
                </c:pt>
                <c:pt idx="39">
                  <c:v>8.3000000000000007</c:v>
                </c:pt>
                <c:pt idx="40">
                  <c:v>10.199999999999999</c:v>
                </c:pt>
                <c:pt idx="41">
                  <c:v>11.2</c:v>
                </c:pt>
                <c:pt idx="42">
                  <c:v>10.3</c:v>
                </c:pt>
                <c:pt idx="43">
                  <c:v>9.8000000000000007</c:v>
                </c:pt>
                <c:pt idx="44">
                  <c:v>8.1999999999999993</c:v>
                </c:pt>
                <c:pt idx="45">
                  <c:v>11</c:v>
                </c:pt>
                <c:pt idx="46">
                  <c:v>7.7</c:v>
                </c:pt>
                <c:pt idx="47">
                  <c:v>7.4</c:v>
                </c:pt>
                <c:pt idx="48">
                  <c:v>9.1999999999999993</c:v>
                </c:pt>
                <c:pt idx="49">
                  <c:v>7.7</c:v>
                </c:pt>
                <c:pt idx="50">
                  <c:v>7.7</c:v>
                </c:pt>
                <c:pt idx="51">
                  <c:v>5.6</c:v>
                </c:pt>
                <c:pt idx="52">
                  <c:v>7</c:v>
                </c:pt>
                <c:pt idx="53">
                  <c:v>6.5</c:v>
                </c:pt>
                <c:pt idx="54">
                  <c:v>5.5</c:v>
                </c:pt>
                <c:pt idx="55">
                  <c:v>6.2</c:v>
                </c:pt>
                <c:pt idx="56">
                  <c:v>5.2</c:v>
                </c:pt>
                <c:pt idx="57">
                  <c:v>6.3</c:v>
                </c:pt>
                <c:pt idx="58">
                  <c:v>5.6</c:v>
                </c:pt>
                <c:pt idx="59">
                  <c:v>4.9000000000000004</c:v>
                </c:pt>
                <c:pt idx="61">
                  <c:v>14.4</c:v>
                </c:pt>
                <c:pt idx="62">
                  <c:v>2.2000000000000002</c:v>
                </c:pt>
                <c:pt idx="63">
                  <c:v>4</c:v>
                </c:pt>
                <c:pt idx="64">
                  <c:v>5.2</c:v>
                </c:pt>
                <c:pt idx="65" formatCode="General">
                  <c:v>5.2</c:v>
                </c:pt>
                <c:pt idx="66" formatCode="General">
                  <c:v>5</c:v>
                </c:pt>
                <c:pt idx="67">
                  <c:v>3.2</c:v>
                </c:pt>
                <c:pt idx="6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2-41A1-95BC-46192194FF51}"/>
            </c:ext>
          </c:extLst>
        </c:ser>
        <c:ser>
          <c:idx val="2"/>
          <c:order val="1"/>
          <c:tx>
            <c:strRef>
              <c:f>Деректер!$B$63</c:f>
              <c:strCache>
                <c:ptCount val="1"/>
                <c:pt idx="0">
                  <c:v>6-10%-ға өседі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Деректер!$O$63:$FE$63</c:f>
              <c:numCache>
                <c:formatCode>0</c:formatCode>
                <c:ptCount val="147"/>
                <c:pt idx="0">
                  <c:v>26.3</c:v>
                </c:pt>
                <c:pt idx="1">
                  <c:v>22.6</c:v>
                </c:pt>
                <c:pt idx="2">
                  <c:v>23.4</c:v>
                </c:pt>
                <c:pt idx="3">
                  <c:v>27.6</c:v>
                </c:pt>
                <c:pt idx="4">
                  <c:v>28.6</c:v>
                </c:pt>
                <c:pt idx="5">
                  <c:v>26.4</c:v>
                </c:pt>
                <c:pt idx="6">
                  <c:v>25.3</c:v>
                </c:pt>
                <c:pt idx="7">
                  <c:v>22.4</c:v>
                </c:pt>
                <c:pt idx="8">
                  <c:v>20.7</c:v>
                </c:pt>
                <c:pt idx="9">
                  <c:v>20.100000000000001</c:v>
                </c:pt>
                <c:pt idx="10">
                  <c:v>19.5</c:v>
                </c:pt>
                <c:pt idx="11">
                  <c:v>23</c:v>
                </c:pt>
                <c:pt idx="12">
                  <c:v>25.3</c:v>
                </c:pt>
                <c:pt idx="13">
                  <c:v>26.1</c:v>
                </c:pt>
                <c:pt idx="14">
                  <c:v>23.6</c:v>
                </c:pt>
                <c:pt idx="15">
                  <c:v>24.6</c:v>
                </c:pt>
                <c:pt idx="16">
                  <c:v>29.4</c:v>
                </c:pt>
                <c:pt idx="17">
                  <c:v>26.7</c:v>
                </c:pt>
                <c:pt idx="18">
                  <c:v>24</c:v>
                </c:pt>
                <c:pt idx="19">
                  <c:v>26.9</c:v>
                </c:pt>
                <c:pt idx="20">
                  <c:v>25.7</c:v>
                </c:pt>
                <c:pt idx="21">
                  <c:v>28.1</c:v>
                </c:pt>
                <c:pt idx="22">
                  <c:v>23.3</c:v>
                </c:pt>
                <c:pt idx="23">
                  <c:v>26.6</c:v>
                </c:pt>
                <c:pt idx="24">
                  <c:v>27.9</c:v>
                </c:pt>
                <c:pt idx="25">
                  <c:v>28.7</c:v>
                </c:pt>
                <c:pt idx="26">
                  <c:v>28.4</c:v>
                </c:pt>
                <c:pt idx="27">
                  <c:v>30.7</c:v>
                </c:pt>
                <c:pt idx="28">
                  <c:v>26.8</c:v>
                </c:pt>
                <c:pt idx="29">
                  <c:v>23.7</c:v>
                </c:pt>
                <c:pt idx="30">
                  <c:v>26.6</c:v>
                </c:pt>
                <c:pt idx="31">
                  <c:v>24.3</c:v>
                </c:pt>
                <c:pt idx="32">
                  <c:v>24.8</c:v>
                </c:pt>
                <c:pt idx="33">
                  <c:v>20.100000000000001</c:v>
                </c:pt>
                <c:pt idx="34">
                  <c:v>22.5</c:v>
                </c:pt>
                <c:pt idx="35">
                  <c:v>22.9</c:v>
                </c:pt>
                <c:pt idx="36">
                  <c:v>27.9</c:v>
                </c:pt>
                <c:pt idx="37">
                  <c:v>25.6</c:v>
                </c:pt>
                <c:pt idx="38">
                  <c:v>24.9</c:v>
                </c:pt>
                <c:pt idx="39">
                  <c:v>23.3</c:v>
                </c:pt>
                <c:pt idx="40">
                  <c:v>22.9</c:v>
                </c:pt>
                <c:pt idx="41">
                  <c:v>22.4</c:v>
                </c:pt>
                <c:pt idx="42">
                  <c:v>24.5</c:v>
                </c:pt>
                <c:pt idx="43">
                  <c:v>25.7</c:v>
                </c:pt>
                <c:pt idx="44">
                  <c:v>24.1</c:v>
                </c:pt>
                <c:pt idx="45">
                  <c:v>25.6</c:v>
                </c:pt>
                <c:pt idx="46">
                  <c:v>22.2</c:v>
                </c:pt>
                <c:pt idx="47">
                  <c:v>23</c:v>
                </c:pt>
                <c:pt idx="48">
                  <c:v>24.8</c:v>
                </c:pt>
                <c:pt idx="49">
                  <c:v>21.6</c:v>
                </c:pt>
                <c:pt idx="50">
                  <c:v>23.6</c:v>
                </c:pt>
                <c:pt idx="51">
                  <c:v>23.4</c:v>
                </c:pt>
                <c:pt idx="52">
                  <c:v>23.3</c:v>
                </c:pt>
                <c:pt idx="53">
                  <c:v>23.1</c:v>
                </c:pt>
                <c:pt idx="54">
                  <c:v>20.6</c:v>
                </c:pt>
                <c:pt idx="55">
                  <c:v>18.2</c:v>
                </c:pt>
                <c:pt idx="56">
                  <c:v>20.6</c:v>
                </c:pt>
                <c:pt idx="57">
                  <c:v>17.7</c:v>
                </c:pt>
                <c:pt idx="58">
                  <c:v>17.5</c:v>
                </c:pt>
                <c:pt idx="59">
                  <c:v>13.2</c:v>
                </c:pt>
                <c:pt idx="61">
                  <c:v>26.5</c:v>
                </c:pt>
                <c:pt idx="62">
                  <c:v>9.6999999999999993</c:v>
                </c:pt>
                <c:pt idx="63">
                  <c:v>15.9</c:v>
                </c:pt>
                <c:pt idx="64">
                  <c:v>18.899999999999999</c:v>
                </c:pt>
                <c:pt idx="65">
                  <c:v>15.2</c:v>
                </c:pt>
                <c:pt idx="66">
                  <c:v>12.2</c:v>
                </c:pt>
                <c:pt idx="67">
                  <c:v>13.1</c:v>
                </c:pt>
                <c:pt idx="68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2-41A1-95BC-46192194FF51}"/>
            </c:ext>
          </c:extLst>
        </c:ser>
        <c:ser>
          <c:idx val="0"/>
          <c:order val="2"/>
          <c:tx>
            <c:strRef>
              <c:f>Деректер!$B$64</c:f>
              <c:strCache>
                <c:ptCount val="1"/>
                <c:pt idx="0">
                  <c:v>11-15%-ға өседі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Деректер!$O$64:$FE$64</c:f>
              <c:numCache>
                <c:formatCode>0</c:formatCode>
                <c:ptCount val="147"/>
                <c:pt idx="0">
                  <c:v>17.8</c:v>
                </c:pt>
                <c:pt idx="1">
                  <c:v>20.100000000000001</c:v>
                </c:pt>
                <c:pt idx="2">
                  <c:v>17.600000000000001</c:v>
                </c:pt>
                <c:pt idx="3">
                  <c:v>19.100000000000001</c:v>
                </c:pt>
                <c:pt idx="4">
                  <c:v>18.3</c:v>
                </c:pt>
                <c:pt idx="5">
                  <c:v>16.100000000000001</c:v>
                </c:pt>
                <c:pt idx="6">
                  <c:v>17.2</c:v>
                </c:pt>
                <c:pt idx="7">
                  <c:v>15</c:v>
                </c:pt>
                <c:pt idx="8">
                  <c:v>16.399999999999999</c:v>
                </c:pt>
                <c:pt idx="9">
                  <c:v>18.2</c:v>
                </c:pt>
                <c:pt idx="10">
                  <c:v>19.3</c:v>
                </c:pt>
                <c:pt idx="11">
                  <c:v>19.5</c:v>
                </c:pt>
                <c:pt idx="12">
                  <c:v>16.399999999999999</c:v>
                </c:pt>
                <c:pt idx="13">
                  <c:v>18</c:v>
                </c:pt>
                <c:pt idx="14">
                  <c:v>20.2</c:v>
                </c:pt>
                <c:pt idx="15">
                  <c:v>17.8</c:v>
                </c:pt>
                <c:pt idx="16">
                  <c:v>15.7</c:v>
                </c:pt>
                <c:pt idx="17">
                  <c:v>15.1</c:v>
                </c:pt>
                <c:pt idx="18">
                  <c:v>18.100000000000001</c:v>
                </c:pt>
                <c:pt idx="19">
                  <c:v>17</c:v>
                </c:pt>
                <c:pt idx="20">
                  <c:v>17.3</c:v>
                </c:pt>
                <c:pt idx="21">
                  <c:v>16.600000000000001</c:v>
                </c:pt>
                <c:pt idx="22">
                  <c:v>16.2</c:v>
                </c:pt>
                <c:pt idx="23">
                  <c:v>18.7</c:v>
                </c:pt>
                <c:pt idx="24">
                  <c:v>16.7</c:v>
                </c:pt>
                <c:pt idx="25">
                  <c:v>18.600000000000001</c:v>
                </c:pt>
                <c:pt idx="26">
                  <c:v>16.2</c:v>
                </c:pt>
                <c:pt idx="27">
                  <c:v>14.4</c:v>
                </c:pt>
                <c:pt idx="28">
                  <c:v>15.7</c:v>
                </c:pt>
                <c:pt idx="29">
                  <c:v>16.7</c:v>
                </c:pt>
                <c:pt idx="30">
                  <c:v>15.7</c:v>
                </c:pt>
                <c:pt idx="31">
                  <c:v>16.100000000000001</c:v>
                </c:pt>
                <c:pt idx="32">
                  <c:v>15.1</c:v>
                </c:pt>
                <c:pt idx="33">
                  <c:v>15</c:v>
                </c:pt>
                <c:pt idx="34">
                  <c:v>16.5</c:v>
                </c:pt>
                <c:pt idx="35">
                  <c:v>15.4</c:v>
                </c:pt>
                <c:pt idx="36">
                  <c:v>15.7</c:v>
                </c:pt>
                <c:pt idx="37">
                  <c:v>12.9</c:v>
                </c:pt>
                <c:pt idx="38">
                  <c:v>16.100000000000001</c:v>
                </c:pt>
                <c:pt idx="39">
                  <c:v>14.7</c:v>
                </c:pt>
                <c:pt idx="40">
                  <c:v>14.4</c:v>
                </c:pt>
                <c:pt idx="41">
                  <c:v>14.2</c:v>
                </c:pt>
                <c:pt idx="42">
                  <c:v>16.399999999999999</c:v>
                </c:pt>
                <c:pt idx="43">
                  <c:v>14.7</c:v>
                </c:pt>
                <c:pt idx="44">
                  <c:v>15.9</c:v>
                </c:pt>
                <c:pt idx="45">
                  <c:v>14.6</c:v>
                </c:pt>
                <c:pt idx="46">
                  <c:v>15.3</c:v>
                </c:pt>
                <c:pt idx="47">
                  <c:v>14.6</c:v>
                </c:pt>
                <c:pt idx="48">
                  <c:v>14.6</c:v>
                </c:pt>
                <c:pt idx="49">
                  <c:v>15.8</c:v>
                </c:pt>
                <c:pt idx="50">
                  <c:v>15.2</c:v>
                </c:pt>
                <c:pt idx="51">
                  <c:v>14.2</c:v>
                </c:pt>
                <c:pt idx="52">
                  <c:v>15.6</c:v>
                </c:pt>
                <c:pt idx="53">
                  <c:v>14.6</c:v>
                </c:pt>
                <c:pt idx="54">
                  <c:v>12.7</c:v>
                </c:pt>
                <c:pt idx="55">
                  <c:v>15.2</c:v>
                </c:pt>
                <c:pt idx="56">
                  <c:v>16.100000000000001</c:v>
                </c:pt>
                <c:pt idx="57">
                  <c:v>14.2</c:v>
                </c:pt>
                <c:pt idx="58">
                  <c:v>14.4</c:v>
                </c:pt>
                <c:pt idx="59">
                  <c:v>14.4</c:v>
                </c:pt>
                <c:pt idx="61">
                  <c:v>16.8</c:v>
                </c:pt>
                <c:pt idx="62">
                  <c:v>11.2</c:v>
                </c:pt>
                <c:pt idx="63">
                  <c:v>11.8</c:v>
                </c:pt>
                <c:pt idx="64">
                  <c:v>12.6</c:v>
                </c:pt>
                <c:pt idx="65">
                  <c:v>12.3</c:v>
                </c:pt>
                <c:pt idx="66">
                  <c:v>11.8</c:v>
                </c:pt>
                <c:pt idx="67">
                  <c:v>13.9</c:v>
                </c:pt>
                <c:pt idx="68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62-41A1-95BC-46192194FF51}"/>
            </c:ext>
          </c:extLst>
        </c:ser>
        <c:ser>
          <c:idx val="1"/>
          <c:order val="3"/>
          <c:tx>
            <c:strRef>
              <c:f>Деректер!$B$65</c:f>
              <c:strCache>
                <c:ptCount val="1"/>
                <c:pt idx="0">
                  <c:v>16-20%-ға өседі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Деректер!$O$65:$FE$65</c:f>
              <c:numCache>
                <c:formatCode>0</c:formatCode>
                <c:ptCount val="147"/>
                <c:pt idx="0">
                  <c:v>19.100000000000001</c:v>
                </c:pt>
                <c:pt idx="1">
                  <c:v>18</c:v>
                </c:pt>
                <c:pt idx="2">
                  <c:v>16.899999999999999</c:v>
                </c:pt>
                <c:pt idx="3">
                  <c:v>13.7</c:v>
                </c:pt>
                <c:pt idx="4">
                  <c:v>16.2</c:v>
                </c:pt>
                <c:pt idx="5">
                  <c:v>17.600000000000001</c:v>
                </c:pt>
                <c:pt idx="6">
                  <c:v>18.399999999999999</c:v>
                </c:pt>
                <c:pt idx="7">
                  <c:v>20.6</c:v>
                </c:pt>
                <c:pt idx="8">
                  <c:v>23.6</c:v>
                </c:pt>
                <c:pt idx="9">
                  <c:v>21</c:v>
                </c:pt>
                <c:pt idx="10">
                  <c:v>24.3</c:v>
                </c:pt>
                <c:pt idx="11">
                  <c:v>23</c:v>
                </c:pt>
                <c:pt idx="12">
                  <c:v>19.8</c:v>
                </c:pt>
                <c:pt idx="13">
                  <c:v>18.7</c:v>
                </c:pt>
                <c:pt idx="14">
                  <c:v>19.899999999999999</c:v>
                </c:pt>
                <c:pt idx="15">
                  <c:v>19.600000000000001</c:v>
                </c:pt>
                <c:pt idx="16">
                  <c:v>19.5</c:v>
                </c:pt>
                <c:pt idx="17">
                  <c:v>20</c:v>
                </c:pt>
                <c:pt idx="18">
                  <c:v>17.7</c:v>
                </c:pt>
                <c:pt idx="19">
                  <c:v>21</c:v>
                </c:pt>
                <c:pt idx="20">
                  <c:v>21.5</c:v>
                </c:pt>
                <c:pt idx="21">
                  <c:v>20.5</c:v>
                </c:pt>
                <c:pt idx="22">
                  <c:v>23</c:v>
                </c:pt>
                <c:pt idx="23">
                  <c:v>20.3</c:v>
                </c:pt>
                <c:pt idx="24">
                  <c:v>19.899999999999999</c:v>
                </c:pt>
                <c:pt idx="25">
                  <c:v>20.5</c:v>
                </c:pt>
                <c:pt idx="26">
                  <c:v>20.5</c:v>
                </c:pt>
                <c:pt idx="27">
                  <c:v>20.5</c:v>
                </c:pt>
                <c:pt idx="28">
                  <c:v>20.6</c:v>
                </c:pt>
                <c:pt idx="29">
                  <c:v>21.5</c:v>
                </c:pt>
                <c:pt idx="30">
                  <c:v>20.100000000000001</c:v>
                </c:pt>
                <c:pt idx="31">
                  <c:v>19.7</c:v>
                </c:pt>
                <c:pt idx="32">
                  <c:v>19.3</c:v>
                </c:pt>
                <c:pt idx="33">
                  <c:v>17.7</c:v>
                </c:pt>
                <c:pt idx="34">
                  <c:v>20.8</c:v>
                </c:pt>
                <c:pt idx="35">
                  <c:v>21.4</c:v>
                </c:pt>
                <c:pt idx="36">
                  <c:v>16.399999999999999</c:v>
                </c:pt>
                <c:pt idx="37">
                  <c:v>16.8</c:v>
                </c:pt>
                <c:pt idx="38">
                  <c:v>16.8</c:v>
                </c:pt>
                <c:pt idx="39">
                  <c:v>19.7</c:v>
                </c:pt>
                <c:pt idx="40">
                  <c:v>23</c:v>
                </c:pt>
                <c:pt idx="41">
                  <c:v>15.9</c:v>
                </c:pt>
                <c:pt idx="42">
                  <c:v>18.899999999999999</c:v>
                </c:pt>
                <c:pt idx="43">
                  <c:v>20.3</c:v>
                </c:pt>
                <c:pt idx="44">
                  <c:v>19.7</c:v>
                </c:pt>
                <c:pt idx="45">
                  <c:v>19</c:v>
                </c:pt>
                <c:pt idx="46">
                  <c:v>23.1</c:v>
                </c:pt>
                <c:pt idx="47">
                  <c:v>20.7</c:v>
                </c:pt>
                <c:pt idx="48">
                  <c:v>20.7</c:v>
                </c:pt>
                <c:pt idx="49">
                  <c:v>19.3</c:v>
                </c:pt>
                <c:pt idx="50">
                  <c:v>18.8</c:v>
                </c:pt>
                <c:pt idx="51">
                  <c:v>19.899999999999999</c:v>
                </c:pt>
                <c:pt idx="52">
                  <c:v>20.399999999999999</c:v>
                </c:pt>
                <c:pt idx="53">
                  <c:v>19.3</c:v>
                </c:pt>
                <c:pt idx="54">
                  <c:v>21.9</c:v>
                </c:pt>
                <c:pt idx="55">
                  <c:v>24.1</c:v>
                </c:pt>
                <c:pt idx="56">
                  <c:v>22.7</c:v>
                </c:pt>
                <c:pt idx="57">
                  <c:v>23.5</c:v>
                </c:pt>
                <c:pt idx="58">
                  <c:v>22.6</c:v>
                </c:pt>
                <c:pt idx="59">
                  <c:v>22.3</c:v>
                </c:pt>
                <c:pt idx="61">
                  <c:v>9.6</c:v>
                </c:pt>
                <c:pt idx="62">
                  <c:v>25.7</c:v>
                </c:pt>
                <c:pt idx="63">
                  <c:v>19.7</c:v>
                </c:pt>
                <c:pt idx="64">
                  <c:v>24.8</c:v>
                </c:pt>
                <c:pt idx="65">
                  <c:v>20.399999999999999</c:v>
                </c:pt>
                <c:pt idx="66">
                  <c:v>20.5</c:v>
                </c:pt>
                <c:pt idx="67">
                  <c:v>23.7</c:v>
                </c:pt>
                <c:pt idx="68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62-41A1-95BC-46192194FF51}"/>
            </c:ext>
          </c:extLst>
        </c:ser>
        <c:ser>
          <c:idx val="4"/>
          <c:order val="4"/>
          <c:tx>
            <c:strRef>
              <c:f>Деректер!$B$66</c:f>
              <c:strCache>
                <c:ptCount val="1"/>
                <c:pt idx="0">
                  <c:v>20%-дан артық өседі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Деректер!$O$66:$FE$66</c:f>
              <c:numCache>
                <c:formatCode>0</c:formatCode>
                <c:ptCount val="147"/>
                <c:pt idx="0">
                  <c:v>16.100000000000001</c:v>
                </c:pt>
                <c:pt idx="1">
                  <c:v>18.100000000000001</c:v>
                </c:pt>
                <c:pt idx="2">
                  <c:v>15.2</c:v>
                </c:pt>
                <c:pt idx="3">
                  <c:v>19.5</c:v>
                </c:pt>
                <c:pt idx="4">
                  <c:v>17</c:v>
                </c:pt>
                <c:pt idx="5">
                  <c:v>18.2</c:v>
                </c:pt>
                <c:pt idx="6">
                  <c:v>16.899999999999999</c:v>
                </c:pt>
                <c:pt idx="7">
                  <c:v>13.8</c:v>
                </c:pt>
                <c:pt idx="8">
                  <c:v>13.3</c:v>
                </c:pt>
                <c:pt idx="9">
                  <c:v>15.8</c:v>
                </c:pt>
                <c:pt idx="10">
                  <c:v>15.4</c:v>
                </c:pt>
                <c:pt idx="11">
                  <c:v>14.9</c:v>
                </c:pt>
                <c:pt idx="12">
                  <c:v>12.8</c:v>
                </c:pt>
                <c:pt idx="13">
                  <c:v>13.1</c:v>
                </c:pt>
                <c:pt idx="14">
                  <c:v>11.2</c:v>
                </c:pt>
                <c:pt idx="15">
                  <c:v>11.9</c:v>
                </c:pt>
                <c:pt idx="16">
                  <c:v>7.7</c:v>
                </c:pt>
                <c:pt idx="17">
                  <c:v>10.5</c:v>
                </c:pt>
                <c:pt idx="18">
                  <c:v>12.3</c:v>
                </c:pt>
                <c:pt idx="19">
                  <c:v>13</c:v>
                </c:pt>
                <c:pt idx="20">
                  <c:v>13.7</c:v>
                </c:pt>
                <c:pt idx="21">
                  <c:v>12.6</c:v>
                </c:pt>
                <c:pt idx="22">
                  <c:v>14.9</c:v>
                </c:pt>
                <c:pt idx="23">
                  <c:v>14.6</c:v>
                </c:pt>
                <c:pt idx="24">
                  <c:v>10.199999999999999</c:v>
                </c:pt>
                <c:pt idx="25">
                  <c:v>9.6999999999999993</c:v>
                </c:pt>
                <c:pt idx="26">
                  <c:v>10.6</c:v>
                </c:pt>
                <c:pt idx="27">
                  <c:v>10.1</c:v>
                </c:pt>
                <c:pt idx="28">
                  <c:v>10.5</c:v>
                </c:pt>
                <c:pt idx="29">
                  <c:v>11.7</c:v>
                </c:pt>
                <c:pt idx="30">
                  <c:v>12.3</c:v>
                </c:pt>
                <c:pt idx="31">
                  <c:v>11.4</c:v>
                </c:pt>
                <c:pt idx="32">
                  <c:v>11.6</c:v>
                </c:pt>
                <c:pt idx="33">
                  <c:v>11.8</c:v>
                </c:pt>
                <c:pt idx="34">
                  <c:v>11.6</c:v>
                </c:pt>
                <c:pt idx="35">
                  <c:v>13.7</c:v>
                </c:pt>
                <c:pt idx="36">
                  <c:v>9.4</c:v>
                </c:pt>
                <c:pt idx="37">
                  <c:v>10.5</c:v>
                </c:pt>
                <c:pt idx="38">
                  <c:v>13.2</c:v>
                </c:pt>
                <c:pt idx="39">
                  <c:v>19.600000000000001</c:v>
                </c:pt>
                <c:pt idx="40">
                  <c:v>14.5</c:v>
                </c:pt>
                <c:pt idx="41">
                  <c:v>11.8</c:v>
                </c:pt>
                <c:pt idx="42">
                  <c:v>13.6</c:v>
                </c:pt>
                <c:pt idx="43">
                  <c:v>14.1</c:v>
                </c:pt>
                <c:pt idx="44">
                  <c:v>15.8</c:v>
                </c:pt>
                <c:pt idx="45">
                  <c:v>14.3</c:v>
                </c:pt>
                <c:pt idx="46">
                  <c:v>14.4</c:v>
                </c:pt>
                <c:pt idx="47">
                  <c:v>14.9</c:v>
                </c:pt>
                <c:pt idx="48">
                  <c:v>13.7</c:v>
                </c:pt>
                <c:pt idx="49">
                  <c:v>16</c:v>
                </c:pt>
                <c:pt idx="50">
                  <c:v>13.8</c:v>
                </c:pt>
                <c:pt idx="51">
                  <c:v>12.9</c:v>
                </c:pt>
                <c:pt idx="52">
                  <c:v>13</c:v>
                </c:pt>
                <c:pt idx="53">
                  <c:v>19.5</c:v>
                </c:pt>
                <c:pt idx="54">
                  <c:v>20.6</c:v>
                </c:pt>
                <c:pt idx="55">
                  <c:v>20</c:v>
                </c:pt>
                <c:pt idx="56">
                  <c:v>20.399999999999999</c:v>
                </c:pt>
                <c:pt idx="57">
                  <c:v>22.1</c:v>
                </c:pt>
                <c:pt idx="58">
                  <c:v>24.6</c:v>
                </c:pt>
                <c:pt idx="59">
                  <c:v>24.2</c:v>
                </c:pt>
                <c:pt idx="61">
                  <c:v>7.5</c:v>
                </c:pt>
                <c:pt idx="62">
                  <c:v>32.9</c:v>
                </c:pt>
                <c:pt idx="63">
                  <c:v>29.2</c:v>
                </c:pt>
                <c:pt idx="64">
                  <c:v>20.399999999999999</c:v>
                </c:pt>
                <c:pt idx="65">
                  <c:v>25.9</c:v>
                </c:pt>
                <c:pt idx="66">
                  <c:v>29.7</c:v>
                </c:pt>
                <c:pt idx="67">
                  <c:v>28.5</c:v>
                </c:pt>
                <c:pt idx="68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62-41A1-95BC-46192194FF51}"/>
            </c:ext>
          </c:extLst>
        </c:ser>
        <c:ser>
          <c:idx val="5"/>
          <c:order val="5"/>
          <c:tx>
            <c:strRef>
              <c:f>Деректер!$B$67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Деректер!$O$67:$FE$67</c:f>
              <c:numCache>
                <c:formatCode>0</c:formatCode>
                <c:ptCount val="147"/>
                <c:pt idx="0">
                  <c:v>14.2</c:v>
                </c:pt>
                <c:pt idx="1">
                  <c:v>11.9</c:v>
                </c:pt>
                <c:pt idx="2">
                  <c:v>15.4</c:v>
                </c:pt>
                <c:pt idx="3">
                  <c:v>10.5</c:v>
                </c:pt>
                <c:pt idx="4">
                  <c:v>7.9</c:v>
                </c:pt>
                <c:pt idx="5">
                  <c:v>8.8000000000000007</c:v>
                </c:pt>
                <c:pt idx="6">
                  <c:v>13.7</c:v>
                </c:pt>
                <c:pt idx="7">
                  <c:v>19.899999999999999</c:v>
                </c:pt>
                <c:pt idx="8">
                  <c:v>18.399999999999999</c:v>
                </c:pt>
                <c:pt idx="9">
                  <c:v>19.100000000000001</c:v>
                </c:pt>
                <c:pt idx="10">
                  <c:v>13.9</c:v>
                </c:pt>
                <c:pt idx="11">
                  <c:v>13.2</c:v>
                </c:pt>
                <c:pt idx="12">
                  <c:v>18.3</c:v>
                </c:pt>
                <c:pt idx="13">
                  <c:v>16</c:v>
                </c:pt>
                <c:pt idx="14">
                  <c:v>14.1</c:v>
                </c:pt>
                <c:pt idx="15">
                  <c:v>14.2</c:v>
                </c:pt>
                <c:pt idx="16">
                  <c:v>14.2</c:v>
                </c:pt>
                <c:pt idx="17">
                  <c:v>16.2</c:v>
                </c:pt>
                <c:pt idx="18">
                  <c:v>17.399999999999999</c:v>
                </c:pt>
                <c:pt idx="19">
                  <c:v>12.9</c:v>
                </c:pt>
                <c:pt idx="20">
                  <c:v>15.1</c:v>
                </c:pt>
                <c:pt idx="21">
                  <c:v>13.7</c:v>
                </c:pt>
                <c:pt idx="22">
                  <c:v>14.3</c:v>
                </c:pt>
                <c:pt idx="23">
                  <c:v>12.4</c:v>
                </c:pt>
                <c:pt idx="24">
                  <c:v>16.2</c:v>
                </c:pt>
                <c:pt idx="25">
                  <c:v>12.2</c:v>
                </c:pt>
                <c:pt idx="26">
                  <c:v>11.5</c:v>
                </c:pt>
                <c:pt idx="27">
                  <c:v>13.6</c:v>
                </c:pt>
                <c:pt idx="28">
                  <c:v>14.6</c:v>
                </c:pt>
                <c:pt idx="29">
                  <c:v>16</c:v>
                </c:pt>
                <c:pt idx="30">
                  <c:v>16.8</c:v>
                </c:pt>
                <c:pt idx="31">
                  <c:v>18.2</c:v>
                </c:pt>
                <c:pt idx="32">
                  <c:v>19</c:v>
                </c:pt>
                <c:pt idx="33">
                  <c:v>26.3</c:v>
                </c:pt>
                <c:pt idx="34">
                  <c:v>20.8</c:v>
                </c:pt>
                <c:pt idx="35">
                  <c:v>19.3</c:v>
                </c:pt>
                <c:pt idx="36">
                  <c:v>17.600000000000001</c:v>
                </c:pt>
                <c:pt idx="37">
                  <c:v>22.8</c:v>
                </c:pt>
                <c:pt idx="38">
                  <c:v>18.7</c:v>
                </c:pt>
                <c:pt idx="39">
                  <c:v>14.4</c:v>
                </c:pt>
                <c:pt idx="40">
                  <c:v>15</c:v>
                </c:pt>
                <c:pt idx="41">
                  <c:v>24.4</c:v>
                </c:pt>
                <c:pt idx="42">
                  <c:v>16.3</c:v>
                </c:pt>
                <c:pt idx="43">
                  <c:v>15.4</c:v>
                </c:pt>
                <c:pt idx="44">
                  <c:v>16.3</c:v>
                </c:pt>
                <c:pt idx="45">
                  <c:v>15.5</c:v>
                </c:pt>
                <c:pt idx="46">
                  <c:v>17.3</c:v>
                </c:pt>
                <c:pt idx="47">
                  <c:v>19.3</c:v>
                </c:pt>
                <c:pt idx="48">
                  <c:v>17.100000000000001</c:v>
                </c:pt>
                <c:pt idx="49">
                  <c:v>19.600000000000001</c:v>
                </c:pt>
                <c:pt idx="50">
                  <c:v>20.9</c:v>
                </c:pt>
                <c:pt idx="51">
                  <c:v>23.9</c:v>
                </c:pt>
                <c:pt idx="52">
                  <c:v>20.7</c:v>
                </c:pt>
                <c:pt idx="53">
                  <c:v>16.899999999999999</c:v>
                </c:pt>
                <c:pt idx="54">
                  <c:v>20.9</c:v>
                </c:pt>
                <c:pt idx="55">
                  <c:v>16.3</c:v>
                </c:pt>
                <c:pt idx="56">
                  <c:v>14.9</c:v>
                </c:pt>
                <c:pt idx="57">
                  <c:v>16.2</c:v>
                </c:pt>
                <c:pt idx="58">
                  <c:v>15.3</c:v>
                </c:pt>
                <c:pt idx="59">
                  <c:v>21</c:v>
                </c:pt>
                <c:pt idx="61">
                  <c:v>25.3</c:v>
                </c:pt>
                <c:pt idx="62">
                  <c:v>18.3</c:v>
                </c:pt>
                <c:pt idx="63">
                  <c:v>19.399999999999999</c:v>
                </c:pt>
                <c:pt idx="64">
                  <c:v>18.2</c:v>
                </c:pt>
                <c:pt idx="65">
                  <c:v>21</c:v>
                </c:pt>
                <c:pt idx="66">
                  <c:v>20.9</c:v>
                </c:pt>
                <c:pt idx="67">
                  <c:v>17.600000000000001</c:v>
                </c:pt>
                <c:pt idx="68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62-41A1-95BC-46192194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82286464"/>
        <c:axId val="82288000"/>
      </c:barChart>
      <c:dateAx>
        <c:axId val="82286464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2288000"/>
        <c:crosses val="autoZero"/>
        <c:auto val="1"/>
        <c:lblOffset val="100"/>
        <c:baseTimeUnit val="months"/>
        <c:majorUnit val="1"/>
        <c:majorTimeUnit val="months"/>
      </c:dateAx>
      <c:valAx>
        <c:axId val="8228800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2286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6133052980968179E-2"/>
          <c:y val="0.84267615973290699"/>
          <c:w val="0.94542770531407549"/>
          <c:h val="0.1307211311229774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590773610925759E-2"/>
          <c:y val="3.2934251332421678E-2"/>
          <c:w val="0.90150988995624937"/>
          <c:h val="0.6155287388955660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Деректер!$B$101</c:f>
              <c:strCache>
                <c:ptCount val="1"/>
                <c:pt idx="0">
                  <c:v>Жалақы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Деректер!$O$100:$FE$100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Деректер!$O$101:$FE$101</c:f>
              <c:numCache>
                <c:formatCode>0</c:formatCode>
                <c:ptCount val="147"/>
                <c:pt idx="0">
                  <c:v>80.5</c:v>
                </c:pt>
                <c:pt idx="1">
                  <c:v>79.900000000000006</c:v>
                </c:pt>
                <c:pt idx="2">
                  <c:v>78.7</c:v>
                </c:pt>
                <c:pt idx="3">
                  <c:v>79.599999999999994</c:v>
                </c:pt>
                <c:pt idx="4">
                  <c:v>78.3</c:v>
                </c:pt>
                <c:pt idx="5">
                  <c:v>78.5</c:v>
                </c:pt>
                <c:pt idx="6">
                  <c:v>81.3</c:v>
                </c:pt>
                <c:pt idx="7">
                  <c:v>78.900000000000006</c:v>
                </c:pt>
                <c:pt idx="8">
                  <c:v>80.599999999999994</c:v>
                </c:pt>
                <c:pt idx="9">
                  <c:v>81.3</c:v>
                </c:pt>
                <c:pt idx="10">
                  <c:v>79.900000000000006</c:v>
                </c:pt>
                <c:pt idx="11">
                  <c:v>80.900000000000006</c:v>
                </c:pt>
                <c:pt idx="12">
                  <c:v>79.2</c:v>
                </c:pt>
                <c:pt idx="13">
                  <c:v>80.3</c:v>
                </c:pt>
                <c:pt idx="14">
                  <c:v>80.099999999999994</c:v>
                </c:pt>
                <c:pt idx="15">
                  <c:v>79.2</c:v>
                </c:pt>
                <c:pt idx="16">
                  <c:v>78.599999999999994</c:v>
                </c:pt>
                <c:pt idx="17">
                  <c:v>79.7</c:v>
                </c:pt>
                <c:pt idx="18">
                  <c:v>77.7</c:v>
                </c:pt>
                <c:pt idx="19">
                  <c:v>79.599999999999994</c:v>
                </c:pt>
                <c:pt idx="20">
                  <c:v>79.099999999999994</c:v>
                </c:pt>
                <c:pt idx="21">
                  <c:v>76.7</c:v>
                </c:pt>
                <c:pt idx="22">
                  <c:v>78.8</c:v>
                </c:pt>
                <c:pt idx="23">
                  <c:v>79.5</c:v>
                </c:pt>
                <c:pt idx="24">
                  <c:v>78.400000000000006</c:v>
                </c:pt>
                <c:pt idx="25">
                  <c:v>77.599999999999994</c:v>
                </c:pt>
                <c:pt idx="26">
                  <c:v>77.900000000000006</c:v>
                </c:pt>
                <c:pt idx="27">
                  <c:v>80.2</c:v>
                </c:pt>
                <c:pt idx="28">
                  <c:v>75.3</c:v>
                </c:pt>
                <c:pt idx="29">
                  <c:v>78.599999999999994</c:v>
                </c:pt>
                <c:pt idx="30">
                  <c:v>77.900000000000006</c:v>
                </c:pt>
                <c:pt idx="31">
                  <c:v>76.7</c:v>
                </c:pt>
                <c:pt idx="32">
                  <c:v>74.5</c:v>
                </c:pt>
                <c:pt idx="33">
                  <c:v>77.2</c:v>
                </c:pt>
                <c:pt idx="34">
                  <c:v>77.2</c:v>
                </c:pt>
                <c:pt idx="35">
                  <c:v>75.900000000000006</c:v>
                </c:pt>
                <c:pt idx="36">
                  <c:v>73.099999999999994</c:v>
                </c:pt>
                <c:pt idx="37">
                  <c:v>72.7</c:v>
                </c:pt>
                <c:pt idx="38">
                  <c:v>72.099999999999994</c:v>
                </c:pt>
                <c:pt idx="39">
                  <c:v>67.7</c:v>
                </c:pt>
                <c:pt idx="40">
                  <c:v>51.3</c:v>
                </c:pt>
                <c:pt idx="41">
                  <c:v>55.8</c:v>
                </c:pt>
                <c:pt idx="42">
                  <c:v>63.3</c:v>
                </c:pt>
                <c:pt idx="43">
                  <c:v>60</c:v>
                </c:pt>
                <c:pt idx="44">
                  <c:v>65.5</c:v>
                </c:pt>
                <c:pt idx="45">
                  <c:v>69.8</c:v>
                </c:pt>
                <c:pt idx="46">
                  <c:v>72.400000000000006</c:v>
                </c:pt>
                <c:pt idx="47">
                  <c:v>73.3</c:v>
                </c:pt>
                <c:pt idx="48">
                  <c:v>74</c:v>
                </c:pt>
                <c:pt idx="49">
                  <c:v>70.900000000000006</c:v>
                </c:pt>
                <c:pt idx="50">
                  <c:v>72.7</c:v>
                </c:pt>
                <c:pt idx="51">
                  <c:v>70.099999999999994</c:v>
                </c:pt>
                <c:pt idx="52">
                  <c:v>76.400000000000006</c:v>
                </c:pt>
                <c:pt idx="53">
                  <c:v>73</c:v>
                </c:pt>
                <c:pt idx="54">
                  <c:v>74.8</c:v>
                </c:pt>
                <c:pt idx="55">
                  <c:v>76.400000000000006</c:v>
                </c:pt>
                <c:pt idx="56">
                  <c:v>74.5</c:v>
                </c:pt>
                <c:pt idx="57">
                  <c:v>75</c:v>
                </c:pt>
                <c:pt idx="58">
                  <c:v>76.8</c:v>
                </c:pt>
                <c:pt idx="59">
                  <c:v>76.400000000000006</c:v>
                </c:pt>
                <c:pt idx="61">
                  <c:v>74.3</c:v>
                </c:pt>
                <c:pt idx="62">
                  <c:v>78.900000000000006</c:v>
                </c:pt>
                <c:pt idx="63">
                  <c:v>75.099999999999994</c:v>
                </c:pt>
                <c:pt idx="64">
                  <c:v>76.3</c:v>
                </c:pt>
                <c:pt idx="65">
                  <c:v>73.3</c:v>
                </c:pt>
                <c:pt idx="66">
                  <c:v>77.2</c:v>
                </c:pt>
                <c:pt idx="67">
                  <c:v>74.599999999999994</c:v>
                </c:pt>
                <c:pt idx="68">
                  <c:v>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2-4915-9B36-6E8A8F600F64}"/>
            </c:ext>
          </c:extLst>
        </c:ser>
        <c:ser>
          <c:idx val="2"/>
          <c:order val="1"/>
          <c:tx>
            <c:strRef>
              <c:f>Деректер!$B$102</c:f>
              <c:strCache>
                <c:ptCount val="1"/>
                <c:pt idx="0">
                  <c:v>Мемлекеттік жәрдемақы, зейнетақы мен шәкіртақыны қосқанда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Деректер!$O$100:$FE$100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Деректер!$O$102:$FE$102</c:f>
              <c:numCache>
                <c:formatCode>0</c:formatCode>
                <c:ptCount val="147"/>
                <c:pt idx="0">
                  <c:v>25.3</c:v>
                </c:pt>
                <c:pt idx="1">
                  <c:v>26.7</c:v>
                </c:pt>
                <c:pt idx="2">
                  <c:v>26.7</c:v>
                </c:pt>
                <c:pt idx="3">
                  <c:v>28.2</c:v>
                </c:pt>
                <c:pt idx="4">
                  <c:v>27.8</c:v>
                </c:pt>
                <c:pt idx="5">
                  <c:v>28.5</c:v>
                </c:pt>
                <c:pt idx="6">
                  <c:v>27.1</c:v>
                </c:pt>
                <c:pt idx="7">
                  <c:v>25.3</c:v>
                </c:pt>
                <c:pt idx="8">
                  <c:v>27.7</c:v>
                </c:pt>
                <c:pt idx="9">
                  <c:v>29.4</c:v>
                </c:pt>
                <c:pt idx="10">
                  <c:v>29.8</c:v>
                </c:pt>
                <c:pt idx="11">
                  <c:v>31.9</c:v>
                </c:pt>
                <c:pt idx="12">
                  <c:v>30.9</c:v>
                </c:pt>
                <c:pt idx="13">
                  <c:v>31</c:v>
                </c:pt>
                <c:pt idx="14">
                  <c:v>34.200000000000003</c:v>
                </c:pt>
                <c:pt idx="15">
                  <c:v>32</c:v>
                </c:pt>
                <c:pt idx="16">
                  <c:v>31.2</c:v>
                </c:pt>
                <c:pt idx="17">
                  <c:v>33.200000000000003</c:v>
                </c:pt>
                <c:pt idx="18">
                  <c:v>31.6</c:v>
                </c:pt>
                <c:pt idx="19">
                  <c:v>30.6</c:v>
                </c:pt>
                <c:pt idx="20">
                  <c:v>29.9</c:v>
                </c:pt>
                <c:pt idx="21">
                  <c:v>29.9</c:v>
                </c:pt>
                <c:pt idx="22">
                  <c:v>30.9</c:v>
                </c:pt>
                <c:pt idx="23">
                  <c:v>30</c:v>
                </c:pt>
                <c:pt idx="24">
                  <c:v>32.799999999999997</c:v>
                </c:pt>
                <c:pt idx="25">
                  <c:v>29.1</c:v>
                </c:pt>
                <c:pt idx="26">
                  <c:v>29</c:v>
                </c:pt>
                <c:pt idx="27">
                  <c:v>31.8</c:v>
                </c:pt>
                <c:pt idx="28">
                  <c:v>30.5</c:v>
                </c:pt>
                <c:pt idx="29">
                  <c:v>30.3</c:v>
                </c:pt>
                <c:pt idx="30">
                  <c:v>27.9</c:v>
                </c:pt>
                <c:pt idx="31">
                  <c:v>31.1</c:v>
                </c:pt>
                <c:pt idx="32">
                  <c:v>28.2</c:v>
                </c:pt>
                <c:pt idx="33">
                  <c:v>30.3</c:v>
                </c:pt>
                <c:pt idx="34">
                  <c:v>30.9</c:v>
                </c:pt>
                <c:pt idx="35">
                  <c:v>29.6</c:v>
                </c:pt>
                <c:pt idx="36">
                  <c:v>34</c:v>
                </c:pt>
                <c:pt idx="37">
                  <c:v>31.6</c:v>
                </c:pt>
                <c:pt idx="38">
                  <c:v>29.9</c:v>
                </c:pt>
                <c:pt idx="39">
                  <c:v>37.700000000000003</c:v>
                </c:pt>
                <c:pt idx="40">
                  <c:v>55.2</c:v>
                </c:pt>
                <c:pt idx="41">
                  <c:v>49.7</c:v>
                </c:pt>
                <c:pt idx="42">
                  <c:v>34.700000000000003</c:v>
                </c:pt>
                <c:pt idx="43">
                  <c:v>45</c:v>
                </c:pt>
                <c:pt idx="44">
                  <c:v>40</c:v>
                </c:pt>
                <c:pt idx="45">
                  <c:v>36.4</c:v>
                </c:pt>
                <c:pt idx="46">
                  <c:v>34.5</c:v>
                </c:pt>
                <c:pt idx="47">
                  <c:v>34.799999999999997</c:v>
                </c:pt>
                <c:pt idx="48">
                  <c:v>36.6</c:v>
                </c:pt>
                <c:pt idx="49">
                  <c:v>34.1</c:v>
                </c:pt>
                <c:pt idx="50">
                  <c:v>34.9</c:v>
                </c:pt>
                <c:pt idx="51">
                  <c:v>32.6</c:v>
                </c:pt>
                <c:pt idx="52">
                  <c:v>33.9</c:v>
                </c:pt>
                <c:pt idx="53">
                  <c:v>35.700000000000003</c:v>
                </c:pt>
                <c:pt idx="54">
                  <c:v>34.1</c:v>
                </c:pt>
                <c:pt idx="55">
                  <c:v>33.9</c:v>
                </c:pt>
                <c:pt idx="56">
                  <c:v>34.9</c:v>
                </c:pt>
                <c:pt idx="57">
                  <c:v>34.299999999999997</c:v>
                </c:pt>
                <c:pt idx="58">
                  <c:v>35.9</c:v>
                </c:pt>
                <c:pt idx="59">
                  <c:v>34.700000000000003</c:v>
                </c:pt>
                <c:pt idx="61">
                  <c:v>34.4</c:v>
                </c:pt>
                <c:pt idx="62">
                  <c:v>34.700000000000003</c:v>
                </c:pt>
                <c:pt idx="63">
                  <c:v>36.200000000000003</c:v>
                </c:pt>
                <c:pt idx="64">
                  <c:v>38.6</c:v>
                </c:pt>
                <c:pt idx="65">
                  <c:v>34.299999999999997</c:v>
                </c:pt>
                <c:pt idx="66">
                  <c:v>33</c:v>
                </c:pt>
                <c:pt idx="67">
                  <c:v>32.700000000000003</c:v>
                </c:pt>
                <c:pt idx="68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2-4915-9B36-6E8A8F600F64}"/>
            </c:ext>
          </c:extLst>
        </c:ser>
        <c:ser>
          <c:idx val="0"/>
          <c:order val="2"/>
          <c:tx>
            <c:strRef>
              <c:f>Деректер!$B$103</c:f>
              <c:strCache>
                <c:ptCount val="1"/>
                <c:pt idx="0">
                  <c:v>Алименттер, туыстардың, жақын адамдардың ақшалай көмегі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Деректер!$O$100:$FE$100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Деректер!$O$103:$FE$103</c:f>
              <c:numCache>
                <c:formatCode>0</c:formatCode>
                <c:ptCount val="147"/>
                <c:pt idx="0">
                  <c:v>3.7</c:v>
                </c:pt>
                <c:pt idx="1">
                  <c:v>3.7</c:v>
                </c:pt>
                <c:pt idx="2">
                  <c:v>3.9</c:v>
                </c:pt>
                <c:pt idx="3">
                  <c:v>4</c:v>
                </c:pt>
                <c:pt idx="4">
                  <c:v>3.5</c:v>
                </c:pt>
                <c:pt idx="5">
                  <c:v>3.7</c:v>
                </c:pt>
                <c:pt idx="6">
                  <c:v>3.8</c:v>
                </c:pt>
                <c:pt idx="7">
                  <c:v>2.9</c:v>
                </c:pt>
                <c:pt idx="8">
                  <c:v>3.9</c:v>
                </c:pt>
                <c:pt idx="9">
                  <c:v>3.3</c:v>
                </c:pt>
                <c:pt idx="10">
                  <c:v>3.6</c:v>
                </c:pt>
                <c:pt idx="11">
                  <c:v>5.9</c:v>
                </c:pt>
                <c:pt idx="12">
                  <c:v>4.7</c:v>
                </c:pt>
                <c:pt idx="13">
                  <c:v>3.9</c:v>
                </c:pt>
                <c:pt idx="14">
                  <c:v>4.8</c:v>
                </c:pt>
                <c:pt idx="15">
                  <c:v>5</c:v>
                </c:pt>
                <c:pt idx="16">
                  <c:v>4.7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5.7</c:v>
                </c:pt>
                <c:pt idx="20">
                  <c:v>5.7</c:v>
                </c:pt>
                <c:pt idx="21">
                  <c:v>5.5</c:v>
                </c:pt>
                <c:pt idx="22">
                  <c:v>4.5</c:v>
                </c:pt>
                <c:pt idx="23">
                  <c:v>4.5999999999999996</c:v>
                </c:pt>
                <c:pt idx="24">
                  <c:v>4.0999999999999996</c:v>
                </c:pt>
                <c:pt idx="25">
                  <c:v>5.0999999999999996</c:v>
                </c:pt>
                <c:pt idx="26">
                  <c:v>6.1</c:v>
                </c:pt>
                <c:pt idx="27">
                  <c:v>5.4</c:v>
                </c:pt>
                <c:pt idx="28">
                  <c:v>5.5</c:v>
                </c:pt>
                <c:pt idx="29">
                  <c:v>5.8</c:v>
                </c:pt>
                <c:pt idx="30">
                  <c:v>6</c:v>
                </c:pt>
                <c:pt idx="31">
                  <c:v>5.4</c:v>
                </c:pt>
                <c:pt idx="32">
                  <c:v>6.1</c:v>
                </c:pt>
                <c:pt idx="33">
                  <c:v>4.5</c:v>
                </c:pt>
                <c:pt idx="34">
                  <c:v>3.2</c:v>
                </c:pt>
                <c:pt idx="35">
                  <c:v>4.4000000000000004</c:v>
                </c:pt>
                <c:pt idx="36">
                  <c:v>4.2</c:v>
                </c:pt>
                <c:pt idx="37">
                  <c:v>4.3</c:v>
                </c:pt>
                <c:pt idx="38">
                  <c:v>4.3</c:v>
                </c:pt>
                <c:pt idx="39">
                  <c:v>4.7</c:v>
                </c:pt>
                <c:pt idx="40">
                  <c:v>5.2</c:v>
                </c:pt>
                <c:pt idx="41">
                  <c:v>5.3</c:v>
                </c:pt>
                <c:pt idx="42">
                  <c:v>5.8</c:v>
                </c:pt>
                <c:pt idx="43">
                  <c:v>5.2</c:v>
                </c:pt>
                <c:pt idx="44">
                  <c:v>5.6</c:v>
                </c:pt>
                <c:pt idx="45">
                  <c:v>5.5</c:v>
                </c:pt>
                <c:pt idx="46">
                  <c:v>4.5</c:v>
                </c:pt>
                <c:pt idx="47">
                  <c:v>4.9000000000000004</c:v>
                </c:pt>
                <c:pt idx="48">
                  <c:v>4.3</c:v>
                </c:pt>
                <c:pt idx="49">
                  <c:v>4.0999999999999996</c:v>
                </c:pt>
                <c:pt idx="50">
                  <c:v>3.9</c:v>
                </c:pt>
                <c:pt idx="51">
                  <c:v>3.9</c:v>
                </c:pt>
                <c:pt idx="52">
                  <c:v>8.5</c:v>
                </c:pt>
                <c:pt idx="53">
                  <c:v>3.6</c:v>
                </c:pt>
                <c:pt idx="54">
                  <c:v>5</c:v>
                </c:pt>
                <c:pt idx="55">
                  <c:v>6</c:v>
                </c:pt>
                <c:pt idx="56">
                  <c:v>6.7</c:v>
                </c:pt>
                <c:pt idx="57">
                  <c:v>5.0999999999999996</c:v>
                </c:pt>
                <c:pt idx="58">
                  <c:v>4.2</c:v>
                </c:pt>
                <c:pt idx="59">
                  <c:v>9</c:v>
                </c:pt>
                <c:pt idx="61">
                  <c:v>6.8</c:v>
                </c:pt>
                <c:pt idx="62">
                  <c:v>11.6</c:v>
                </c:pt>
                <c:pt idx="63">
                  <c:v>11.1</c:v>
                </c:pt>
                <c:pt idx="64">
                  <c:v>8.8000000000000007</c:v>
                </c:pt>
                <c:pt idx="65">
                  <c:v>8.6</c:v>
                </c:pt>
                <c:pt idx="66">
                  <c:v>6.2</c:v>
                </c:pt>
                <c:pt idx="67">
                  <c:v>5.3</c:v>
                </c:pt>
                <c:pt idx="68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92-4915-9B36-6E8A8F600F64}"/>
            </c:ext>
          </c:extLst>
        </c:ser>
        <c:ser>
          <c:idx val="1"/>
          <c:order val="3"/>
          <c:tx>
            <c:strRef>
              <c:f>Деректер!$B$104</c:f>
              <c:strCache>
                <c:ptCount val="1"/>
                <c:pt idx="0">
                  <c:v>Басқа да табыс көздері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Деректер!$O$100:$FE$100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Деректер!$O$104:$FE$104</c:f>
              <c:numCache>
                <c:formatCode>0</c:formatCode>
                <c:ptCount val="147"/>
                <c:pt idx="0">
                  <c:v>11.8</c:v>
                </c:pt>
                <c:pt idx="1">
                  <c:v>12.5</c:v>
                </c:pt>
                <c:pt idx="2">
                  <c:v>10</c:v>
                </c:pt>
                <c:pt idx="3">
                  <c:v>9.6999999999999993</c:v>
                </c:pt>
                <c:pt idx="4">
                  <c:v>10.6</c:v>
                </c:pt>
                <c:pt idx="5">
                  <c:v>10.6</c:v>
                </c:pt>
                <c:pt idx="6">
                  <c:v>9.4</c:v>
                </c:pt>
                <c:pt idx="7">
                  <c:v>12.3</c:v>
                </c:pt>
                <c:pt idx="8">
                  <c:v>10.9</c:v>
                </c:pt>
                <c:pt idx="9">
                  <c:v>9.5</c:v>
                </c:pt>
                <c:pt idx="10">
                  <c:v>9.1999999999999993</c:v>
                </c:pt>
                <c:pt idx="11">
                  <c:v>8.3000000000000007</c:v>
                </c:pt>
                <c:pt idx="12">
                  <c:v>10.1</c:v>
                </c:pt>
                <c:pt idx="13">
                  <c:v>9.3000000000000007</c:v>
                </c:pt>
                <c:pt idx="14">
                  <c:v>9.9</c:v>
                </c:pt>
                <c:pt idx="15">
                  <c:v>10.199999999999999</c:v>
                </c:pt>
                <c:pt idx="16">
                  <c:v>9.3000000000000007</c:v>
                </c:pt>
                <c:pt idx="17">
                  <c:v>10</c:v>
                </c:pt>
                <c:pt idx="18">
                  <c:v>10</c:v>
                </c:pt>
                <c:pt idx="19">
                  <c:v>8.5</c:v>
                </c:pt>
                <c:pt idx="20">
                  <c:v>11.7</c:v>
                </c:pt>
                <c:pt idx="21">
                  <c:v>9.8000000000000007</c:v>
                </c:pt>
                <c:pt idx="22">
                  <c:v>11.6</c:v>
                </c:pt>
                <c:pt idx="23">
                  <c:v>10.6</c:v>
                </c:pt>
                <c:pt idx="24">
                  <c:v>10.199999999999999</c:v>
                </c:pt>
                <c:pt idx="25">
                  <c:v>10.9</c:v>
                </c:pt>
                <c:pt idx="26">
                  <c:v>10.3</c:v>
                </c:pt>
                <c:pt idx="27">
                  <c:v>9.9</c:v>
                </c:pt>
                <c:pt idx="28">
                  <c:v>12.4</c:v>
                </c:pt>
                <c:pt idx="29">
                  <c:v>12.9</c:v>
                </c:pt>
                <c:pt idx="30">
                  <c:v>14.1</c:v>
                </c:pt>
                <c:pt idx="31">
                  <c:v>13.9</c:v>
                </c:pt>
                <c:pt idx="32">
                  <c:v>14.6</c:v>
                </c:pt>
                <c:pt idx="33">
                  <c:v>10.9</c:v>
                </c:pt>
                <c:pt idx="34">
                  <c:v>12.5</c:v>
                </c:pt>
                <c:pt idx="35">
                  <c:v>13</c:v>
                </c:pt>
                <c:pt idx="36">
                  <c:v>13.6</c:v>
                </c:pt>
                <c:pt idx="37">
                  <c:v>13</c:v>
                </c:pt>
                <c:pt idx="38">
                  <c:v>15.8</c:v>
                </c:pt>
                <c:pt idx="39">
                  <c:v>12.3</c:v>
                </c:pt>
                <c:pt idx="40">
                  <c:v>9.6</c:v>
                </c:pt>
                <c:pt idx="41">
                  <c:v>9.9</c:v>
                </c:pt>
                <c:pt idx="42">
                  <c:v>13.5</c:v>
                </c:pt>
                <c:pt idx="43">
                  <c:v>10.9</c:v>
                </c:pt>
                <c:pt idx="44">
                  <c:v>13.1</c:v>
                </c:pt>
                <c:pt idx="45">
                  <c:v>14.6</c:v>
                </c:pt>
                <c:pt idx="46">
                  <c:v>13.3</c:v>
                </c:pt>
                <c:pt idx="47">
                  <c:v>11.3</c:v>
                </c:pt>
                <c:pt idx="48">
                  <c:v>10.3</c:v>
                </c:pt>
                <c:pt idx="49">
                  <c:v>12.3</c:v>
                </c:pt>
                <c:pt idx="50">
                  <c:v>11.8</c:v>
                </c:pt>
                <c:pt idx="51">
                  <c:v>15.7</c:v>
                </c:pt>
                <c:pt idx="52">
                  <c:v>9.5</c:v>
                </c:pt>
                <c:pt idx="53">
                  <c:v>12.2</c:v>
                </c:pt>
                <c:pt idx="54">
                  <c:v>10.4</c:v>
                </c:pt>
                <c:pt idx="55">
                  <c:v>12.6</c:v>
                </c:pt>
                <c:pt idx="56">
                  <c:v>14.1</c:v>
                </c:pt>
                <c:pt idx="57">
                  <c:v>14</c:v>
                </c:pt>
                <c:pt idx="58">
                  <c:v>13.1</c:v>
                </c:pt>
                <c:pt idx="59">
                  <c:v>13.5</c:v>
                </c:pt>
                <c:pt idx="61">
                  <c:v>12.1</c:v>
                </c:pt>
                <c:pt idx="62">
                  <c:v>10.199999999999999</c:v>
                </c:pt>
                <c:pt idx="63">
                  <c:v>10.8</c:v>
                </c:pt>
                <c:pt idx="64">
                  <c:v>12.7</c:v>
                </c:pt>
                <c:pt idx="65">
                  <c:v>10.9</c:v>
                </c:pt>
                <c:pt idx="66">
                  <c:v>10.7</c:v>
                </c:pt>
                <c:pt idx="67">
                  <c:v>12.4</c:v>
                </c:pt>
                <c:pt idx="68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92-4915-9B36-6E8A8F600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721792"/>
        <c:axId val="82735872"/>
      </c:barChart>
      <c:dateAx>
        <c:axId val="82721792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2735872"/>
        <c:crosses val="autoZero"/>
        <c:auto val="1"/>
        <c:lblOffset val="100"/>
        <c:baseTimeUnit val="months"/>
        <c:majorUnit val="1"/>
        <c:majorTimeUnit val="months"/>
      </c:dateAx>
      <c:valAx>
        <c:axId val="82735872"/>
        <c:scaling>
          <c:orientation val="minMax"/>
          <c:max val="1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272179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9858716207689524E-2"/>
          <c:y val="0.81149540599355907"/>
          <c:w val="0.94644652469288792"/>
          <c:h val="0.1595042385427663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448723570570632E-2"/>
          <c:y val="4.8436511945390122E-2"/>
          <c:w val="0.91995794714522672"/>
          <c:h val="0.639012580699998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Деректер!$B$109</c:f>
              <c:strCache>
                <c:ptCount val="1"/>
                <c:pt idx="0">
                  <c:v>40 000 теңгеге дейін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Деректер!$O$109:$FE$109</c:f>
              <c:numCache>
                <c:formatCode>###0</c:formatCode>
                <c:ptCount val="147"/>
                <c:pt idx="0">
                  <c:v>8.1</c:v>
                </c:pt>
                <c:pt idx="1">
                  <c:v>8</c:v>
                </c:pt>
                <c:pt idx="2">
                  <c:v>8.9</c:v>
                </c:pt>
                <c:pt idx="3">
                  <c:v>9.9</c:v>
                </c:pt>
                <c:pt idx="4">
                  <c:v>6.6</c:v>
                </c:pt>
                <c:pt idx="5">
                  <c:v>6</c:v>
                </c:pt>
                <c:pt idx="6">
                  <c:v>6.1</c:v>
                </c:pt>
                <c:pt idx="7">
                  <c:v>6.8</c:v>
                </c:pt>
                <c:pt idx="8">
                  <c:v>6.8</c:v>
                </c:pt>
                <c:pt idx="9">
                  <c:v>6.9</c:v>
                </c:pt>
                <c:pt idx="10">
                  <c:v>5.0999999999999996</c:v>
                </c:pt>
                <c:pt idx="11">
                  <c:v>5.4</c:v>
                </c:pt>
                <c:pt idx="12">
                  <c:v>6.2</c:v>
                </c:pt>
                <c:pt idx="13">
                  <c:v>6.7</c:v>
                </c:pt>
                <c:pt idx="14">
                  <c:v>4.7</c:v>
                </c:pt>
                <c:pt idx="15">
                  <c:v>5.7</c:v>
                </c:pt>
                <c:pt idx="16">
                  <c:v>5.5</c:v>
                </c:pt>
                <c:pt idx="17">
                  <c:v>5.5</c:v>
                </c:pt>
                <c:pt idx="18">
                  <c:v>6.3</c:v>
                </c:pt>
                <c:pt idx="19">
                  <c:v>4.4000000000000004</c:v>
                </c:pt>
                <c:pt idx="20">
                  <c:v>4.4000000000000004</c:v>
                </c:pt>
                <c:pt idx="21">
                  <c:v>5.4</c:v>
                </c:pt>
                <c:pt idx="22">
                  <c:v>4.5999999999999996</c:v>
                </c:pt>
                <c:pt idx="23">
                  <c:v>5.9</c:v>
                </c:pt>
                <c:pt idx="24">
                  <c:v>3.7</c:v>
                </c:pt>
                <c:pt idx="25">
                  <c:v>6.1</c:v>
                </c:pt>
                <c:pt idx="26">
                  <c:v>5</c:v>
                </c:pt>
                <c:pt idx="27">
                  <c:v>4.5</c:v>
                </c:pt>
                <c:pt idx="28">
                  <c:v>4.4000000000000004</c:v>
                </c:pt>
                <c:pt idx="29">
                  <c:v>3.9</c:v>
                </c:pt>
                <c:pt idx="30">
                  <c:v>4.7</c:v>
                </c:pt>
                <c:pt idx="31">
                  <c:v>4</c:v>
                </c:pt>
                <c:pt idx="32">
                  <c:v>4.9000000000000004</c:v>
                </c:pt>
                <c:pt idx="33">
                  <c:v>4.4000000000000004</c:v>
                </c:pt>
                <c:pt idx="34">
                  <c:v>6.3</c:v>
                </c:pt>
                <c:pt idx="35">
                  <c:v>5.8</c:v>
                </c:pt>
                <c:pt idx="36">
                  <c:v>5.8</c:v>
                </c:pt>
                <c:pt idx="37">
                  <c:v>6.9</c:v>
                </c:pt>
                <c:pt idx="38">
                  <c:v>6.2</c:v>
                </c:pt>
                <c:pt idx="39">
                  <c:v>5.6</c:v>
                </c:pt>
                <c:pt idx="40">
                  <c:v>6.6</c:v>
                </c:pt>
                <c:pt idx="41">
                  <c:v>9</c:v>
                </c:pt>
                <c:pt idx="42">
                  <c:v>7.2</c:v>
                </c:pt>
                <c:pt idx="43">
                  <c:v>5.7</c:v>
                </c:pt>
                <c:pt idx="44">
                  <c:v>6.8</c:v>
                </c:pt>
                <c:pt idx="45">
                  <c:v>4.9000000000000004</c:v>
                </c:pt>
                <c:pt idx="46">
                  <c:v>5.2</c:v>
                </c:pt>
                <c:pt idx="47">
                  <c:v>3.5</c:v>
                </c:pt>
                <c:pt idx="48">
                  <c:v>4.2</c:v>
                </c:pt>
                <c:pt idx="49">
                  <c:v>5.6</c:v>
                </c:pt>
                <c:pt idx="50">
                  <c:v>4.2</c:v>
                </c:pt>
                <c:pt idx="51">
                  <c:v>3.8</c:v>
                </c:pt>
                <c:pt idx="52">
                  <c:v>2.9</c:v>
                </c:pt>
                <c:pt idx="53" formatCode="0">
                  <c:v>2.8</c:v>
                </c:pt>
                <c:pt idx="54" formatCode="0">
                  <c:v>3.5</c:v>
                </c:pt>
                <c:pt idx="55" formatCode="0">
                  <c:v>2.6</c:v>
                </c:pt>
                <c:pt idx="56" formatCode="0">
                  <c:v>2.6</c:v>
                </c:pt>
                <c:pt idx="57" formatCode="0">
                  <c:v>2.6</c:v>
                </c:pt>
                <c:pt idx="58" formatCode="0">
                  <c:v>3.2</c:v>
                </c:pt>
                <c:pt idx="59" formatCode="0">
                  <c:v>3.3</c:v>
                </c:pt>
                <c:pt idx="61" formatCode="0">
                  <c:v>2.6</c:v>
                </c:pt>
                <c:pt idx="62" formatCode="0">
                  <c:v>1.8</c:v>
                </c:pt>
                <c:pt idx="63">
                  <c:v>1.6</c:v>
                </c:pt>
                <c:pt idx="64" formatCode="0">
                  <c:v>1.7</c:v>
                </c:pt>
                <c:pt idx="65" formatCode="0">
                  <c:v>1.9</c:v>
                </c:pt>
                <c:pt idx="66" formatCode="0">
                  <c:v>1.8</c:v>
                </c:pt>
                <c:pt idx="67" formatCode="0">
                  <c:v>2.6</c:v>
                </c:pt>
                <c:pt idx="68" formatCode="0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9-4409-B24B-4CCCCF94D05B}"/>
            </c:ext>
          </c:extLst>
        </c:ser>
        <c:ser>
          <c:idx val="2"/>
          <c:order val="1"/>
          <c:tx>
            <c:strRef>
              <c:f>Деректер!$B$110</c:f>
              <c:strCache>
                <c:ptCount val="1"/>
                <c:pt idx="0">
                  <c:v>40 001 - 70 000 теңге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Деректер!$O$110:$FE$110</c:f>
              <c:numCache>
                <c:formatCode>###0</c:formatCode>
                <c:ptCount val="147"/>
                <c:pt idx="0">
                  <c:v>19.2</c:v>
                </c:pt>
                <c:pt idx="1">
                  <c:v>20.9</c:v>
                </c:pt>
                <c:pt idx="2">
                  <c:v>24.1</c:v>
                </c:pt>
                <c:pt idx="3">
                  <c:v>22.4</c:v>
                </c:pt>
                <c:pt idx="4">
                  <c:v>23.9</c:v>
                </c:pt>
                <c:pt idx="5">
                  <c:v>20.7</c:v>
                </c:pt>
                <c:pt idx="6">
                  <c:v>19.600000000000001</c:v>
                </c:pt>
                <c:pt idx="7">
                  <c:v>20</c:v>
                </c:pt>
                <c:pt idx="8">
                  <c:v>20.7</c:v>
                </c:pt>
                <c:pt idx="9">
                  <c:v>19.600000000000001</c:v>
                </c:pt>
                <c:pt idx="10">
                  <c:v>20.3</c:v>
                </c:pt>
                <c:pt idx="11">
                  <c:v>19.100000000000001</c:v>
                </c:pt>
                <c:pt idx="12">
                  <c:v>22.8</c:v>
                </c:pt>
                <c:pt idx="13">
                  <c:v>18.5</c:v>
                </c:pt>
                <c:pt idx="14">
                  <c:v>20.100000000000001</c:v>
                </c:pt>
                <c:pt idx="15">
                  <c:v>19.2</c:v>
                </c:pt>
                <c:pt idx="16">
                  <c:v>19.8</c:v>
                </c:pt>
                <c:pt idx="17">
                  <c:v>20.7</c:v>
                </c:pt>
                <c:pt idx="18">
                  <c:v>22.2</c:v>
                </c:pt>
                <c:pt idx="19">
                  <c:v>16.3</c:v>
                </c:pt>
                <c:pt idx="20">
                  <c:v>17</c:v>
                </c:pt>
                <c:pt idx="21">
                  <c:v>18.100000000000001</c:v>
                </c:pt>
                <c:pt idx="22">
                  <c:v>17.2</c:v>
                </c:pt>
                <c:pt idx="23">
                  <c:v>17.399999999999999</c:v>
                </c:pt>
                <c:pt idx="24">
                  <c:v>17.7</c:v>
                </c:pt>
                <c:pt idx="25">
                  <c:v>15.7</c:v>
                </c:pt>
                <c:pt idx="26">
                  <c:v>18.399999999999999</c:v>
                </c:pt>
                <c:pt idx="27">
                  <c:v>18.2</c:v>
                </c:pt>
                <c:pt idx="28">
                  <c:v>16.600000000000001</c:v>
                </c:pt>
                <c:pt idx="29">
                  <c:v>14.8</c:v>
                </c:pt>
                <c:pt idx="30">
                  <c:v>16.100000000000001</c:v>
                </c:pt>
                <c:pt idx="31">
                  <c:v>15.8</c:v>
                </c:pt>
                <c:pt idx="32">
                  <c:v>18</c:v>
                </c:pt>
                <c:pt idx="33">
                  <c:v>19.600000000000001</c:v>
                </c:pt>
                <c:pt idx="34">
                  <c:v>19.100000000000001</c:v>
                </c:pt>
                <c:pt idx="35">
                  <c:v>20.8</c:v>
                </c:pt>
                <c:pt idx="36">
                  <c:v>18.899999999999999</c:v>
                </c:pt>
                <c:pt idx="37">
                  <c:v>19.100000000000001</c:v>
                </c:pt>
                <c:pt idx="38">
                  <c:v>18.899999999999999</c:v>
                </c:pt>
                <c:pt idx="39">
                  <c:v>18.100000000000001</c:v>
                </c:pt>
                <c:pt idx="40">
                  <c:v>19.8</c:v>
                </c:pt>
                <c:pt idx="41">
                  <c:v>21.2</c:v>
                </c:pt>
                <c:pt idx="42">
                  <c:v>21</c:v>
                </c:pt>
                <c:pt idx="43">
                  <c:v>22.5</c:v>
                </c:pt>
                <c:pt idx="44">
                  <c:v>16.8</c:v>
                </c:pt>
                <c:pt idx="45">
                  <c:v>16.7</c:v>
                </c:pt>
                <c:pt idx="46">
                  <c:v>17.2</c:v>
                </c:pt>
                <c:pt idx="47">
                  <c:v>17</c:v>
                </c:pt>
                <c:pt idx="48">
                  <c:v>15.7</c:v>
                </c:pt>
                <c:pt idx="49">
                  <c:v>14.9</c:v>
                </c:pt>
                <c:pt idx="50">
                  <c:v>15.8</c:v>
                </c:pt>
                <c:pt idx="51">
                  <c:v>16.2</c:v>
                </c:pt>
                <c:pt idx="52">
                  <c:v>11.1</c:v>
                </c:pt>
                <c:pt idx="53" formatCode="0">
                  <c:v>12.7</c:v>
                </c:pt>
                <c:pt idx="54" formatCode="0">
                  <c:v>13.5</c:v>
                </c:pt>
                <c:pt idx="55" formatCode="0">
                  <c:v>8.9</c:v>
                </c:pt>
                <c:pt idx="56" formatCode="0">
                  <c:v>8.6999999999999993</c:v>
                </c:pt>
                <c:pt idx="57" formatCode="0">
                  <c:v>10.199999999999999</c:v>
                </c:pt>
                <c:pt idx="58" formatCode="0">
                  <c:v>9.4</c:v>
                </c:pt>
                <c:pt idx="59" formatCode="0">
                  <c:v>9</c:v>
                </c:pt>
                <c:pt idx="61" formatCode="0">
                  <c:v>11</c:v>
                </c:pt>
                <c:pt idx="62" formatCode="0">
                  <c:v>7</c:v>
                </c:pt>
                <c:pt idx="63">
                  <c:v>7.7</c:v>
                </c:pt>
                <c:pt idx="64" formatCode="0">
                  <c:v>9.9</c:v>
                </c:pt>
                <c:pt idx="65" formatCode="0">
                  <c:v>7.5</c:v>
                </c:pt>
                <c:pt idx="66" formatCode="0">
                  <c:v>6.2</c:v>
                </c:pt>
                <c:pt idx="67" formatCode="0">
                  <c:v>8.6</c:v>
                </c:pt>
                <c:pt idx="68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9-4409-B24B-4CCCCF94D05B}"/>
            </c:ext>
          </c:extLst>
        </c:ser>
        <c:ser>
          <c:idx val="0"/>
          <c:order val="2"/>
          <c:tx>
            <c:strRef>
              <c:f>Деректер!$B$111</c:f>
              <c:strCache>
                <c:ptCount val="1"/>
                <c:pt idx="0">
                  <c:v>70 001 - 100 000 теңге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Деректер!$O$111:$FE$111</c:f>
              <c:numCache>
                <c:formatCode>###0</c:formatCode>
                <c:ptCount val="147"/>
                <c:pt idx="0">
                  <c:v>24.2</c:v>
                </c:pt>
                <c:pt idx="1">
                  <c:v>22.7</c:v>
                </c:pt>
                <c:pt idx="2">
                  <c:v>21.2</c:v>
                </c:pt>
                <c:pt idx="3">
                  <c:v>21.7</c:v>
                </c:pt>
                <c:pt idx="4">
                  <c:v>23.6</c:v>
                </c:pt>
                <c:pt idx="5">
                  <c:v>24.1</c:v>
                </c:pt>
                <c:pt idx="6">
                  <c:v>24.2</c:v>
                </c:pt>
                <c:pt idx="7">
                  <c:v>24.5</c:v>
                </c:pt>
                <c:pt idx="8">
                  <c:v>24.1</c:v>
                </c:pt>
                <c:pt idx="9">
                  <c:v>23.5</c:v>
                </c:pt>
                <c:pt idx="10">
                  <c:v>22.1</c:v>
                </c:pt>
                <c:pt idx="11">
                  <c:v>23.5</c:v>
                </c:pt>
                <c:pt idx="12">
                  <c:v>24.4</c:v>
                </c:pt>
                <c:pt idx="13">
                  <c:v>25.5</c:v>
                </c:pt>
                <c:pt idx="14">
                  <c:v>22.6</c:v>
                </c:pt>
                <c:pt idx="15">
                  <c:v>22.3</c:v>
                </c:pt>
                <c:pt idx="16">
                  <c:v>25.3</c:v>
                </c:pt>
                <c:pt idx="17">
                  <c:v>23.6</c:v>
                </c:pt>
                <c:pt idx="18">
                  <c:v>22.9</c:v>
                </c:pt>
                <c:pt idx="19">
                  <c:v>25.1</c:v>
                </c:pt>
                <c:pt idx="20">
                  <c:v>23.7</c:v>
                </c:pt>
                <c:pt idx="21">
                  <c:v>22.1</c:v>
                </c:pt>
                <c:pt idx="22">
                  <c:v>23.9</c:v>
                </c:pt>
                <c:pt idx="23">
                  <c:v>21.8</c:v>
                </c:pt>
                <c:pt idx="24">
                  <c:v>25.6</c:v>
                </c:pt>
                <c:pt idx="25">
                  <c:v>22.7</c:v>
                </c:pt>
                <c:pt idx="26">
                  <c:v>23.1</c:v>
                </c:pt>
                <c:pt idx="27">
                  <c:v>20.2</c:v>
                </c:pt>
                <c:pt idx="28">
                  <c:v>22.4</c:v>
                </c:pt>
                <c:pt idx="29">
                  <c:v>22.4</c:v>
                </c:pt>
                <c:pt idx="30">
                  <c:v>21</c:v>
                </c:pt>
                <c:pt idx="31">
                  <c:v>22.4</c:v>
                </c:pt>
                <c:pt idx="32">
                  <c:v>21.5</c:v>
                </c:pt>
                <c:pt idx="33">
                  <c:v>23.4</c:v>
                </c:pt>
                <c:pt idx="34">
                  <c:v>21.8</c:v>
                </c:pt>
                <c:pt idx="35">
                  <c:v>22.8</c:v>
                </c:pt>
                <c:pt idx="36">
                  <c:v>23.1</c:v>
                </c:pt>
                <c:pt idx="37">
                  <c:v>20.9</c:v>
                </c:pt>
                <c:pt idx="38">
                  <c:v>23.2</c:v>
                </c:pt>
                <c:pt idx="39">
                  <c:v>20</c:v>
                </c:pt>
                <c:pt idx="40">
                  <c:v>22.9</c:v>
                </c:pt>
                <c:pt idx="41">
                  <c:v>24.2</c:v>
                </c:pt>
                <c:pt idx="42">
                  <c:v>23.3</c:v>
                </c:pt>
                <c:pt idx="43">
                  <c:v>22.7</c:v>
                </c:pt>
                <c:pt idx="44">
                  <c:v>24.1</c:v>
                </c:pt>
                <c:pt idx="45">
                  <c:v>21.3</c:v>
                </c:pt>
                <c:pt idx="46">
                  <c:v>19.5</c:v>
                </c:pt>
                <c:pt idx="47">
                  <c:v>21.3</c:v>
                </c:pt>
                <c:pt idx="48">
                  <c:v>19.7</c:v>
                </c:pt>
                <c:pt idx="49">
                  <c:v>20.8</c:v>
                </c:pt>
                <c:pt idx="50">
                  <c:v>19.3</c:v>
                </c:pt>
                <c:pt idx="51">
                  <c:v>17.7</c:v>
                </c:pt>
                <c:pt idx="52">
                  <c:v>17</c:v>
                </c:pt>
                <c:pt idx="53" formatCode="0">
                  <c:v>18.600000000000001</c:v>
                </c:pt>
                <c:pt idx="54" formatCode="0">
                  <c:v>16.2</c:v>
                </c:pt>
                <c:pt idx="55" formatCode="0">
                  <c:v>14.8</c:v>
                </c:pt>
                <c:pt idx="56" formatCode="0">
                  <c:v>17.899999999999999</c:v>
                </c:pt>
                <c:pt idx="57" formatCode="0">
                  <c:v>16.7</c:v>
                </c:pt>
                <c:pt idx="58" formatCode="0">
                  <c:v>15.9</c:v>
                </c:pt>
                <c:pt idx="59" formatCode="0">
                  <c:v>14</c:v>
                </c:pt>
                <c:pt idx="61" formatCode="0">
                  <c:v>16.8</c:v>
                </c:pt>
                <c:pt idx="62" formatCode="0">
                  <c:v>13.5</c:v>
                </c:pt>
                <c:pt idx="63">
                  <c:v>13.8</c:v>
                </c:pt>
                <c:pt idx="64" formatCode="0">
                  <c:v>14.5</c:v>
                </c:pt>
                <c:pt idx="65" formatCode="0">
                  <c:v>15.2</c:v>
                </c:pt>
                <c:pt idx="66" formatCode="0">
                  <c:v>13</c:v>
                </c:pt>
                <c:pt idx="67" formatCode="0">
                  <c:v>11.3</c:v>
                </c:pt>
                <c:pt idx="68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9-4409-B24B-4CCCCF94D05B}"/>
            </c:ext>
          </c:extLst>
        </c:ser>
        <c:ser>
          <c:idx val="1"/>
          <c:order val="3"/>
          <c:tx>
            <c:strRef>
              <c:f>Деректер!$B$112</c:f>
              <c:strCache>
                <c:ptCount val="1"/>
                <c:pt idx="0">
                  <c:v>100 001 - 150 000 теңге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Деректер!$O$112:$FE$112</c:f>
              <c:numCache>
                <c:formatCode>###0</c:formatCode>
                <c:ptCount val="147"/>
                <c:pt idx="0">
                  <c:v>16.7</c:v>
                </c:pt>
                <c:pt idx="1">
                  <c:v>17.399999999999999</c:v>
                </c:pt>
                <c:pt idx="2">
                  <c:v>19.100000000000001</c:v>
                </c:pt>
                <c:pt idx="3">
                  <c:v>18.5</c:v>
                </c:pt>
                <c:pt idx="4">
                  <c:v>17.399999999999999</c:v>
                </c:pt>
                <c:pt idx="5">
                  <c:v>21.7</c:v>
                </c:pt>
                <c:pt idx="6">
                  <c:v>21.8</c:v>
                </c:pt>
                <c:pt idx="7">
                  <c:v>18.899999999999999</c:v>
                </c:pt>
                <c:pt idx="8">
                  <c:v>20.6</c:v>
                </c:pt>
                <c:pt idx="9">
                  <c:v>20.5</c:v>
                </c:pt>
                <c:pt idx="10">
                  <c:v>20.5</c:v>
                </c:pt>
                <c:pt idx="11">
                  <c:v>21.1</c:v>
                </c:pt>
                <c:pt idx="12">
                  <c:v>20.3</c:v>
                </c:pt>
                <c:pt idx="13">
                  <c:v>20.3</c:v>
                </c:pt>
                <c:pt idx="14">
                  <c:v>22.3</c:v>
                </c:pt>
                <c:pt idx="15">
                  <c:v>23.3</c:v>
                </c:pt>
                <c:pt idx="16">
                  <c:v>21.4</c:v>
                </c:pt>
                <c:pt idx="17">
                  <c:v>22.6</c:v>
                </c:pt>
                <c:pt idx="18">
                  <c:v>20.9</c:v>
                </c:pt>
                <c:pt idx="19">
                  <c:v>22.2</c:v>
                </c:pt>
                <c:pt idx="20">
                  <c:v>21.2</c:v>
                </c:pt>
                <c:pt idx="21">
                  <c:v>21.8</c:v>
                </c:pt>
                <c:pt idx="22">
                  <c:v>22.4</c:v>
                </c:pt>
                <c:pt idx="23">
                  <c:v>24</c:v>
                </c:pt>
                <c:pt idx="24">
                  <c:v>21.2</c:v>
                </c:pt>
                <c:pt idx="25">
                  <c:v>23.5</c:v>
                </c:pt>
                <c:pt idx="26">
                  <c:v>22.1</c:v>
                </c:pt>
                <c:pt idx="27">
                  <c:v>21.5</c:v>
                </c:pt>
                <c:pt idx="28">
                  <c:v>24.4</c:v>
                </c:pt>
                <c:pt idx="29">
                  <c:v>23.6</c:v>
                </c:pt>
                <c:pt idx="30">
                  <c:v>22</c:v>
                </c:pt>
                <c:pt idx="31">
                  <c:v>24.9</c:v>
                </c:pt>
                <c:pt idx="32">
                  <c:v>20.9</c:v>
                </c:pt>
                <c:pt idx="33">
                  <c:v>19.7</c:v>
                </c:pt>
                <c:pt idx="34">
                  <c:v>21</c:v>
                </c:pt>
                <c:pt idx="35">
                  <c:v>21.7</c:v>
                </c:pt>
                <c:pt idx="36">
                  <c:v>20.9</c:v>
                </c:pt>
                <c:pt idx="37">
                  <c:v>21.6</c:v>
                </c:pt>
                <c:pt idx="38">
                  <c:v>22.1</c:v>
                </c:pt>
                <c:pt idx="39">
                  <c:v>19.8</c:v>
                </c:pt>
                <c:pt idx="40">
                  <c:v>22.8</c:v>
                </c:pt>
                <c:pt idx="41">
                  <c:v>20</c:v>
                </c:pt>
                <c:pt idx="42">
                  <c:v>20.100000000000001</c:v>
                </c:pt>
                <c:pt idx="43">
                  <c:v>19.600000000000001</c:v>
                </c:pt>
                <c:pt idx="44">
                  <c:v>19.5</c:v>
                </c:pt>
                <c:pt idx="45">
                  <c:v>19.2</c:v>
                </c:pt>
                <c:pt idx="46">
                  <c:v>21.2</c:v>
                </c:pt>
                <c:pt idx="47">
                  <c:v>22.5</c:v>
                </c:pt>
                <c:pt idx="48">
                  <c:v>22.7</c:v>
                </c:pt>
                <c:pt idx="49">
                  <c:v>22</c:v>
                </c:pt>
                <c:pt idx="50">
                  <c:v>22.3</c:v>
                </c:pt>
                <c:pt idx="51">
                  <c:v>22.2</c:v>
                </c:pt>
                <c:pt idx="52">
                  <c:v>26.4</c:v>
                </c:pt>
                <c:pt idx="53" formatCode="0">
                  <c:v>20.5</c:v>
                </c:pt>
                <c:pt idx="54" formatCode="0">
                  <c:v>22.4</c:v>
                </c:pt>
                <c:pt idx="55" formatCode="0">
                  <c:v>22.5</c:v>
                </c:pt>
                <c:pt idx="56" formatCode="0">
                  <c:v>24.1</c:v>
                </c:pt>
                <c:pt idx="57" formatCode="0">
                  <c:v>21.9</c:v>
                </c:pt>
                <c:pt idx="58" formatCode="0">
                  <c:v>21.5</c:v>
                </c:pt>
                <c:pt idx="59" formatCode="0">
                  <c:v>20.100000000000001</c:v>
                </c:pt>
                <c:pt idx="61" formatCode="0">
                  <c:v>21.8</c:v>
                </c:pt>
                <c:pt idx="62" formatCode="0">
                  <c:v>20.5</c:v>
                </c:pt>
                <c:pt idx="63">
                  <c:v>22</c:v>
                </c:pt>
                <c:pt idx="64" formatCode="0">
                  <c:v>20.9</c:v>
                </c:pt>
                <c:pt idx="65" formatCode="0">
                  <c:v>21</c:v>
                </c:pt>
                <c:pt idx="66" formatCode="0">
                  <c:v>21.7</c:v>
                </c:pt>
                <c:pt idx="67" formatCode="0">
                  <c:v>21.4</c:v>
                </c:pt>
                <c:pt idx="68" formatCode="0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C9-4409-B24B-4CCCCF94D05B}"/>
            </c:ext>
          </c:extLst>
        </c:ser>
        <c:ser>
          <c:idx val="4"/>
          <c:order val="4"/>
          <c:tx>
            <c:strRef>
              <c:f>Деректер!$B$113</c:f>
              <c:strCache>
                <c:ptCount val="1"/>
                <c:pt idx="0">
                  <c:v>150 001 - 300 000 теңге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Деректер!$O$113:$FE$113</c:f>
              <c:numCache>
                <c:formatCode>###0</c:formatCode>
                <c:ptCount val="147"/>
                <c:pt idx="0">
                  <c:v>10.8</c:v>
                </c:pt>
                <c:pt idx="1">
                  <c:v>12.1</c:v>
                </c:pt>
                <c:pt idx="2">
                  <c:v>13</c:v>
                </c:pt>
                <c:pt idx="3">
                  <c:v>12.5</c:v>
                </c:pt>
                <c:pt idx="4">
                  <c:v>15.1</c:v>
                </c:pt>
                <c:pt idx="5">
                  <c:v>13.5</c:v>
                </c:pt>
                <c:pt idx="6">
                  <c:v>15.4</c:v>
                </c:pt>
                <c:pt idx="7">
                  <c:v>15.1</c:v>
                </c:pt>
                <c:pt idx="8">
                  <c:v>13.2</c:v>
                </c:pt>
                <c:pt idx="9">
                  <c:v>13.7</c:v>
                </c:pt>
                <c:pt idx="10">
                  <c:v>16.899999999999999</c:v>
                </c:pt>
                <c:pt idx="11">
                  <c:v>17.7</c:v>
                </c:pt>
                <c:pt idx="12">
                  <c:v>14.5</c:v>
                </c:pt>
                <c:pt idx="13">
                  <c:v>15.2</c:v>
                </c:pt>
                <c:pt idx="14">
                  <c:v>17</c:v>
                </c:pt>
                <c:pt idx="15">
                  <c:v>15.6</c:v>
                </c:pt>
                <c:pt idx="16">
                  <c:v>17</c:v>
                </c:pt>
                <c:pt idx="17">
                  <c:v>15</c:v>
                </c:pt>
                <c:pt idx="18">
                  <c:v>15.2</c:v>
                </c:pt>
                <c:pt idx="19">
                  <c:v>18.3</c:v>
                </c:pt>
                <c:pt idx="20">
                  <c:v>17.899999999999999</c:v>
                </c:pt>
                <c:pt idx="21">
                  <c:v>17.600000000000001</c:v>
                </c:pt>
                <c:pt idx="22">
                  <c:v>19.3</c:v>
                </c:pt>
                <c:pt idx="23">
                  <c:v>17.399999999999999</c:v>
                </c:pt>
                <c:pt idx="24">
                  <c:v>17.399999999999999</c:v>
                </c:pt>
                <c:pt idx="25">
                  <c:v>19.8</c:v>
                </c:pt>
                <c:pt idx="26">
                  <c:v>19.7</c:v>
                </c:pt>
                <c:pt idx="27">
                  <c:v>19</c:v>
                </c:pt>
                <c:pt idx="28">
                  <c:v>19.100000000000001</c:v>
                </c:pt>
                <c:pt idx="29">
                  <c:v>19.899999999999999</c:v>
                </c:pt>
                <c:pt idx="30">
                  <c:v>18.5</c:v>
                </c:pt>
                <c:pt idx="31">
                  <c:v>18.8</c:v>
                </c:pt>
                <c:pt idx="32">
                  <c:v>17.399999999999999</c:v>
                </c:pt>
                <c:pt idx="33">
                  <c:v>17.399999999999999</c:v>
                </c:pt>
                <c:pt idx="34">
                  <c:v>17.100000000000001</c:v>
                </c:pt>
                <c:pt idx="35">
                  <c:v>14</c:v>
                </c:pt>
                <c:pt idx="36">
                  <c:v>16.5</c:v>
                </c:pt>
                <c:pt idx="37">
                  <c:v>17.3</c:v>
                </c:pt>
                <c:pt idx="38">
                  <c:v>17.100000000000001</c:v>
                </c:pt>
                <c:pt idx="39">
                  <c:v>20.8</c:v>
                </c:pt>
                <c:pt idx="40">
                  <c:v>15.8</c:v>
                </c:pt>
                <c:pt idx="41">
                  <c:v>13.6</c:v>
                </c:pt>
                <c:pt idx="42">
                  <c:v>13.2</c:v>
                </c:pt>
                <c:pt idx="43">
                  <c:v>14.8</c:v>
                </c:pt>
                <c:pt idx="44">
                  <c:v>16.3</c:v>
                </c:pt>
                <c:pt idx="45">
                  <c:v>19.100000000000001</c:v>
                </c:pt>
                <c:pt idx="46">
                  <c:v>17.399999999999999</c:v>
                </c:pt>
                <c:pt idx="47">
                  <c:v>15.8</c:v>
                </c:pt>
                <c:pt idx="48">
                  <c:v>18.5</c:v>
                </c:pt>
                <c:pt idx="49">
                  <c:v>16.100000000000001</c:v>
                </c:pt>
                <c:pt idx="50">
                  <c:v>15.2</c:v>
                </c:pt>
                <c:pt idx="51">
                  <c:v>19.2</c:v>
                </c:pt>
                <c:pt idx="52">
                  <c:v>23.8</c:v>
                </c:pt>
                <c:pt idx="53" formatCode="0">
                  <c:v>21.8</c:v>
                </c:pt>
                <c:pt idx="54" formatCode="0">
                  <c:v>24</c:v>
                </c:pt>
                <c:pt idx="55" formatCode="0">
                  <c:v>29.1</c:v>
                </c:pt>
                <c:pt idx="56" formatCode="0">
                  <c:v>24.9</c:v>
                </c:pt>
                <c:pt idx="57" formatCode="0">
                  <c:v>24.5</c:v>
                </c:pt>
                <c:pt idx="58" formatCode="0">
                  <c:v>26.4</c:v>
                </c:pt>
                <c:pt idx="59" formatCode="0">
                  <c:v>27.8</c:v>
                </c:pt>
                <c:pt idx="61" formatCode="0">
                  <c:v>26.8</c:v>
                </c:pt>
                <c:pt idx="62" formatCode="0">
                  <c:v>29.2</c:v>
                </c:pt>
                <c:pt idx="63">
                  <c:v>32</c:v>
                </c:pt>
                <c:pt idx="64" formatCode="0">
                  <c:v>27.6</c:v>
                </c:pt>
                <c:pt idx="65" formatCode="0">
                  <c:v>25.5</c:v>
                </c:pt>
                <c:pt idx="66" formatCode="0">
                  <c:v>28</c:v>
                </c:pt>
                <c:pt idx="67" formatCode="0">
                  <c:v>29.4</c:v>
                </c:pt>
                <c:pt idx="68" formatCode="0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C9-4409-B24B-4CCCCF94D05B}"/>
            </c:ext>
          </c:extLst>
        </c:ser>
        <c:ser>
          <c:idx val="5"/>
          <c:order val="5"/>
          <c:tx>
            <c:strRef>
              <c:f>Деректер!$B$114</c:f>
              <c:strCache>
                <c:ptCount val="1"/>
                <c:pt idx="0">
                  <c:v>300 001 теңгеден астам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Деректер!$O$114:$FE$114</c:f>
              <c:numCache>
                <c:formatCode>###0</c:formatCode>
                <c:ptCount val="147"/>
                <c:pt idx="0">
                  <c:v>7.3</c:v>
                </c:pt>
                <c:pt idx="1">
                  <c:v>6.3</c:v>
                </c:pt>
                <c:pt idx="2">
                  <c:v>5.6</c:v>
                </c:pt>
                <c:pt idx="3">
                  <c:v>5.5</c:v>
                </c:pt>
                <c:pt idx="4">
                  <c:v>6</c:v>
                </c:pt>
                <c:pt idx="5">
                  <c:v>5.7</c:v>
                </c:pt>
                <c:pt idx="6">
                  <c:v>6</c:v>
                </c:pt>
                <c:pt idx="7">
                  <c:v>6.3</c:v>
                </c:pt>
                <c:pt idx="8">
                  <c:v>6.1</c:v>
                </c:pt>
                <c:pt idx="9">
                  <c:v>7.3</c:v>
                </c:pt>
                <c:pt idx="10">
                  <c:v>6.8</c:v>
                </c:pt>
                <c:pt idx="11">
                  <c:v>5.7</c:v>
                </c:pt>
                <c:pt idx="12">
                  <c:v>4.7</c:v>
                </c:pt>
                <c:pt idx="13">
                  <c:v>6.7</c:v>
                </c:pt>
                <c:pt idx="14">
                  <c:v>6.6</c:v>
                </c:pt>
                <c:pt idx="15">
                  <c:v>7.6</c:v>
                </c:pt>
                <c:pt idx="16">
                  <c:v>6</c:v>
                </c:pt>
                <c:pt idx="17">
                  <c:v>6.2</c:v>
                </c:pt>
                <c:pt idx="18">
                  <c:v>5.8</c:v>
                </c:pt>
                <c:pt idx="19">
                  <c:v>7.2</c:v>
                </c:pt>
                <c:pt idx="20">
                  <c:v>7.4</c:v>
                </c:pt>
                <c:pt idx="21">
                  <c:v>7.5</c:v>
                </c:pt>
                <c:pt idx="22">
                  <c:v>7.4</c:v>
                </c:pt>
                <c:pt idx="23">
                  <c:v>6.8</c:v>
                </c:pt>
                <c:pt idx="24">
                  <c:v>7.9</c:v>
                </c:pt>
                <c:pt idx="25">
                  <c:v>7.1</c:v>
                </c:pt>
                <c:pt idx="26">
                  <c:v>6.8</c:v>
                </c:pt>
                <c:pt idx="27">
                  <c:v>8.6999999999999993</c:v>
                </c:pt>
                <c:pt idx="28">
                  <c:v>7.6</c:v>
                </c:pt>
                <c:pt idx="29">
                  <c:v>8</c:v>
                </c:pt>
                <c:pt idx="30">
                  <c:v>8.1</c:v>
                </c:pt>
                <c:pt idx="31">
                  <c:v>7.2</c:v>
                </c:pt>
                <c:pt idx="32">
                  <c:v>7.6</c:v>
                </c:pt>
                <c:pt idx="33">
                  <c:v>7.7</c:v>
                </c:pt>
                <c:pt idx="34">
                  <c:v>5.9</c:v>
                </c:pt>
                <c:pt idx="35">
                  <c:v>5.0999999999999996</c:v>
                </c:pt>
                <c:pt idx="36">
                  <c:v>6.1</c:v>
                </c:pt>
                <c:pt idx="37">
                  <c:v>5.9</c:v>
                </c:pt>
                <c:pt idx="38">
                  <c:v>4.3</c:v>
                </c:pt>
                <c:pt idx="39">
                  <c:v>7.2</c:v>
                </c:pt>
                <c:pt idx="40">
                  <c:v>5.5</c:v>
                </c:pt>
                <c:pt idx="41">
                  <c:v>3.6</c:v>
                </c:pt>
                <c:pt idx="42">
                  <c:v>5.4</c:v>
                </c:pt>
                <c:pt idx="43">
                  <c:v>6.7</c:v>
                </c:pt>
                <c:pt idx="44">
                  <c:v>5.2</c:v>
                </c:pt>
                <c:pt idx="45">
                  <c:v>6.3</c:v>
                </c:pt>
                <c:pt idx="46">
                  <c:v>6.3</c:v>
                </c:pt>
                <c:pt idx="47">
                  <c:v>7.6</c:v>
                </c:pt>
                <c:pt idx="48">
                  <c:v>8</c:v>
                </c:pt>
                <c:pt idx="49">
                  <c:v>7.3</c:v>
                </c:pt>
                <c:pt idx="50">
                  <c:v>6.7</c:v>
                </c:pt>
                <c:pt idx="51">
                  <c:v>7.9</c:v>
                </c:pt>
                <c:pt idx="52">
                  <c:v>10.9</c:v>
                </c:pt>
                <c:pt idx="53" formatCode="0">
                  <c:v>11.2</c:v>
                </c:pt>
                <c:pt idx="54" formatCode="0">
                  <c:v>10.199999999999999</c:v>
                </c:pt>
                <c:pt idx="55" formatCode="0">
                  <c:v>13.3</c:v>
                </c:pt>
                <c:pt idx="56" formatCode="0">
                  <c:v>13.9</c:v>
                </c:pt>
                <c:pt idx="57" formatCode="0">
                  <c:v>12.5</c:v>
                </c:pt>
                <c:pt idx="58" formatCode="0">
                  <c:v>12.8</c:v>
                </c:pt>
                <c:pt idx="59" formatCode="0">
                  <c:v>14.1</c:v>
                </c:pt>
                <c:pt idx="61" formatCode="0">
                  <c:v>10.7</c:v>
                </c:pt>
                <c:pt idx="62" formatCode="0">
                  <c:v>14.1</c:v>
                </c:pt>
                <c:pt idx="63">
                  <c:v>14.3</c:v>
                </c:pt>
                <c:pt idx="64" formatCode="0">
                  <c:v>14.3</c:v>
                </c:pt>
                <c:pt idx="65" formatCode="0">
                  <c:v>15.9</c:v>
                </c:pt>
                <c:pt idx="66" formatCode="0">
                  <c:v>16.3</c:v>
                </c:pt>
                <c:pt idx="67" formatCode="0">
                  <c:v>15.5</c:v>
                </c:pt>
                <c:pt idx="68" formatCode="0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C9-4409-B24B-4CCCCF94D05B}"/>
            </c:ext>
          </c:extLst>
        </c:ser>
        <c:ser>
          <c:idx val="6"/>
          <c:order val="6"/>
          <c:tx>
            <c:strRef>
              <c:f>Деректер!$B$115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</c:numCache>
            </c:numRef>
          </c:cat>
          <c:val>
            <c:numRef>
              <c:f>Деректер!$O$115:$FE$115</c:f>
              <c:numCache>
                <c:formatCode>###0</c:formatCode>
                <c:ptCount val="147"/>
                <c:pt idx="0">
                  <c:v>13.7</c:v>
                </c:pt>
                <c:pt idx="1">
                  <c:v>12.5</c:v>
                </c:pt>
                <c:pt idx="2">
                  <c:v>8</c:v>
                </c:pt>
                <c:pt idx="3">
                  <c:v>9.5</c:v>
                </c:pt>
                <c:pt idx="4">
                  <c:v>7.3</c:v>
                </c:pt>
                <c:pt idx="5">
                  <c:v>8.3000000000000007</c:v>
                </c:pt>
                <c:pt idx="6">
                  <c:v>6.9</c:v>
                </c:pt>
                <c:pt idx="7">
                  <c:v>8.3000000000000007</c:v>
                </c:pt>
                <c:pt idx="8">
                  <c:v>8.4</c:v>
                </c:pt>
                <c:pt idx="9">
                  <c:v>8.6</c:v>
                </c:pt>
                <c:pt idx="10">
                  <c:v>8.3000000000000007</c:v>
                </c:pt>
                <c:pt idx="11">
                  <c:v>7.5</c:v>
                </c:pt>
                <c:pt idx="12">
                  <c:v>7.2</c:v>
                </c:pt>
                <c:pt idx="13">
                  <c:v>7.2</c:v>
                </c:pt>
                <c:pt idx="14">
                  <c:v>6.6</c:v>
                </c:pt>
                <c:pt idx="15">
                  <c:v>6.3</c:v>
                </c:pt>
                <c:pt idx="16">
                  <c:v>5</c:v>
                </c:pt>
                <c:pt idx="17">
                  <c:v>6.3</c:v>
                </c:pt>
                <c:pt idx="18">
                  <c:v>6.7</c:v>
                </c:pt>
                <c:pt idx="19">
                  <c:v>6.6</c:v>
                </c:pt>
                <c:pt idx="20">
                  <c:v>8.4</c:v>
                </c:pt>
                <c:pt idx="21">
                  <c:v>7.3</c:v>
                </c:pt>
                <c:pt idx="22">
                  <c:v>5.2</c:v>
                </c:pt>
                <c:pt idx="23">
                  <c:v>6.6</c:v>
                </c:pt>
                <c:pt idx="24">
                  <c:v>6.5</c:v>
                </c:pt>
                <c:pt idx="25">
                  <c:v>5.0999999999999996</c:v>
                </c:pt>
                <c:pt idx="26">
                  <c:v>4.8</c:v>
                </c:pt>
                <c:pt idx="27">
                  <c:v>7.8</c:v>
                </c:pt>
                <c:pt idx="28">
                  <c:v>5.5</c:v>
                </c:pt>
                <c:pt idx="29">
                  <c:v>7.4</c:v>
                </c:pt>
                <c:pt idx="30">
                  <c:v>9.6999999999999993</c:v>
                </c:pt>
                <c:pt idx="31">
                  <c:v>7</c:v>
                </c:pt>
                <c:pt idx="32">
                  <c:v>9.6999999999999993</c:v>
                </c:pt>
                <c:pt idx="33">
                  <c:v>7.8</c:v>
                </c:pt>
                <c:pt idx="34">
                  <c:v>8.6999999999999993</c:v>
                </c:pt>
                <c:pt idx="35">
                  <c:v>9.8000000000000007</c:v>
                </c:pt>
                <c:pt idx="36">
                  <c:v>8.6999999999999993</c:v>
                </c:pt>
                <c:pt idx="37">
                  <c:v>8.3000000000000007</c:v>
                </c:pt>
                <c:pt idx="38">
                  <c:v>8.1999999999999993</c:v>
                </c:pt>
                <c:pt idx="39">
                  <c:v>8.5</c:v>
                </c:pt>
                <c:pt idx="40">
                  <c:v>6.5</c:v>
                </c:pt>
                <c:pt idx="41">
                  <c:v>8.4</c:v>
                </c:pt>
                <c:pt idx="42">
                  <c:v>9.8000000000000007</c:v>
                </c:pt>
                <c:pt idx="43">
                  <c:v>8</c:v>
                </c:pt>
                <c:pt idx="44">
                  <c:v>11.3</c:v>
                </c:pt>
                <c:pt idx="45">
                  <c:v>12.6</c:v>
                </c:pt>
                <c:pt idx="46">
                  <c:v>13.2</c:v>
                </c:pt>
                <c:pt idx="47">
                  <c:v>12.3</c:v>
                </c:pt>
                <c:pt idx="48">
                  <c:v>11.3</c:v>
                </c:pt>
                <c:pt idx="49">
                  <c:v>13.3</c:v>
                </c:pt>
                <c:pt idx="50">
                  <c:v>16.399999999999999</c:v>
                </c:pt>
                <c:pt idx="51">
                  <c:v>12.9</c:v>
                </c:pt>
                <c:pt idx="52">
                  <c:v>8</c:v>
                </c:pt>
                <c:pt idx="53" formatCode="0">
                  <c:v>12.3</c:v>
                </c:pt>
                <c:pt idx="54" formatCode="0">
                  <c:v>20.9</c:v>
                </c:pt>
                <c:pt idx="55" formatCode="0">
                  <c:v>8.8000000000000007</c:v>
                </c:pt>
                <c:pt idx="56" formatCode="0">
                  <c:v>7.7</c:v>
                </c:pt>
                <c:pt idx="57" formatCode="0">
                  <c:v>11.5</c:v>
                </c:pt>
                <c:pt idx="58" formatCode="0">
                  <c:v>10.8</c:v>
                </c:pt>
                <c:pt idx="59" formatCode="0">
                  <c:v>11.7</c:v>
                </c:pt>
                <c:pt idx="61" formatCode="0">
                  <c:v>10.3</c:v>
                </c:pt>
                <c:pt idx="62" formatCode="0">
                  <c:v>13.9</c:v>
                </c:pt>
                <c:pt idx="63">
                  <c:v>8.6999999999999993</c:v>
                </c:pt>
                <c:pt idx="64" formatCode="0">
                  <c:v>11.1</c:v>
                </c:pt>
                <c:pt idx="65" formatCode="0">
                  <c:v>13</c:v>
                </c:pt>
                <c:pt idx="66" formatCode="0">
                  <c:v>12.9</c:v>
                </c:pt>
                <c:pt idx="67" formatCode="0">
                  <c:v>11.2</c:v>
                </c:pt>
                <c:pt idx="68" formatCode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C9-4409-B24B-4CCCCF94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95882624"/>
        <c:axId val="95921280"/>
      </c:barChart>
      <c:dateAx>
        <c:axId val="95882624"/>
        <c:scaling>
          <c:orientation val="minMax"/>
          <c:min val="43466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5921280"/>
        <c:crosses val="autoZero"/>
        <c:auto val="1"/>
        <c:lblOffset val="100"/>
        <c:baseTimeUnit val="months"/>
        <c:majorUnit val="1"/>
        <c:majorTimeUnit val="months"/>
      </c:dateAx>
      <c:valAx>
        <c:axId val="9592128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5882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690876110219875E-2"/>
          <c:y val="0.84933613159379517"/>
          <c:w val="0.96092407335281638"/>
          <c:h val="0.150663868406204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6</xdr:row>
      <xdr:rowOff>61913</xdr:rowOff>
    </xdr:from>
    <xdr:to>
      <xdr:col>9</xdr:col>
      <xdr:colOff>400050</xdr:colOff>
      <xdr:row>18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20</xdr:row>
      <xdr:rowOff>66675</xdr:rowOff>
    </xdr:from>
    <xdr:to>
      <xdr:col>9</xdr:col>
      <xdr:colOff>514351</xdr:colOff>
      <xdr:row>32</xdr:row>
      <xdr:rowOff>95250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34</xdr:row>
      <xdr:rowOff>28575</xdr:rowOff>
    </xdr:from>
    <xdr:to>
      <xdr:col>9</xdr:col>
      <xdr:colOff>541020</xdr:colOff>
      <xdr:row>47</xdr:row>
      <xdr:rowOff>133350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342900</xdr:rowOff>
    </xdr:from>
    <xdr:to>
      <xdr:col>9</xdr:col>
      <xdr:colOff>552450</xdr:colOff>
      <xdr:row>63</xdr:row>
      <xdr:rowOff>123825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20956</xdr:colOff>
      <xdr:row>65</xdr:row>
      <xdr:rowOff>36756</xdr:rowOff>
    </xdr:from>
    <xdr:to>
      <xdr:col>9</xdr:col>
      <xdr:colOff>466726</xdr:colOff>
      <xdr:row>78</xdr:row>
      <xdr:rowOff>123825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81</xdr:row>
      <xdr:rowOff>28576</xdr:rowOff>
    </xdr:from>
    <xdr:to>
      <xdr:col>9</xdr:col>
      <xdr:colOff>552450</xdr:colOff>
      <xdr:row>94</xdr:row>
      <xdr:rowOff>123826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100</xdr:row>
      <xdr:rowOff>0</xdr:rowOff>
    </xdr:from>
    <xdr:to>
      <xdr:col>9</xdr:col>
      <xdr:colOff>600075</xdr:colOff>
      <xdr:row>113</xdr:row>
      <xdr:rowOff>9525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22860</xdr:colOff>
      <xdr:row>116</xdr:row>
      <xdr:rowOff>33619</xdr:rowOff>
    </xdr:from>
    <xdr:to>
      <xdr:col>9</xdr:col>
      <xdr:colOff>542925</xdr:colOff>
      <xdr:row>130</xdr:row>
      <xdr:rowOff>100853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504824</xdr:colOff>
      <xdr:row>147</xdr:row>
      <xdr:rowOff>133349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53340</xdr:colOff>
      <xdr:row>151</xdr:row>
      <xdr:rowOff>1</xdr:rowOff>
    </xdr:from>
    <xdr:to>
      <xdr:col>9</xdr:col>
      <xdr:colOff>552450</xdr:colOff>
      <xdr:row>160</xdr:row>
      <xdr:rowOff>171451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9</xdr:col>
      <xdr:colOff>504825</xdr:colOff>
      <xdr:row>171</xdr:row>
      <xdr:rowOff>171450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76199</xdr:colOff>
      <xdr:row>173</xdr:row>
      <xdr:rowOff>28575</xdr:rowOff>
    </xdr:from>
    <xdr:to>
      <xdr:col>9</xdr:col>
      <xdr:colOff>514350</xdr:colOff>
      <xdr:row>181</xdr:row>
      <xdr:rowOff>53340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</xdr:colOff>
      <xdr:row>182</xdr:row>
      <xdr:rowOff>0</xdr:rowOff>
    </xdr:from>
    <xdr:to>
      <xdr:col>9</xdr:col>
      <xdr:colOff>552451</xdr:colOff>
      <xdr:row>196</xdr:row>
      <xdr:rowOff>180975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9</xdr:col>
      <xdr:colOff>476250</xdr:colOff>
      <xdr:row>213</xdr:row>
      <xdr:rowOff>114300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214</xdr:row>
      <xdr:rowOff>190499</xdr:rowOff>
    </xdr:from>
    <xdr:to>
      <xdr:col>9</xdr:col>
      <xdr:colOff>504825</xdr:colOff>
      <xdr:row>226</xdr:row>
      <xdr:rowOff>28574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144780</xdr:colOff>
      <xdr:row>227</xdr:row>
      <xdr:rowOff>209551</xdr:rowOff>
    </xdr:from>
    <xdr:to>
      <xdr:col>9</xdr:col>
      <xdr:colOff>561975</xdr:colOff>
      <xdr:row>236</xdr:row>
      <xdr:rowOff>180975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137160</xdr:colOff>
      <xdr:row>238</xdr:row>
      <xdr:rowOff>83820</xdr:rowOff>
    </xdr:from>
    <xdr:to>
      <xdr:col>9</xdr:col>
      <xdr:colOff>542925</xdr:colOff>
      <xdr:row>247</xdr:row>
      <xdr:rowOff>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249</xdr:row>
      <xdr:rowOff>3923</xdr:rowOff>
    </xdr:from>
    <xdr:to>
      <xdr:col>9</xdr:col>
      <xdr:colOff>537881</xdr:colOff>
      <xdr:row>265</xdr:row>
      <xdr:rowOff>104775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11205</xdr:colOff>
      <xdr:row>266</xdr:row>
      <xdr:rowOff>323850</xdr:rowOff>
    </xdr:from>
    <xdr:to>
      <xdr:col>9</xdr:col>
      <xdr:colOff>542925</xdr:colOff>
      <xdr:row>278</xdr:row>
      <xdr:rowOff>106681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280</xdr:row>
      <xdr:rowOff>400050</xdr:rowOff>
    </xdr:from>
    <xdr:to>
      <xdr:col>9</xdr:col>
      <xdr:colOff>457200</xdr:colOff>
      <xdr:row>292</xdr:row>
      <xdr:rowOff>57150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293</xdr:row>
      <xdr:rowOff>22860</xdr:rowOff>
    </xdr:from>
    <xdr:to>
      <xdr:col>9</xdr:col>
      <xdr:colOff>552450</xdr:colOff>
      <xdr:row>307</xdr:row>
      <xdr:rowOff>194310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309</xdr:row>
      <xdr:rowOff>3924</xdr:rowOff>
    </xdr:from>
    <xdr:to>
      <xdr:col>9</xdr:col>
      <xdr:colOff>428625</xdr:colOff>
      <xdr:row>324</xdr:row>
      <xdr:rowOff>180976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327</xdr:row>
      <xdr:rowOff>504825</xdr:rowOff>
    </xdr:from>
    <xdr:to>
      <xdr:col>9</xdr:col>
      <xdr:colOff>541020</xdr:colOff>
      <xdr:row>344</xdr:row>
      <xdr:rowOff>15240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345</xdr:row>
      <xdr:rowOff>1</xdr:rowOff>
    </xdr:from>
    <xdr:to>
      <xdr:col>9</xdr:col>
      <xdr:colOff>590550</xdr:colOff>
      <xdr:row>358</xdr:row>
      <xdr:rowOff>0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9</xdr:col>
      <xdr:colOff>590550</xdr:colOff>
      <xdr:row>370</xdr:row>
      <xdr:rowOff>145676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85724</xdr:colOff>
      <xdr:row>382</xdr:row>
      <xdr:rowOff>85725</xdr:rowOff>
    </xdr:from>
    <xdr:to>
      <xdr:col>9</xdr:col>
      <xdr:colOff>457199</xdr:colOff>
      <xdr:row>416</xdr:row>
      <xdr:rowOff>152400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161925</xdr:colOff>
      <xdr:row>372</xdr:row>
      <xdr:rowOff>171450</xdr:rowOff>
    </xdr:from>
    <xdr:to>
      <xdr:col>9</xdr:col>
      <xdr:colOff>466725</xdr:colOff>
      <xdr:row>380</xdr:row>
      <xdr:rowOff>57150</xdr:rowOff>
    </xdr:to>
    <xdr:graphicFrame macro="">
      <xdr:nvGraphicFramePr>
        <xdr:cNvPr id="30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52"/>
  <sheetViews>
    <sheetView tabSelected="1" zoomScale="90" zoomScaleNormal="90" workbookViewId="0">
      <pane xSplit="2" ySplit="1" topLeftCell="BQ2" activePane="bottomRight" state="frozen"/>
      <selection pane="topRight" activeCell="C1" sqref="C1"/>
      <selection pane="bottomLeft" activeCell="A2" sqref="A2"/>
      <selection pane="bottomRight" activeCell="CB29" sqref="CB29"/>
    </sheetView>
  </sheetViews>
  <sheetFormatPr defaultRowHeight="15" x14ac:dyDescent="0.25"/>
  <cols>
    <col min="1" max="1" width="12.28515625" customWidth="1"/>
    <col min="2" max="2" width="89" customWidth="1"/>
    <col min="3" max="7" width="7.85546875" bestFit="1" customWidth="1"/>
    <col min="8" max="10" width="8" bestFit="1" customWidth="1"/>
    <col min="11" max="11" width="10.28515625" bestFit="1" customWidth="1"/>
    <col min="12" max="18" width="8" bestFit="1" customWidth="1"/>
    <col min="19" max="19" width="8.28515625" customWidth="1"/>
    <col min="20" max="20" width="8.5703125" customWidth="1"/>
    <col min="21" max="21" width="8.7109375" customWidth="1"/>
    <col min="22" max="22" width="7.42578125" customWidth="1"/>
    <col min="23" max="25" width="7.140625" customWidth="1"/>
    <col min="26" max="26" width="9.85546875" customWidth="1"/>
    <col min="27" max="27" width="7.140625" customWidth="1"/>
    <col min="28" max="29" width="7.7109375" bestFit="1" customWidth="1"/>
    <col min="30" max="31" width="8.7109375" customWidth="1"/>
    <col min="32" max="43" width="8" customWidth="1"/>
    <col min="45" max="45" width="8.28515625" customWidth="1"/>
  </cols>
  <sheetData>
    <row r="1" spans="1:83" ht="65.25" customHeight="1" x14ac:dyDescent="0.25">
      <c r="A1" s="123" t="s">
        <v>261</v>
      </c>
      <c r="B1" s="123"/>
      <c r="C1" s="108"/>
      <c r="D1" s="108"/>
      <c r="E1" s="108"/>
      <c r="F1" s="108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83" x14ac:dyDescent="0.25">
      <c r="A2" s="9"/>
      <c r="B2" s="9"/>
      <c r="C2" s="9"/>
      <c r="D2" s="9"/>
      <c r="E2" s="9"/>
      <c r="F2" s="9"/>
      <c r="G2" s="9"/>
      <c r="H2" s="9"/>
      <c r="I2" s="13"/>
      <c r="J2" s="14"/>
      <c r="K2" s="14"/>
      <c r="L2" s="15"/>
      <c r="M2" s="16"/>
      <c r="N2" s="16"/>
      <c r="O2" s="16"/>
      <c r="P2" s="18"/>
      <c r="Q2" s="19"/>
    </row>
    <row r="3" spans="1:83" x14ac:dyDescent="0.25">
      <c r="A3" s="5" t="s">
        <v>30</v>
      </c>
      <c r="B3" s="10" t="s">
        <v>235</v>
      </c>
    </row>
    <row r="4" spans="1:83" x14ac:dyDescent="0.25">
      <c r="B4" s="11" t="s">
        <v>57</v>
      </c>
    </row>
    <row r="5" spans="1:83" x14ac:dyDescent="0.25">
      <c r="B5" s="1" t="s">
        <v>58</v>
      </c>
      <c r="C5" s="49">
        <v>42370</v>
      </c>
      <c r="D5" s="50">
        <v>42401</v>
      </c>
      <c r="E5" s="49">
        <v>42430</v>
      </c>
      <c r="F5" s="50">
        <v>42461</v>
      </c>
      <c r="G5" s="49">
        <v>42491</v>
      </c>
      <c r="H5" s="49">
        <v>42522</v>
      </c>
      <c r="I5" s="49">
        <v>42552</v>
      </c>
      <c r="J5" s="49">
        <v>42583</v>
      </c>
      <c r="K5" s="49">
        <v>42614</v>
      </c>
      <c r="L5" s="49">
        <v>42644</v>
      </c>
      <c r="M5" s="49">
        <v>42675</v>
      </c>
      <c r="N5" s="49">
        <v>42705</v>
      </c>
      <c r="O5" s="49">
        <v>42736</v>
      </c>
      <c r="P5" s="49">
        <v>42767</v>
      </c>
      <c r="Q5" s="49">
        <v>42795</v>
      </c>
      <c r="R5" s="49">
        <v>42826</v>
      </c>
      <c r="S5" s="49">
        <v>42856</v>
      </c>
      <c r="T5" s="49">
        <v>42887</v>
      </c>
      <c r="U5" s="49">
        <v>42917</v>
      </c>
      <c r="V5" s="49">
        <v>42948</v>
      </c>
      <c r="W5" s="49">
        <v>42979</v>
      </c>
      <c r="X5" s="49">
        <v>43009</v>
      </c>
      <c r="Y5" s="49">
        <v>43040</v>
      </c>
      <c r="Z5" s="49">
        <v>43070</v>
      </c>
      <c r="AA5" s="49">
        <v>43101</v>
      </c>
      <c r="AB5" s="49">
        <v>43132</v>
      </c>
      <c r="AC5" s="49">
        <v>43160</v>
      </c>
      <c r="AD5" s="49">
        <v>43191</v>
      </c>
      <c r="AE5" s="49">
        <v>43221</v>
      </c>
      <c r="AF5" s="49">
        <v>43252</v>
      </c>
      <c r="AG5" s="49">
        <v>43282</v>
      </c>
      <c r="AH5" s="49">
        <v>43313</v>
      </c>
      <c r="AI5" s="49">
        <v>43344</v>
      </c>
      <c r="AJ5" s="49">
        <v>43374</v>
      </c>
      <c r="AK5" s="49">
        <v>43405</v>
      </c>
      <c r="AL5" s="49">
        <v>43435</v>
      </c>
      <c r="AM5" s="49">
        <v>43466</v>
      </c>
      <c r="AN5" s="49">
        <v>43497</v>
      </c>
      <c r="AO5" s="49">
        <v>43525</v>
      </c>
      <c r="AP5" s="49">
        <v>43556</v>
      </c>
      <c r="AQ5" s="49">
        <v>43586</v>
      </c>
      <c r="AR5" s="49">
        <v>43617</v>
      </c>
      <c r="AS5" s="49">
        <v>43647</v>
      </c>
      <c r="AT5" s="49">
        <v>43678</v>
      </c>
      <c r="AU5" s="49">
        <v>43709</v>
      </c>
      <c r="AV5" s="49">
        <v>43739</v>
      </c>
      <c r="AW5" s="49">
        <v>43771</v>
      </c>
      <c r="AX5" s="49">
        <v>43802</v>
      </c>
      <c r="AY5" s="49">
        <v>43831</v>
      </c>
      <c r="AZ5" s="49">
        <v>43863</v>
      </c>
      <c r="BA5" s="49">
        <v>43893</v>
      </c>
      <c r="BB5" s="49">
        <v>43925</v>
      </c>
      <c r="BC5" s="49">
        <v>43956</v>
      </c>
      <c r="BD5" s="49">
        <v>43987</v>
      </c>
      <c r="BE5" s="49">
        <v>44018</v>
      </c>
      <c r="BF5" s="49">
        <v>44050</v>
      </c>
      <c r="BG5" s="49">
        <v>44081</v>
      </c>
      <c r="BH5" s="49">
        <v>44105</v>
      </c>
      <c r="BI5" s="49">
        <v>44136</v>
      </c>
      <c r="BJ5" s="49">
        <v>44166</v>
      </c>
      <c r="BK5" s="49">
        <v>44198</v>
      </c>
      <c r="BL5" s="49">
        <v>44230</v>
      </c>
      <c r="BM5" s="49">
        <v>44259</v>
      </c>
      <c r="BN5" s="49">
        <v>44287</v>
      </c>
      <c r="BO5" s="49">
        <v>44318</v>
      </c>
      <c r="BP5" s="49">
        <v>44350</v>
      </c>
      <c r="BQ5" s="49">
        <v>44381</v>
      </c>
      <c r="BR5" s="49">
        <v>44409</v>
      </c>
      <c r="BS5" s="49">
        <v>44441</v>
      </c>
      <c r="BT5" s="49">
        <v>44470</v>
      </c>
      <c r="BU5" s="49">
        <v>44501</v>
      </c>
      <c r="BV5" s="49">
        <v>44532</v>
      </c>
      <c r="BW5" s="49">
        <v>44563</v>
      </c>
      <c r="BX5" s="49">
        <v>44594</v>
      </c>
      <c r="BY5" s="49">
        <v>44622</v>
      </c>
      <c r="BZ5" s="49">
        <v>44652</v>
      </c>
      <c r="CA5" s="49">
        <v>44683</v>
      </c>
      <c r="CB5" s="49">
        <v>44715</v>
      </c>
      <c r="CC5" s="49">
        <v>44743</v>
      </c>
      <c r="CD5" s="49">
        <v>44774</v>
      </c>
      <c r="CE5" s="49">
        <v>44806</v>
      </c>
    </row>
    <row r="6" spans="1:83" x14ac:dyDescent="0.25">
      <c r="B6" s="3" t="s">
        <v>59</v>
      </c>
      <c r="C6" s="30">
        <v>0.2</v>
      </c>
      <c r="D6" s="30">
        <v>0.3</v>
      </c>
      <c r="E6" s="30">
        <v>0.1</v>
      </c>
      <c r="F6" s="30">
        <v>0.7</v>
      </c>
      <c r="G6" s="30">
        <v>0.5</v>
      </c>
      <c r="H6" s="30">
        <v>1.2</v>
      </c>
      <c r="I6" s="30">
        <v>0.4</v>
      </c>
      <c r="J6" s="30">
        <v>0.4</v>
      </c>
      <c r="K6" s="30">
        <v>0.3</v>
      </c>
      <c r="L6" s="30">
        <v>0.3</v>
      </c>
      <c r="M6" s="30">
        <v>0.2</v>
      </c>
      <c r="N6" s="30">
        <v>0.3</v>
      </c>
      <c r="O6" s="30">
        <v>0.1</v>
      </c>
      <c r="P6" s="30">
        <v>0.5</v>
      </c>
      <c r="Q6" s="30">
        <v>0.5</v>
      </c>
      <c r="R6" s="30">
        <v>0.9</v>
      </c>
      <c r="S6" s="30">
        <v>0.5</v>
      </c>
      <c r="T6" s="30">
        <v>0.7</v>
      </c>
      <c r="U6" s="30">
        <v>1.3</v>
      </c>
      <c r="V6" s="30">
        <v>1.1000000000000001</v>
      </c>
      <c r="W6" s="30">
        <v>1.5</v>
      </c>
      <c r="X6" s="30">
        <v>0.4</v>
      </c>
      <c r="Y6" s="30">
        <v>0.2</v>
      </c>
      <c r="Z6" s="30">
        <v>0.5</v>
      </c>
      <c r="AA6" s="30">
        <v>0.3</v>
      </c>
      <c r="AB6" s="30">
        <v>0.5</v>
      </c>
      <c r="AC6" s="30">
        <v>0.5</v>
      </c>
      <c r="AD6" s="30">
        <v>0.4</v>
      </c>
      <c r="AE6" s="30">
        <v>0.7</v>
      </c>
      <c r="AF6" s="30">
        <v>1.2</v>
      </c>
      <c r="AG6" s="30">
        <v>1.4</v>
      </c>
      <c r="AH6" s="30">
        <v>1.1000000000000001</v>
      </c>
      <c r="AI6" s="30">
        <v>0.4</v>
      </c>
      <c r="AJ6" s="30">
        <v>0.5</v>
      </c>
      <c r="AK6" s="30">
        <v>0.2</v>
      </c>
      <c r="AL6" s="30">
        <v>0.3</v>
      </c>
      <c r="AM6" s="30">
        <v>0.5</v>
      </c>
      <c r="AN6" s="30">
        <v>0.6</v>
      </c>
      <c r="AO6" s="30">
        <v>0.7</v>
      </c>
      <c r="AP6" s="30">
        <v>0.7</v>
      </c>
      <c r="AQ6" s="30">
        <v>0.7</v>
      </c>
      <c r="AR6" s="30">
        <v>0.2</v>
      </c>
      <c r="AS6" s="30">
        <v>0.9</v>
      </c>
      <c r="AT6" s="31">
        <v>0.5</v>
      </c>
      <c r="AU6" s="30">
        <v>0.3</v>
      </c>
      <c r="AV6" s="30">
        <v>0.6</v>
      </c>
      <c r="AW6" s="30">
        <v>0.4</v>
      </c>
      <c r="AX6" s="64">
        <v>0.2</v>
      </c>
      <c r="AY6" s="64">
        <v>0.6</v>
      </c>
      <c r="AZ6" s="64">
        <v>0.3</v>
      </c>
      <c r="BA6" s="64">
        <v>0.2</v>
      </c>
      <c r="BB6" s="64">
        <v>0.1</v>
      </c>
      <c r="BC6" s="107">
        <v>0.3</v>
      </c>
      <c r="BD6" s="107">
        <v>0.3</v>
      </c>
      <c r="BE6" s="107">
        <v>0.7</v>
      </c>
      <c r="BF6" s="107">
        <v>0.9</v>
      </c>
      <c r="BG6" s="107">
        <v>0.5</v>
      </c>
      <c r="BH6" s="107">
        <v>0.3</v>
      </c>
      <c r="BI6" s="107">
        <v>0.1</v>
      </c>
      <c r="BJ6" s="107">
        <v>0.5</v>
      </c>
      <c r="BK6" s="107">
        <v>0.1</v>
      </c>
      <c r="BL6" s="107">
        <v>0.1</v>
      </c>
      <c r="BM6" s="107">
        <v>0.3</v>
      </c>
      <c r="BN6" s="107">
        <v>0.3</v>
      </c>
      <c r="BO6" s="107">
        <v>0.3</v>
      </c>
      <c r="BP6" s="42">
        <v>0.3</v>
      </c>
      <c r="BQ6" s="42">
        <v>0.4</v>
      </c>
      <c r="BR6" s="42">
        <v>0.4</v>
      </c>
      <c r="BS6" s="42">
        <v>0.5</v>
      </c>
      <c r="BT6" s="42">
        <v>0.3</v>
      </c>
      <c r="BU6" s="42">
        <v>0.1</v>
      </c>
      <c r="BV6" s="42">
        <v>0.2</v>
      </c>
      <c r="BW6" s="42"/>
      <c r="BX6" s="42">
        <v>1.8</v>
      </c>
      <c r="BY6" s="42">
        <v>0.4</v>
      </c>
      <c r="BZ6" s="42">
        <v>0.2</v>
      </c>
      <c r="CA6" s="42">
        <v>0.9</v>
      </c>
      <c r="CB6" s="42">
        <v>1.7</v>
      </c>
      <c r="CC6" s="42">
        <v>0.5</v>
      </c>
      <c r="CD6" s="42">
        <v>0.1</v>
      </c>
      <c r="CE6" s="42">
        <v>0.2</v>
      </c>
    </row>
    <row r="7" spans="1:83" x14ac:dyDescent="0.25">
      <c r="B7" s="4" t="s">
        <v>60</v>
      </c>
      <c r="C7" s="30">
        <v>2.1</v>
      </c>
      <c r="D7" s="30">
        <v>3.6</v>
      </c>
      <c r="E7" s="30">
        <v>7.4</v>
      </c>
      <c r="F7" s="30">
        <v>7.9</v>
      </c>
      <c r="G7" s="30">
        <v>10.8</v>
      </c>
      <c r="H7" s="30">
        <v>14.7</v>
      </c>
      <c r="I7" s="30">
        <v>15.5</v>
      </c>
      <c r="J7" s="30">
        <v>10.9</v>
      </c>
      <c r="K7" s="30">
        <v>12.9</v>
      </c>
      <c r="L7" s="30">
        <v>12.8</v>
      </c>
      <c r="M7" s="30">
        <v>12.3</v>
      </c>
      <c r="N7" s="30">
        <v>11</v>
      </c>
      <c r="O7" s="30">
        <v>10.9</v>
      </c>
      <c r="P7" s="30">
        <v>13.1</v>
      </c>
      <c r="Q7" s="30">
        <v>11.3</v>
      </c>
      <c r="R7" s="30">
        <v>11.3</v>
      </c>
      <c r="S7" s="30">
        <v>14.3</v>
      </c>
      <c r="T7" s="30">
        <v>13.7</v>
      </c>
      <c r="U7" s="30">
        <v>12.4</v>
      </c>
      <c r="V7" s="30">
        <v>16.100000000000001</v>
      </c>
      <c r="W7" s="30">
        <v>14</v>
      </c>
      <c r="X7" s="30">
        <v>6.4</v>
      </c>
      <c r="Y7" s="30">
        <v>8</v>
      </c>
      <c r="Z7" s="30">
        <v>10.5</v>
      </c>
      <c r="AA7" s="30">
        <v>9.3000000000000007</v>
      </c>
      <c r="AB7" s="30">
        <v>14</v>
      </c>
      <c r="AC7" s="30">
        <v>15.2</v>
      </c>
      <c r="AD7" s="30">
        <v>15.1</v>
      </c>
      <c r="AE7" s="30">
        <v>15.6</v>
      </c>
      <c r="AF7" s="30">
        <v>16.8</v>
      </c>
      <c r="AG7" s="30">
        <v>16.2</v>
      </c>
      <c r="AH7" s="30">
        <v>15.1</v>
      </c>
      <c r="AI7" s="30">
        <v>11.7</v>
      </c>
      <c r="AJ7" s="30">
        <v>10.3</v>
      </c>
      <c r="AK7" s="30">
        <v>12.6</v>
      </c>
      <c r="AL7" s="30">
        <v>13.7</v>
      </c>
      <c r="AM7" s="30">
        <v>12.5</v>
      </c>
      <c r="AN7" s="30">
        <v>12.3</v>
      </c>
      <c r="AO7" s="30">
        <v>14.8</v>
      </c>
      <c r="AP7" s="30">
        <v>12.8</v>
      </c>
      <c r="AQ7" s="30">
        <v>13.1</v>
      </c>
      <c r="AR7" s="30">
        <v>11.8</v>
      </c>
      <c r="AS7" s="30">
        <v>12.6</v>
      </c>
      <c r="AT7" s="31">
        <v>10.6</v>
      </c>
      <c r="AU7" s="30">
        <v>10.1</v>
      </c>
      <c r="AV7" s="30">
        <v>9.4</v>
      </c>
      <c r="AW7" s="30">
        <v>6.1</v>
      </c>
      <c r="AX7" s="64">
        <v>7.2</v>
      </c>
      <c r="AY7" s="64">
        <v>8.1999999999999993</v>
      </c>
      <c r="AZ7" s="64">
        <v>9.1</v>
      </c>
      <c r="BA7" s="64">
        <v>10.3</v>
      </c>
      <c r="BB7" s="64">
        <v>5.3</v>
      </c>
      <c r="BC7" s="107">
        <v>5</v>
      </c>
      <c r="BD7" s="107">
        <v>7.2</v>
      </c>
      <c r="BE7" s="107">
        <v>5.7</v>
      </c>
      <c r="BF7" s="107">
        <v>7.6</v>
      </c>
      <c r="BG7" s="107">
        <v>7.6</v>
      </c>
      <c r="BH7" s="107">
        <v>7.2</v>
      </c>
      <c r="BI7" s="107">
        <v>5.7</v>
      </c>
      <c r="BJ7" s="107">
        <v>6.2</v>
      </c>
      <c r="BK7" s="107">
        <v>5.5</v>
      </c>
      <c r="BL7" s="107">
        <v>5.4</v>
      </c>
      <c r="BM7" s="107">
        <v>5.4</v>
      </c>
      <c r="BN7" s="107">
        <v>5</v>
      </c>
      <c r="BO7" s="107">
        <v>4.3</v>
      </c>
      <c r="BP7" s="42">
        <v>4.9000000000000004</v>
      </c>
      <c r="BQ7" s="42">
        <v>3.3</v>
      </c>
      <c r="BR7" s="42">
        <v>4.3</v>
      </c>
      <c r="BS7" s="42">
        <v>5</v>
      </c>
      <c r="BT7" s="42">
        <v>4.4000000000000004</v>
      </c>
      <c r="BU7" s="42">
        <v>3.6</v>
      </c>
      <c r="BV7" s="42">
        <v>2.6</v>
      </c>
      <c r="BW7" s="42"/>
      <c r="BX7" s="42">
        <v>16.5</v>
      </c>
      <c r="BY7" s="42">
        <v>4.5</v>
      </c>
      <c r="BZ7" s="42">
        <v>2.1</v>
      </c>
      <c r="CA7" s="42">
        <v>2.2000000000000002</v>
      </c>
      <c r="CB7" s="42">
        <v>4</v>
      </c>
      <c r="CC7" s="42">
        <v>7.6</v>
      </c>
      <c r="CD7" s="42">
        <v>5.6</v>
      </c>
      <c r="CE7" s="42">
        <v>8.5</v>
      </c>
    </row>
    <row r="8" spans="1:83" x14ac:dyDescent="0.25">
      <c r="B8" s="3" t="s">
        <v>61</v>
      </c>
      <c r="C8" s="30">
        <v>38</v>
      </c>
      <c r="D8" s="30">
        <v>42.5</v>
      </c>
      <c r="E8" s="30">
        <v>41.6</v>
      </c>
      <c r="F8" s="30">
        <v>45.5</v>
      </c>
      <c r="G8" s="30">
        <v>43.8</v>
      </c>
      <c r="H8" s="30">
        <v>44.3</v>
      </c>
      <c r="I8" s="30">
        <v>48.4</v>
      </c>
      <c r="J8" s="30">
        <v>44.1</v>
      </c>
      <c r="K8" s="30">
        <v>50.4</v>
      </c>
      <c r="L8" s="30">
        <v>51.5</v>
      </c>
      <c r="M8" s="30">
        <v>49.5</v>
      </c>
      <c r="N8" s="30">
        <v>51.4</v>
      </c>
      <c r="O8" s="30">
        <v>45.3</v>
      </c>
      <c r="P8" s="30">
        <v>48.3</v>
      </c>
      <c r="Q8" s="30">
        <v>44.9</v>
      </c>
      <c r="R8" s="30">
        <v>44.1</v>
      </c>
      <c r="S8" s="30">
        <v>41.7</v>
      </c>
      <c r="T8" s="30">
        <v>38.700000000000003</v>
      </c>
      <c r="U8" s="30">
        <v>42.7</v>
      </c>
      <c r="V8" s="30">
        <v>43.3</v>
      </c>
      <c r="W8" s="30">
        <v>39.200000000000003</v>
      </c>
      <c r="X8" s="30">
        <v>40.700000000000003</v>
      </c>
      <c r="Y8" s="30">
        <v>41.1</v>
      </c>
      <c r="Z8" s="30">
        <v>43.5</v>
      </c>
      <c r="AA8" s="30">
        <v>42.2</v>
      </c>
      <c r="AB8" s="30">
        <v>44.2</v>
      </c>
      <c r="AC8" s="30">
        <v>45.2</v>
      </c>
      <c r="AD8" s="30">
        <v>45.7</v>
      </c>
      <c r="AE8" s="30">
        <v>47.3</v>
      </c>
      <c r="AF8" s="30">
        <v>39.299999999999997</v>
      </c>
      <c r="AG8" s="30">
        <v>42.2</v>
      </c>
      <c r="AH8" s="30">
        <v>46.5</v>
      </c>
      <c r="AI8" s="30">
        <v>43.2</v>
      </c>
      <c r="AJ8" s="30">
        <v>43</v>
      </c>
      <c r="AK8" s="30">
        <v>44.5</v>
      </c>
      <c r="AL8" s="30">
        <v>44.3</v>
      </c>
      <c r="AM8" s="30">
        <v>43.3</v>
      </c>
      <c r="AN8" s="30">
        <v>48.3</v>
      </c>
      <c r="AO8" s="30">
        <v>46.3</v>
      </c>
      <c r="AP8" s="30">
        <v>49</v>
      </c>
      <c r="AQ8" s="30">
        <v>46.5</v>
      </c>
      <c r="AR8" s="30">
        <v>44.4</v>
      </c>
      <c r="AS8" s="30">
        <v>43.4</v>
      </c>
      <c r="AT8" s="31">
        <v>40.6</v>
      </c>
      <c r="AU8" s="30">
        <v>43.5</v>
      </c>
      <c r="AV8" s="30">
        <v>40.9</v>
      </c>
      <c r="AW8" s="30">
        <v>42.2</v>
      </c>
      <c r="AX8" s="64">
        <v>38.799999999999997</v>
      </c>
      <c r="AY8" s="64">
        <v>38.4</v>
      </c>
      <c r="AZ8" s="64">
        <v>43.8</v>
      </c>
      <c r="BA8" s="64">
        <v>43</v>
      </c>
      <c r="BB8" s="64">
        <v>41.3</v>
      </c>
      <c r="BC8" s="107">
        <v>39.9</v>
      </c>
      <c r="BD8" s="107">
        <v>38.4</v>
      </c>
      <c r="BE8" s="107">
        <v>36.299999999999997</v>
      </c>
      <c r="BF8" s="107">
        <v>42.1</v>
      </c>
      <c r="BG8" s="107">
        <v>41.9</v>
      </c>
      <c r="BH8" s="107">
        <v>38.1</v>
      </c>
      <c r="BI8" s="107">
        <v>36.700000000000003</v>
      </c>
      <c r="BJ8" s="107">
        <v>34.299999999999997</v>
      </c>
      <c r="BK8" s="107">
        <v>33.200000000000003</v>
      </c>
      <c r="BL8" s="107">
        <v>29.9</v>
      </c>
      <c r="BM8" s="107">
        <v>35.200000000000003</v>
      </c>
      <c r="BN8" s="107">
        <v>33</v>
      </c>
      <c r="BO8" s="107">
        <v>38.299999999999997</v>
      </c>
      <c r="BP8" s="42">
        <v>27.5</v>
      </c>
      <c r="BQ8" s="42">
        <v>23.8</v>
      </c>
      <c r="BR8" s="42">
        <v>30.9</v>
      </c>
      <c r="BS8" s="42">
        <v>33.799999999999997</v>
      </c>
      <c r="BT8" s="42">
        <v>28.8</v>
      </c>
      <c r="BU8" s="42">
        <v>28.4</v>
      </c>
      <c r="BV8" s="42">
        <v>32.6</v>
      </c>
      <c r="BW8" s="42"/>
      <c r="BX8" s="42">
        <v>35.5</v>
      </c>
      <c r="BY8" s="42">
        <v>37</v>
      </c>
      <c r="BZ8" s="42">
        <v>25.9</v>
      </c>
      <c r="CA8" s="42">
        <v>27.1</v>
      </c>
      <c r="CB8" s="42">
        <v>24.8</v>
      </c>
      <c r="CC8" s="42">
        <v>22</v>
      </c>
      <c r="CD8" s="42">
        <v>21.5</v>
      </c>
      <c r="CE8" s="42">
        <v>29</v>
      </c>
    </row>
    <row r="9" spans="1:83" x14ac:dyDescent="0.25">
      <c r="B9" s="4" t="s">
        <v>62</v>
      </c>
      <c r="C9" s="30">
        <v>56.7</v>
      </c>
      <c r="D9" s="30">
        <v>52.2</v>
      </c>
      <c r="E9" s="30">
        <v>47.2</v>
      </c>
      <c r="F9" s="30">
        <v>41.9</v>
      </c>
      <c r="G9" s="30">
        <v>36.4</v>
      </c>
      <c r="H9" s="30">
        <v>28.7</v>
      </c>
      <c r="I9" s="30">
        <v>30.9</v>
      </c>
      <c r="J9" s="30">
        <v>37.299999999999997</v>
      </c>
      <c r="K9" s="30">
        <v>30.7</v>
      </c>
      <c r="L9" s="30">
        <v>31.6</v>
      </c>
      <c r="M9" s="30">
        <v>32.5</v>
      </c>
      <c r="N9" s="30">
        <v>31.3</v>
      </c>
      <c r="O9" s="30">
        <v>34.4</v>
      </c>
      <c r="P9" s="30">
        <v>27.7</v>
      </c>
      <c r="Q9" s="30">
        <v>33.200000000000003</v>
      </c>
      <c r="R9" s="30">
        <v>31.2</v>
      </c>
      <c r="S9" s="30">
        <v>32.5</v>
      </c>
      <c r="T9" s="30">
        <v>36.799999999999997</v>
      </c>
      <c r="U9" s="30">
        <v>32.5</v>
      </c>
      <c r="V9" s="30">
        <v>28.7</v>
      </c>
      <c r="W9" s="30">
        <v>29.2</v>
      </c>
      <c r="X9" s="30">
        <v>43.9</v>
      </c>
      <c r="Y9" s="30">
        <v>39.700000000000003</v>
      </c>
      <c r="Z9" s="30">
        <v>33.299999999999997</v>
      </c>
      <c r="AA9" s="30">
        <v>34.9</v>
      </c>
      <c r="AB9" s="30">
        <v>27.6</v>
      </c>
      <c r="AC9" s="30">
        <v>27</v>
      </c>
      <c r="AD9" s="30">
        <v>26</v>
      </c>
      <c r="AE9" s="30">
        <v>22.5</v>
      </c>
      <c r="AF9" s="30">
        <v>26.8</v>
      </c>
      <c r="AG9" s="30">
        <v>26.2</v>
      </c>
      <c r="AH9" s="30">
        <v>24.3</v>
      </c>
      <c r="AI9" s="30">
        <v>30.7</v>
      </c>
      <c r="AJ9" s="30">
        <v>31.8</v>
      </c>
      <c r="AK9" s="30">
        <v>27.7</v>
      </c>
      <c r="AL9" s="30">
        <v>28.9</v>
      </c>
      <c r="AM9" s="30">
        <v>30.1</v>
      </c>
      <c r="AN9" s="30">
        <v>28</v>
      </c>
      <c r="AO9" s="30">
        <v>25.3</v>
      </c>
      <c r="AP9" s="30">
        <v>23.8</v>
      </c>
      <c r="AQ9" s="30">
        <v>27.4</v>
      </c>
      <c r="AR9" s="30">
        <v>30.2</v>
      </c>
      <c r="AS9" s="30">
        <v>27.2</v>
      </c>
      <c r="AT9" s="32">
        <v>32.5</v>
      </c>
      <c r="AU9" s="30">
        <v>31.8</v>
      </c>
      <c r="AV9" s="30">
        <v>34.9</v>
      </c>
      <c r="AW9" s="30">
        <v>39</v>
      </c>
      <c r="AX9" s="64">
        <v>37.9</v>
      </c>
      <c r="AY9" s="64">
        <v>38.200000000000003</v>
      </c>
      <c r="AZ9" s="64">
        <v>34.5</v>
      </c>
      <c r="BA9" s="64">
        <v>31.5</v>
      </c>
      <c r="BB9" s="64">
        <v>44.9</v>
      </c>
      <c r="BC9" s="107">
        <v>48.7</v>
      </c>
      <c r="BD9" s="107">
        <v>45.6</v>
      </c>
      <c r="BE9" s="107">
        <v>48.8</v>
      </c>
      <c r="BF9" s="107">
        <v>40.799999999999997</v>
      </c>
      <c r="BG9" s="107">
        <v>38.200000000000003</v>
      </c>
      <c r="BH9" s="107">
        <v>42.9</v>
      </c>
      <c r="BI9" s="107">
        <v>45.8</v>
      </c>
      <c r="BJ9" s="107">
        <v>48.7</v>
      </c>
      <c r="BK9" s="107">
        <v>50.9</v>
      </c>
      <c r="BL9" s="107">
        <v>53</v>
      </c>
      <c r="BM9" s="107">
        <v>46.2</v>
      </c>
      <c r="BN9" s="107">
        <v>52.9</v>
      </c>
      <c r="BO9" s="107">
        <v>49.3</v>
      </c>
      <c r="BP9" s="42">
        <v>59.4</v>
      </c>
      <c r="BQ9" s="42">
        <v>65.7</v>
      </c>
      <c r="BR9" s="42">
        <v>58.2</v>
      </c>
      <c r="BS9" s="42">
        <v>52.4</v>
      </c>
      <c r="BT9" s="42">
        <v>57.8</v>
      </c>
      <c r="BU9" s="42">
        <v>61.3</v>
      </c>
      <c r="BV9" s="42">
        <v>58.1</v>
      </c>
      <c r="BW9" s="42"/>
      <c r="BX9" s="42">
        <v>34.5</v>
      </c>
      <c r="BY9" s="42">
        <v>50.5</v>
      </c>
      <c r="BZ9" s="42">
        <v>67</v>
      </c>
      <c r="CA9" s="42">
        <v>63.8</v>
      </c>
      <c r="CB9" s="42">
        <v>63.5</v>
      </c>
      <c r="CC9" s="42">
        <v>64.099999999999994</v>
      </c>
      <c r="CD9" s="42">
        <v>67.3</v>
      </c>
      <c r="CE9" s="42">
        <v>56.9</v>
      </c>
    </row>
    <row r="10" spans="1:83" x14ac:dyDescent="0.25">
      <c r="B10" s="3" t="s">
        <v>63</v>
      </c>
      <c r="C10" s="30">
        <v>3</v>
      </c>
      <c r="D10" s="30">
        <v>1.3</v>
      </c>
      <c r="E10" s="30">
        <v>3.6</v>
      </c>
      <c r="F10" s="30">
        <v>4</v>
      </c>
      <c r="G10" s="30">
        <v>8.5</v>
      </c>
      <c r="H10" s="30">
        <v>11.1</v>
      </c>
      <c r="I10" s="30">
        <v>4.9000000000000004</v>
      </c>
      <c r="J10" s="30">
        <v>7.3</v>
      </c>
      <c r="K10" s="30">
        <v>5.7</v>
      </c>
      <c r="L10" s="30">
        <v>3.9</v>
      </c>
      <c r="M10" s="30">
        <v>5.4</v>
      </c>
      <c r="N10" s="30">
        <v>5.9</v>
      </c>
      <c r="O10" s="30">
        <v>9.3000000000000007</v>
      </c>
      <c r="P10" s="30">
        <v>10.4</v>
      </c>
      <c r="Q10" s="30">
        <v>10</v>
      </c>
      <c r="R10" s="30">
        <v>12.4</v>
      </c>
      <c r="S10" s="30">
        <v>11.1</v>
      </c>
      <c r="T10" s="30">
        <v>10.1</v>
      </c>
      <c r="U10" s="30">
        <v>11.1</v>
      </c>
      <c r="V10" s="30">
        <v>10.8</v>
      </c>
      <c r="W10" s="30">
        <v>16</v>
      </c>
      <c r="X10" s="30">
        <v>8.6</v>
      </c>
      <c r="Y10" s="30">
        <v>11</v>
      </c>
      <c r="Z10" s="30">
        <v>12.2</v>
      </c>
      <c r="AA10" s="30">
        <v>13.3</v>
      </c>
      <c r="AB10" s="30">
        <v>13.6</v>
      </c>
      <c r="AC10" s="30">
        <v>12.2</v>
      </c>
      <c r="AD10" s="30">
        <v>12.8</v>
      </c>
      <c r="AE10" s="30">
        <v>13.9</v>
      </c>
      <c r="AF10" s="30">
        <v>15.9</v>
      </c>
      <c r="AG10" s="30">
        <v>14</v>
      </c>
      <c r="AH10" s="30">
        <v>13</v>
      </c>
      <c r="AI10" s="30">
        <v>14</v>
      </c>
      <c r="AJ10" s="30">
        <v>14.4</v>
      </c>
      <c r="AK10" s="30">
        <v>15</v>
      </c>
      <c r="AL10" s="30">
        <v>12.9</v>
      </c>
      <c r="AM10" s="30">
        <v>13.7</v>
      </c>
      <c r="AN10" s="30">
        <v>10.7</v>
      </c>
      <c r="AO10" s="30">
        <v>13</v>
      </c>
      <c r="AP10" s="30">
        <v>13.8</v>
      </c>
      <c r="AQ10" s="30">
        <v>12.3</v>
      </c>
      <c r="AR10" s="30">
        <v>13.4</v>
      </c>
      <c r="AS10" s="30">
        <v>15.8</v>
      </c>
      <c r="AT10" s="33">
        <v>15.8</v>
      </c>
      <c r="AU10" s="30">
        <v>14.3</v>
      </c>
      <c r="AV10" s="30">
        <v>14.3</v>
      </c>
      <c r="AW10" s="30">
        <v>12.2</v>
      </c>
      <c r="AX10" s="30">
        <v>15.8</v>
      </c>
      <c r="AY10" s="64">
        <v>14.7</v>
      </c>
      <c r="AZ10" s="64">
        <v>12.3</v>
      </c>
      <c r="BA10" s="64">
        <v>15</v>
      </c>
      <c r="BB10" s="64">
        <v>8.4</v>
      </c>
      <c r="BC10" s="107">
        <v>6</v>
      </c>
      <c r="BD10" s="107">
        <v>8.5</v>
      </c>
      <c r="BE10" s="107">
        <v>8.5</v>
      </c>
      <c r="BF10" s="107">
        <v>8.5</v>
      </c>
      <c r="BG10" s="107">
        <v>11.8</v>
      </c>
      <c r="BH10" s="107">
        <v>11.5</v>
      </c>
      <c r="BI10" s="107">
        <v>11.7</v>
      </c>
      <c r="BJ10" s="107">
        <v>10.3</v>
      </c>
      <c r="BK10" s="107">
        <v>10.4</v>
      </c>
      <c r="BL10" s="107">
        <v>11.5</v>
      </c>
      <c r="BM10" s="107">
        <v>13</v>
      </c>
      <c r="BN10" s="107">
        <v>8.9</v>
      </c>
      <c r="BO10" s="107">
        <v>7.8</v>
      </c>
      <c r="BP10" s="42">
        <v>8</v>
      </c>
      <c r="BQ10" s="42">
        <v>6.8</v>
      </c>
      <c r="BR10" s="42">
        <v>6.2</v>
      </c>
      <c r="BS10" s="42">
        <v>8.1999999999999993</v>
      </c>
      <c r="BT10" s="42">
        <v>8.6</v>
      </c>
      <c r="BU10" s="42">
        <v>6.6</v>
      </c>
      <c r="BV10" s="42">
        <v>6.5</v>
      </c>
      <c r="BW10" s="42"/>
      <c r="BX10" s="42">
        <v>11.7</v>
      </c>
      <c r="BY10" s="42">
        <v>7.6</v>
      </c>
      <c r="BZ10" s="42">
        <v>4.7</v>
      </c>
      <c r="CA10" s="42">
        <v>6.1</v>
      </c>
      <c r="CB10" s="42">
        <v>6</v>
      </c>
      <c r="CC10" s="42">
        <v>5.9</v>
      </c>
      <c r="CD10" s="42">
        <v>5.5</v>
      </c>
      <c r="CE10" s="42">
        <v>5.4</v>
      </c>
    </row>
    <row r="11" spans="1:83" x14ac:dyDescent="0.2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83" x14ac:dyDescent="0.25">
      <c r="A12" s="5" t="s">
        <v>31</v>
      </c>
      <c r="B12" s="10" t="s">
        <v>64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83" x14ac:dyDescent="0.25">
      <c r="A13" s="5"/>
      <c r="B13" s="11" t="s">
        <v>65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83" x14ac:dyDescent="0.25">
      <c r="B14" s="1" t="s">
        <v>0</v>
      </c>
      <c r="C14" s="49">
        <v>42370</v>
      </c>
      <c r="D14" s="50">
        <v>42401</v>
      </c>
      <c r="E14" s="49">
        <v>42430</v>
      </c>
      <c r="F14" s="50">
        <v>42461</v>
      </c>
      <c r="G14" s="49">
        <v>42491</v>
      </c>
      <c r="H14" s="49">
        <v>42522</v>
      </c>
      <c r="I14" s="49">
        <v>42552</v>
      </c>
      <c r="J14" s="49">
        <v>42583</v>
      </c>
      <c r="K14" s="49">
        <v>42614</v>
      </c>
      <c r="L14" s="49">
        <v>42644</v>
      </c>
      <c r="M14" s="49">
        <v>42675</v>
      </c>
      <c r="N14" s="49">
        <v>42705</v>
      </c>
      <c r="O14" s="49">
        <v>42736</v>
      </c>
      <c r="P14" s="49">
        <v>42767</v>
      </c>
      <c r="Q14" s="49">
        <v>42795</v>
      </c>
      <c r="R14" s="49">
        <v>42826</v>
      </c>
      <c r="S14" s="49">
        <v>42856</v>
      </c>
      <c r="T14" s="49">
        <v>42887</v>
      </c>
      <c r="U14" s="49">
        <v>42917</v>
      </c>
      <c r="V14" s="49">
        <v>42948</v>
      </c>
      <c r="W14" s="49">
        <v>42979</v>
      </c>
      <c r="X14" s="49">
        <v>43009</v>
      </c>
      <c r="Y14" s="49">
        <v>43040</v>
      </c>
      <c r="Z14" s="49">
        <v>43070</v>
      </c>
      <c r="AA14" s="49">
        <v>43101</v>
      </c>
      <c r="AB14" s="49">
        <v>43132</v>
      </c>
      <c r="AC14" s="49">
        <v>43160</v>
      </c>
      <c r="AD14" s="49">
        <v>43191</v>
      </c>
      <c r="AE14" s="49">
        <v>43221</v>
      </c>
      <c r="AF14" s="49">
        <v>43252</v>
      </c>
      <c r="AG14" s="49">
        <v>43282</v>
      </c>
      <c r="AH14" s="49">
        <v>43313</v>
      </c>
      <c r="AI14" s="49">
        <v>43344</v>
      </c>
      <c r="AJ14" s="49">
        <v>43374</v>
      </c>
      <c r="AK14" s="49">
        <v>43405</v>
      </c>
      <c r="AL14" s="49">
        <v>43435</v>
      </c>
      <c r="AM14" s="49">
        <v>43466</v>
      </c>
      <c r="AN14" s="49">
        <v>43497</v>
      </c>
      <c r="AO14" s="49">
        <v>43525</v>
      </c>
      <c r="AP14" s="49">
        <v>43556</v>
      </c>
      <c r="AQ14" s="49">
        <v>43586</v>
      </c>
      <c r="AR14" s="49">
        <v>43617</v>
      </c>
      <c r="AS14" s="49">
        <v>43647</v>
      </c>
      <c r="AT14" s="49">
        <v>43678</v>
      </c>
      <c r="AU14" s="49">
        <v>43709</v>
      </c>
      <c r="AV14" s="49">
        <v>43739</v>
      </c>
      <c r="AW14" s="49">
        <v>43771</v>
      </c>
      <c r="AX14" s="49">
        <v>43802</v>
      </c>
      <c r="AY14" s="49">
        <v>43831</v>
      </c>
      <c r="AZ14" s="49">
        <v>43863</v>
      </c>
      <c r="BA14" s="49">
        <v>43893</v>
      </c>
      <c r="BB14" s="49">
        <v>43925</v>
      </c>
      <c r="BC14" s="49">
        <v>43956</v>
      </c>
      <c r="BD14" s="49">
        <v>43987</v>
      </c>
      <c r="BE14" s="49">
        <v>44018</v>
      </c>
      <c r="BF14" s="49">
        <v>44050</v>
      </c>
      <c r="BG14" s="49">
        <v>44081</v>
      </c>
      <c r="BH14" s="49">
        <v>44105</v>
      </c>
      <c r="BI14" s="49">
        <v>44136</v>
      </c>
      <c r="BJ14" s="49">
        <v>44166</v>
      </c>
      <c r="BK14" s="49">
        <v>44198</v>
      </c>
      <c r="BL14" s="49">
        <v>44230</v>
      </c>
      <c r="BM14" s="49">
        <v>44259</v>
      </c>
      <c r="BN14" s="49">
        <v>44287</v>
      </c>
      <c r="BO14" s="49">
        <v>44318</v>
      </c>
      <c r="BP14" s="49">
        <v>44350</v>
      </c>
      <c r="BQ14" s="49">
        <v>44381</v>
      </c>
      <c r="BR14" s="49">
        <v>44409</v>
      </c>
      <c r="BS14" s="49">
        <v>44441</v>
      </c>
      <c r="BT14" s="49">
        <v>44470</v>
      </c>
      <c r="BU14" s="49">
        <v>44501</v>
      </c>
      <c r="BV14" s="49">
        <v>44532</v>
      </c>
      <c r="BW14" s="49">
        <v>44563</v>
      </c>
      <c r="BX14" s="49">
        <v>44594</v>
      </c>
      <c r="BY14" s="49">
        <v>44622</v>
      </c>
      <c r="BZ14" s="49">
        <v>44652</v>
      </c>
      <c r="CA14" s="49">
        <v>44683</v>
      </c>
      <c r="CB14" s="49">
        <v>44715</v>
      </c>
      <c r="CC14" s="49">
        <v>44743</v>
      </c>
      <c r="CD14" s="49">
        <v>44774</v>
      </c>
      <c r="CE14" s="49">
        <v>44806</v>
      </c>
    </row>
    <row r="15" spans="1:83" x14ac:dyDescent="0.25">
      <c r="B15" s="3" t="s">
        <v>66</v>
      </c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30">
        <v>83.9</v>
      </c>
      <c r="P15" s="30">
        <v>77.900000000000006</v>
      </c>
      <c r="Q15" s="30">
        <v>78</v>
      </c>
      <c r="R15" s="30">
        <v>76.2</v>
      </c>
      <c r="S15" s="30">
        <v>77.2</v>
      </c>
      <c r="T15" s="30">
        <v>84.9</v>
      </c>
      <c r="U15" s="30">
        <v>84.4</v>
      </c>
      <c r="V15" s="30">
        <v>82.4</v>
      </c>
      <c r="W15" s="30">
        <v>76.5</v>
      </c>
      <c r="X15" s="30">
        <v>69.900000000000006</v>
      </c>
      <c r="Y15" s="30">
        <v>74.400000000000006</v>
      </c>
      <c r="Z15" s="30">
        <v>76.7</v>
      </c>
      <c r="AA15" s="30">
        <v>74.900000000000006</v>
      </c>
      <c r="AB15" s="30">
        <v>68.099999999999994</v>
      </c>
      <c r="AC15" s="30">
        <v>71</v>
      </c>
      <c r="AD15" s="30">
        <v>74.2</v>
      </c>
      <c r="AE15" s="30">
        <v>70.7</v>
      </c>
      <c r="AF15" s="30">
        <v>72.7</v>
      </c>
      <c r="AG15" s="30">
        <v>72.3</v>
      </c>
      <c r="AH15" s="30">
        <v>72.2</v>
      </c>
      <c r="AI15" s="30">
        <v>70.599999999999994</v>
      </c>
      <c r="AJ15" s="30">
        <v>76.7</v>
      </c>
      <c r="AK15" s="30">
        <v>79.900000000000006</v>
      </c>
      <c r="AL15" s="30">
        <v>80.7</v>
      </c>
      <c r="AM15" s="30">
        <v>83.2</v>
      </c>
      <c r="AN15" s="30">
        <v>82.1</v>
      </c>
      <c r="AO15" s="30">
        <v>82.9</v>
      </c>
      <c r="AP15" s="30">
        <v>82.8</v>
      </c>
      <c r="AQ15" s="30">
        <v>84.5</v>
      </c>
      <c r="AR15" s="30">
        <v>81.5</v>
      </c>
      <c r="AS15" s="30">
        <v>78.400000000000006</v>
      </c>
      <c r="AT15" s="39">
        <v>80.599999999999994</v>
      </c>
      <c r="AU15" s="39">
        <v>79</v>
      </c>
      <c r="AV15" s="30">
        <v>81.5</v>
      </c>
      <c r="AW15" s="30">
        <v>84.2</v>
      </c>
      <c r="AX15" s="39">
        <v>83.7</v>
      </c>
      <c r="AY15" s="64">
        <v>86.7</v>
      </c>
      <c r="AZ15" s="64">
        <v>85.1</v>
      </c>
      <c r="BA15" s="107">
        <v>85.7</v>
      </c>
      <c r="BB15" s="107">
        <v>92.8</v>
      </c>
      <c r="BC15" s="107">
        <v>91.2</v>
      </c>
      <c r="BD15" s="107">
        <v>88.6</v>
      </c>
      <c r="BE15" s="107">
        <v>83.1</v>
      </c>
      <c r="BF15" s="107">
        <v>87.6</v>
      </c>
      <c r="BG15" s="107">
        <v>82</v>
      </c>
      <c r="BH15" s="107">
        <v>83.8</v>
      </c>
      <c r="BI15" s="107">
        <v>84.5</v>
      </c>
      <c r="BJ15" s="107">
        <v>88</v>
      </c>
      <c r="BK15" s="107">
        <v>90.7</v>
      </c>
      <c r="BL15" s="107">
        <v>89.7</v>
      </c>
      <c r="BM15" s="107">
        <v>88.4</v>
      </c>
      <c r="BN15" s="107">
        <v>84.8</v>
      </c>
      <c r="BO15" s="107">
        <v>84.5</v>
      </c>
      <c r="BP15" s="42">
        <v>86.7</v>
      </c>
      <c r="BQ15" s="42">
        <v>88.5</v>
      </c>
      <c r="BR15" s="42">
        <v>85</v>
      </c>
      <c r="BS15" s="42">
        <v>84.6</v>
      </c>
      <c r="BT15" s="42">
        <v>89.2</v>
      </c>
      <c r="BU15" s="42">
        <v>87.9</v>
      </c>
      <c r="BV15" s="42">
        <v>84.7</v>
      </c>
      <c r="BW15" s="58"/>
      <c r="BX15" s="42">
        <v>87</v>
      </c>
      <c r="BY15" s="42">
        <v>86.3</v>
      </c>
      <c r="BZ15" s="42">
        <v>89.4</v>
      </c>
      <c r="CA15" s="42">
        <v>89.6</v>
      </c>
      <c r="CB15" s="42">
        <v>87.9</v>
      </c>
      <c r="CC15" s="42">
        <v>86.5</v>
      </c>
      <c r="CD15" s="42">
        <v>89.2</v>
      </c>
      <c r="CE15" s="42">
        <v>83.1</v>
      </c>
    </row>
    <row r="16" spans="1:83" x14ac:dyDescent="0.25">
      <c r="B16" s="3" t="s">
        <v>67</v>
      </c>
      <c r="C16" s="101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30">
        <v>4.3</v>
      </c>
      <c r="P16" s="30">
        <v>8.3000000000000007</v>
      </c>
      <c r="Q16" s="30">
        <v>5.9</v>
      </c>
      <c r="R16" s="30">
        <v>7.8</v>
      </c>
      <c r="S16" s="30">
        <v>6.4</v>
      </c>
      <c r="T16" s="30">
        <v>3.2</v>
      </c>
      <c r="U16" s="30">
        <v>3.4</v>
      </c>
      <c r="V16" s="30">
        <v>3.2</v>
      </c>
      <c r="W16" s="30">
        <v>6.7</v>
      </c>
      <c r="X16" s="30">
        <v>11.5</v>
      </c>
      <c r="Y16" s="30">
        <v>11.6</v>
      </c>
      <c r="Z16" s="30">
        <v>9.6</v>
      </c>
      <c r="AA16" s="30">
        <v>6.7</v>
      </c>
      <c r="AB16" s="30">
        <v>6.8</v>
      </c>
      <c r="AC16" s="30">
        <v>7.4</v>
      </c>
      <c r="AD16" s="30">
        <v>6.7</v>
      </c>
      <c r="AE16" s="30">
        <v>8.1999999999999993</v>
      </c>
      <c r="AF16" s="30">
        <v>8.1</v>
      </c>
      <c r="AG16" s="30">
        <v>7.8</v>
      </c>
      <c r="AH16" s="30">
        <v>9.1</v>
      </c>
      <c r="AI16" s="30">
        <v>12.4</v>
      </c>
      <c r="AJ16" s="30">
        <v>7.9</v>
      </c>
      <c r="AK16" s="30">
        <v>7.9</v>
      </c>
      <c r="AL16" s="30">
        <v>8</v>
      </c>
      <c r="AM16" s="30">
        <v>4.7</v>
      </c>
      <c r="AN16" s="30">
        <v>5.0999999999999996</v>
      </c>
      <c r="AO16" s="30">
        <v>5.3</v>
      </c>
      <c r="AP16" s="30">
        <v>4.8</v>
      </c>
      <c r="AQ16" s="30">
        <v>4.9000000000000004</v>
      </c>
      <c r="AR16" s="30">
        <v>5.7</v>
      </c>
      <c r="AS16" s="30">
        <v>5.3</v>
      </c>
      <c r="AT16" s="39">
        <v>6.1</v>
      </c>
      <c r="AU16" s="39">
        <v>5.6</v>
      </c>
      <c r="AV16" s="30">
        <v>5.0999999999999996</v>
      </c>
      <c r="AW16" s="30">
        <v>4</v>
      </c>
      <c r="AX16" s="39">
        <v>3.5</v>
      </c>
      <c r="AY16" s="64">
        <v>3.6</v>
      </c>
      <c r="AZ16" s="64">
        <v>3.2</v>
      </c>
      <c r="BA16" s="107">
        <v>4.2</v>
      </c>
      <c r="BB16" s="107">
        <v>3.1</v>
      </c>
      <c r="BC16" s="107">
        <v>4.5999999999999996</v>
      </c>
      <c r="BD16" s="107">
        <v>5</v>
      </c>
      <c r="BE16" s="107">
        <v>10.199999999999999</v>
      </c>
      <c r="BF16" s="107">
        <v>6.5</v>
      </c>
      <c r="BG16" s="107">
        <v>7.3</v>
      </c>
      <c r="BH16" s="107">
        <v>3.8</v>
      </c>
      <c r="BI16" s="107">
        <v>4.3</v>
      </c>
      <c r="BJ16" s="107">
        <v>4.3</v>
      </c>
      <c r="BK16" s="107">
        <v>3.8</v>
      </c>
      <c r="BL16" s="107">
        <v>3.3</v>
      </c>
      <c r="BM16" s="107">
        <v>4.5</v>
      </c>
      <c r="BN16" s="107">
        <v>6.9</v>
      </c>
      <c r="BO16" s="107">
        <v>7.9</v>
      </c>
      <c r="BP16" s="42">
        <v>7.3</v>
      </c>
      <c r="BQ16" s="42">
        <v>7.2</v>
      </c>
      <c r="BR16" s="42">
        <v>8.8000000000000007</v>
      </c>
      <c r="BS16" s="42">
        <v>8.8000000000000007</v>
      </c>
      <c r="BT16" s="42">
        <v>5</v>
      </c>
      <c r="BU16" s="42">
        <v>7.5</v>
      </c>
      <c r="BV16" s="42">
        <v>8.6</v>
      </c>
      <c r="BW16" s="58"/>
      <c r="BX16" s="42">
        <v>4.5</v>
      </c>
      <c r="BY16" s="42">
        <v>6.9</v>
      </c>
      <c r="BZ16" s="42">
        <v>6.6</v>
      </c>
      <c r="CA16" s="42">
        <v>6.5</v>
      </c>
      <c r="CB16" s="42">
        <v>7.6</v>
      </c>
      <c r="CC16" s="42">
        <v>5.5</v>
      </c>
      <c r="CD16" s="42">
        <v>4.4000000000000004</v>
      </c>
      <c r="CE16" s="42">
        <v>9</v>
      </c>
    </row>
    <row r="17" spans="1:83" x14ac:dyDescent="0.25">
      <c r="B17" s="3" t="s">
        <v>68</v>
      </c>
      <c r="C17" s="101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30">
        <v>4.5999999999999996</v>
      </c>
      <c r="P17" s="30">
        <v>5.6</v>
      </c>
      <c r="Q17" s="30">
        <v>9.5</v>
      </c>
      <c r="R17" s="30">
        <v>7.3</v>
      </c>
      <c r="S17" s="30">
        <v>7.3</v>
      </c>
      <c r="T17" s="30">
        <v>5.2</v>
      </c>
      <c r="U17" s="30">
        <v>5.3</v>
      </c>
      <c r="V17" s="30">
        <v>7</v>
      </c>
      <c r="W17" s="30">
        <v>7.7</v>
      </c>
      <c r="X17" s="30">
        <v>6.5</v>
      </c>
      <c r="Y17" s="30">
        <v>5.2</v>
      </c>
      <c r="Z17" s="30">
        <v>5.2</v>
      </c>
      <c r="AA17" s="30">
        <v>8.5</v>
      </c>
      <c r="AB17" s="30">
        <v>13.5</v>
      </c>
      <c r="AC17" s="30">
        <v>13.3</v>
      </c>
      <c r="AD17" s="30">
        <v>10.1</v>
      </c>
      <c r="AE17" s="30">
        <v>11.8</v>
      </c>
      <c r="AF17" s="30">
        <v>9.9</v>
      </c>
      <c r="AG17" s="30">
        <v>10.9</v>
      </c>
      <c r="AH17" s="30">
        <v>8.6999999999999993</v>
      </c>
      <c r="AI17" s="30">
        <v>7.8</v>
      </c>
      <c r="AJ17" s="30">
        <v>7.2</v>
      </c>
      <c r="AK17" s="30">
        <v>6.7</v>
      </c>
      <c r="AL17" s="30">
        <v>5.8</v>
      </c>
      <c r="AM17" s="30">
        <v>5.8</v>
      </c>
      <c r="AN17" s="30">
        <v>7.4</v>
      </c>
      <c r="AO17" s="30">
        <v>7</v>
      </c>
      <c r="AP17" s="30">
        <v>5.8</v>
      </c>
      <c r="AQ17" s="30">
        <v>4.9000000000000004</v>
      </c>
      <c r="AR17" s="30">
        <v>6.2</v>
      </c>
      <c r="AS17" s="30">
        <v>6.3</v>
      </c>
      <c r="AT17" s="40">
        <v>4.2</v>
      </c>
      <c r="AU17" s="39">
        <v>4.3</v>
      </c>
      <c r="AV17" s="30">
        <v>4.2</v>
      </c>
      <c r="AW17" s="30">
        <v>3.2</v>
      </c>
      <c r="AX17" s="39">
        <v>3.9</v>
      </c>
      <c r="AY17" s="64">
        <v>3.8</v>
      </c>
      <c r="AZ17" s="64">
        <v>3.8</v>
      </c>
      <c r="BA17" s="107">
        <v>4.8</v>
      </c>
      <c r="BB17" s="107">
        <v>1.2</v>
      </c>
      <c r="BC17" s="107">
        <v>2.1</v>
      </c>
      <c r="BD17" s="107">
        <v>2.7</v>
      </c>
      <c r="BE17" s="107">
        <v>3.6</v>
      </c>
      <c r="BF17" s="107">
        <v>3.7</v>
      </c>
      <c r="BG17" s="107">
        <v>4.4000000000000004</v>
      </c>
      <c r="BH17" s="107">
        <v>4</v>
      </c>
      <c r="BI17" s="107">
        <v>3.3</v>
      </c>
      <c r="BJ17" s="107">
        <v>2.7</v>
      </c>
      <c r="BK17" s="107">
        <v>2.1</v>
      </c>
      <c r="BL17" s="107">
        <v>2.5</v>
      </c>
      <c r="BM17" s="107">
        <v>3.4</v>
      </c>
      <c r="BN17" s="107">
        <v>1.8</v>
      </c>
      <c r="BO17" s="107">
        <v>3.3</v>
      </c>
      <c r="BP17" s="42">
        <v>1.5</v>
      </c>
      <c r="BQ17" s="42">
        <v>2.2999999999999998</v>
      </c>
      <c r="BR17" s="42">
        <v>1.6</v>
      </c>
      <c r="BS17" s="42">
        <v>2.9</v>
      </c>
      <c r="BT17" s="42">
        <v>2.5</v>
      </c>
      <c r="BU17" s="42">
        <v>1.7</v>
      </c>
      <c r="BV17" s="42">
        <v>2.2999999999999998</v>
      </c>
      <c r="BW17" s="58"/>
      <c r="BX17" s="42">
        <v>3.6</v>
      </c>
      <c r="BY17" s="42">
        <v>1.6</v>
      </c>
      <c r="BZ17" s="42">
        <v>1.7</v>
      </c>
      <c r="CA17" s="42">
        <v>2.1</v>
      </c>
      <c r="CB17" s="42">
        <v>1.7</v>
      </c>
      <c r="CC17" s="42">
        <v>1.7</v>
      </c>
      <c r="CD17" s="42">
        <v>1.4</v>
      </c>
      <c r="CE17" s="42">
        <v>2.8</v>
      </c>
    </row>
    <row r="18" spans="1:83" x14ac:dyDescent="0.25">
      <c r="B18" s="3" t="s">
        <v>63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30">
        <v>7.2</v>
      </c>
      <c r="P18" s="30">
        <v>8.1999999999999993</v>
      </c>
      <c r="Q18" s="30">
        <v>6.6</v>
      </c>
      <c r="R18" s="30">
        <v>8.8000000000000007</v>
      </c>
      <c r="S18" s="30">
        <v>9.1</v>
      </c>
      <c r="T18" s="30">
        <v>6.7</v>
      </c>
      <c r="U18" s="30">
        <v>6.9</v>
      </c>
      <c r="V18" s="30">
        <v>7.5</v>
      </c>
      <c r="W18" s="30">
        <v>9.1</v>
      </c>
      <c r="X18" s="30">
        <v>12.1</v>
      </c>
      <c r="Y18" s="30">
        <v>8.6999999999999993</v>
      </c>
      <c r="Z18" s="30">
        <v>8.5</v>
      </c>
      <c r="AA18" s="30">
        <v>9.9</v>
      </c>
      <c r="AB18" s="30">
        <v>11.5</v>
      </c>
      <c r="AC18" s="30">
        <v>8.3000000000000007</v>
      </c>
      <c r="AD18" s="30">
        <v>9</v>
      </c>
      <c r="AE18" s="30">
        <v>9.3000000000000007</v>
      </c>
      <c r="AF18" s="30">
        <v>9.4</v>
      </c>
      <c r="AG18" s="30">
        <v>9.1</v>
      </c>
      <c r="AH18" s="30">
        <v>10</v>
      </c>
      <c r="AI18" s="30">
        <v>9.3000000000000007</v>
      </c>
      <c r="AJ18" s="30">
        <v>8.1999999999999993</v>
      </c>
      <c r="AK18" s="30">
        <v>5.5</v>
      </c>
      <c r="AL18" s="30">
        <v>5.5</v>
      </c>
      <c r="AM18" s="30">
        <v>6.2</v>
      </c>
      <c r="AN18" s="30">
        <v>5.4</v>
      </c>
      <c r="AO18" s="30">
        <v>4.8</v>
      </c>
      <c r="AP18" s="30">
        <v>6.6</v>
      </c>
      <c r="AQ18" s="30">
        <v>5.8</v>
      </c>
      <c r="AR18" s="30">
        <v>6.5</v>
      </c>
      <c r="AS18" s="30">
        <v>10</v>
      </c>
      <c r="AT18" s="33">
        <v>9.1</v>
      </c>
      <c r="AU18" s="39">
        <v>11</v>
      </c>
      <c r="AV18" s="30">
        <v>9.1999999999999993</v>
      </c>
      <c r="AW18" s="30">
        <v>8.6</v>
      </c>
      <c r="AX18" s="30">
        <v>8.8000000000000007</v>
      </c>
      <c r="AY18" s="64">
        <v>5.8</v>
      </c>
      <c r="AZ18" s="64">
        <v>7.8</v>
      </c>
      <c r="BA18" s="107">
        <v>5.3</v>
      </c>
      <c r="BB18" s="107">
        <v>2.8</v>
      </c>
      <c r="BC18" s="107">
        <v>2.1</v>
      </c>
      <c r="BD18" s="107">
        <v>3.8</v>
      </c>
      <c r="BE18" s="107">
        <v>3.1</v>
      </c>
      <c r="BF18" s="107">
        <v>2.2000000000000002</v>
      </c>
      <c r="BG18" s="107">
        <v>6.4</v>
      </c>
      <c r="BH18" s="107">
        <v>8.5</v>
      </c>
      <c r="BI18" s="107">
        <v>7.9</v>
      </c>
      <c r="BJ18" s="107">
        <v>4.9000000000000004</v>
      </c>
      <c r="BK18" s="107">
        <v>3.4</v>
      </c>
      <c r="BL18" s="107">
        <v>4.5</v>
      </c>
      <c r="BM18" s="107">
        <v>3.7</v>
      </c>
      <c r="BN18" s="107">
        <v>6.5</v>
      </c>
      <c r="BO18" s="107">
        <v>4.3</v>
      </c>
      <c r="BP18" s="42">
        <v>4.5</v>
      </c>
      <c r="BQ18" s="42">
        <v>2.1</v>
      </c>
      <c r="BR18" s="42">
        <v>4.5</v>
      </c>
      <c r="BS18" s="42">
        <v>3.7</v>
      </c>
      <c r="BT18" s="42">
        <v>3.3</v>
      </c>
      <c r="BU18" s="42">
        <v>3</v>
      </c>
      <c r="BV18" s="42">
        <v>4.3</v>
      </c>
      <c r="BW18" s="58"/>
      <c r="BX18" s="42">
        <v>4.9000000000000004</v>
      </c>
      <c r="BY18" s="42">
        <v>5.2</v>
      </c>
      <c r="BZ18" s="42">
        <v>2.2999999999999998</v>
      </c>
      <c r="CA18" s="42">
        <v>1.8</v>
      </c>
      <c r="CB18" s="42">
        <v>2.8</v>
      </c>
      <c r="CC18" s="42">
        <v>6.3</v>
      </c>
      <c r="CD18" s="42">
        <v>5</v>
      </c>
      <c r="CE18" s="42">
        <v>5</v>
      </c>
    </row>
    <row r="19" spans="1:83" x14ac:dyDescent="0.25">
      <c r="C19" s="6"/>
      <c r="D19" s="7"/>
      <c r="E19" s="7"/>
      <c r="F19" s="8"/>
    </row>
    <row r="20" spans="1:83" x14ac:dyDescent="0.25">
      <c r="A20" s="5" t="s">
        <v>32</v>
      </c>
      <c r="B20" s="10" t="s">
        <v>236</v>
      </c>
    </row>
    <row r="21" spans="1:83" x14ac:dyDescent="0.25">
      <c r="B21" s="11" t="s">
        <v>57</v>
      </c>
    </row>
    <row r="22" spans="1:83" x14ac:dyDescent="0.25">
      <c r="B22" s="1" t="s">
        <v>58</v>
      </c>
      <c r="C22" s="49">
        <v>42370</v>
      </c>
      <c r="D22" s="50">
        <v>42401</v>
      </c>
      <c r="E22" s="49">
        <v>42430</v>
      </c>
      <c r="F22" s="50">
        <v>42461</v>
      </c>
      <c r="G22" s="49">
        <v>42491</v>
      </c>
      <c r="H22" s="49">
        <v>42522</v>
      </c>
      <c r="I22" s="49">
        <v>42552</v>
      </c>
      <c r="J22" s="49">
        <v>42583</v>
      </c>
      <c r="K22" s="49">
        <v>42614</v>
      </c>
      <c r="L22" s="49">
        <v>42644</v>
      </c>
      <c r="M22" s="49">
        <v>42675</v>
      </c>
      <c r="N22" s="49">
        <v>42705</v>
      </c>
      <c r="O22" s="49">
        <v>42736</v>
      </c>
      <c r="P22" s="49">
        <v>42767</v>
      </c>
      <c r="Q22" s="49">
        <v>42795</v>
      </c>
      <c r="R22" s="49">
        <v>42826</v>
      </c>
      <c r="S22" s="49">
        <v>42856</v>
      </c>
      <c r="T22" s="49">
        <v>42887</v>
      </c>
      <c r="U22" s="49">
        <v>42917</v>
      </c>
      <c r="V22" s="49">
        <v>42948</v>
      </c>
      <c r="W22" s="49">
        <v>42979</v>
      </c>
      <c r="X22" s="49">
        <v>43009</v>
      </c>
      <c r="Y22" s="49">
        <v>43040</v>
      </c>
      <c r="Z22" s="49">
        <v>43070</v>
      </c>
      <c r="AA22" s="49">
        <v>43101</v>
      </c>
      <c r="AB22" s="49">
        <v>43132</v>
      </c>
      <c r="AC22" s="49">
        <v>43160</v>
      </c>
      <c r="AD22" s="49">
        <v>43191</v>
      </c>
      <c r="AE22" s="49">
        <v>43221</v>
      </c>
      <c r="AF22" s="49">
        <v>43252</v>
      </c>
      <c r="AG22" s="49">
        <v>43282</v>
      </c>
      <c r="AH22" s="49">
        <v>43313</v>
      </c>
      <c r="AI22" s="49">
        <v>43344</v>
      </c>
      <c r="AJ22" s="49">
        <v>43374</v>
      </c>
      <c r="AK22" s="49">
        <v>43405</v>
      </c>
      <c r="AL22" s="49">
        <v>43435</v>
      </c>
      <c r="AM22" s="49">
        <v>43466</v>
      </c>
      <c r="AN22" s="49">
        <v>43497</v>
      </c>
      <c r="AO22" s="49">
        <v>43525</v>
      </c>
      <c r="AP22" s="49">
        <v>43556</v>
      </c>
      <c r="AQ22" s="49">
        <v>43586</v>
      </c>
      <c r="AR22" s="49">
        <v>43617</v>
      </c>
      <c r="AS22" s="49">
        <v>43647</v>
      </c>
      <c r="AT22" s="49">
        <v>43678</v>
      </c>
      <c r="AU22" s="49">
        <v>43709</v>
      </c>
      <c r="AV22" s="49">
        <v>43739</v>
      </c>
      <c r="AW22" s="49">
        <v>43771</v>
      </c>
      <c r="AX22" s="49">
        <v>43802</v>
      </c>
      <c r="AY22" s="49">
        <v>43831</v>
      </c>
      <c r="AZ22" s="49">
        <v>43863</v>
      </c>
      <c r="BA22" s="49">
        <v>43893</v>
      </c>
      <c r="BB22" s="49">
        <v>43925</v>
      </c>
      <c r="BC22" s="49">
        <v>43956</v>
      </c>
      <c r="BD22" s="49">
        <v>43987</v>
      </c>
      <c r="BE22" s="49">
        <v>44018</v>
      </c>
      <c r="BF22" s="49">
        <v>44050</v>
      </c>
      <c r="BG22" s="49">
        <v>44081</v>
      </c>
      <c r="BH22" s="49">
        <v>44105</v>
      </c>
      <c r="BI22" s="49">
        <v>44136</v>
      </c>
      <c r="BJ22" s="49">
        <v>44166</v>
      </c>
      <c r="BK22" s="49">
        <v>44198</v>
      </c>
      <c r="BL22" s="49">
        <v>44230</v>
      </c>
      <c r="BM22" s="49">
        <v>44259</v>
      </c>
      <c r="BN22" s="49">
        <v>44287</v>
      </c>
      <c r="BO22" s="49">
        <v>44318</v>
      </c>
      <c r="BP22" s="49">
        <v>44350</v>
      </c>
      <c r="BQ22" s="49">
        <v>44381</v>
      </c>
      <c r="BR22" s="49">
        <v>44409</v>
      </c>
      <c r="BS22" s="49">
        <v>44441</v>
      </c>
      <c r="BT22" s="49">
        <v>44470</v>
      </c>
      <c r="BU22" s="49">
        <v>44501</v>
      </c>
      <c r="BV22" s="49">
        <v>44532</v>
      </c>
      <c r="BW22" s="49">
        <v>44563</v>
      </c>
      <c r="BX22" s="49">
        <v>44594</v>
      </c>
      <c r="BY22" s="49">
        <v>44622</v>
      </c>
      <c r="BZ22" s="49">
        <v>44652</v>
      </c>
      <c r="CA22" s="49">
        <v>44683</v>
      </c>
      <c r="CB22" s="49">
        <v>44715</v>
      </c>
      <c r="CC22" s="49">
        <v>44743</v>
      </c>
      <c r="CD22" s="49">
        <v>44774</v>
      </c>
      <c r="CE22" s="49">
        <v>44806</v>
      </c>
    </row>
    <row r="23" spans="1:83" x14ac:dyDescent="0.25">
      <c r="B23" s="3" t="s">
        <v>69</v>
      </c>
      <c r="C23" s="30">
        <v>2.2000000000000002</v>
      </c>
      <c r="D23" s="30">
        <v>2.5</v>
      </c>
      <c r="E23" s="30">
        <v>3.8</v>
      </c>
      <c r="F23" s="30">
        <v>4.7</v>
      </c>
      <c r="G23" s="30">
        <v>5.9</v>
      </c>
      <c r="H23" s="30">
        <v>6.6</v>
      </c>
      <c r="I23" s="30">
        <v>5</v>
      </c>
      <c r="J23" s="30">
        <v>4.2</v>
      </c>
      <c r="K23" s="30">
        <v>2</v>
      </c>
      <c r="L23" s="30">
        <v>1.1000000000000001</v>
      </c>
      <c r="M23" s="30">
        <v>1.2</v>
      </c>
      <c r="N23" s="30">
        <v>2.5</v>
      </c>
      <c r="O23" s="30">
        <v>3.7</v>
      </c>
      <c r="P23" s="30">
        <v>2.4</v>
      </c>
      <c r="Q23" s="30">
        <v>5.4</v>
      </c>
      <c r="R23" s="30">
        <v>4.5999999999999996</v>
      </c>
      <c r="S23" s="30">
        <v>6.9</v>
      </c>
      <c r="T23" s="30">
        <v>6.5</v>
      </c>
      <c r="U23" s="30">
        <v>7.8</v>
      </c>
      <c r="V23" s="30">
        <v>5.2</v>
      </c>
      <c r="W23" s="30">
        <v>4.0999999999999996</v>
      </c>
      <c r="X23" s="30">
        <v>2.2000000000000002</v>
      </c>
      <c r="Y23" s="30">
        <v>2.2999999999999998</v>
      </c>
      <c r="Z23" s="30">
        <v>4.0999999999999996</v>
      </c>
      <c r="AA23" s="30">
        <v>3</v>
      </c>
      <c r="AB23" s="30">
        <v>3.7</v>
      </c>
      <c r="AC23" s="30">
        <v>4.0999999999999996</v>
      </c>
      <c r="AD23" s="30">
        <v>5.0999999999999996</v>
      </c>
      <c r="AE23" s="30">
        <v>6.1</v>
      </c>
      <c r="AF23" s="30">
        <v>5.9</v>
      </c>
      <c r="AG23" s="30">
        <v>4.7</v>
      </c>
      <c r="AH23" s="30">
        <v>2.6</v>
      </c>
      <c r="AI23" s="30">
        <v>2.5</v>
      </c>
      <c r="AJ23" s="30">
        <v>1.4</v>
      </c>
      <c r="AK23" s="30">
        <v>1.9</v>
      </c>
      <c r="AL23" s="30">
        <v>5.5</v>
      </c>
      <c r="AM23" s="30">
        <v>3.5</v>
      </c>
      <c r="AN23" s="30">
        <v>4</v>
      </c>
      <c r="AO23" s="30">
        <v>5</v>
      </c>
      <c r="AP23" s="30">
        <v>2.9</v>
      </c>
      <c r="AQ23" s="30">
        <v>7.4</v>
      </c>
      <c r="AR23" s="30">
        <v>5.6</v>
      </c>
      <c r="AS23" s="30">
        <v>5</v>
      </c>
      <c r="AT23" s="42">
        <v>3.2</v>
      </c>
      <c r="AU23" s="30">
        <v>2.7</v>
      </c>
      <c r="AV23" s="30">
        <v>2.1</v>
      </c>
      <c r="AW23" s="30">
        <v>2.1</v>
      </c>
      <c r="AX23" s="65">
        <v>3.3</v>
      </c>
      <c r="AY23" s="65">
        <v>3.6</v>
      </c>
      <c r="AZ23" s="65">
        <v>3.2</v>
      </c>
      <c r="BA23" s="65">
        <v>3.8</v>
      </c>
      <c r="BB23" s="65">
        <v>3.8</v>
      </c>
      <c r="BC23" s="65">
        <v>7.1</v>
      </c>
      <c r="BD23" s="65">
        <v>7.8</v>
      </c>
      <c r="BE23" s="65">
        <v>4.8</v>
      </c>
      <c r="BF23" s="65">
        <v>3.7</v>
      </c>
      <c r="BG23" s="65">
        <v>2.9</v>
      </c>
      <c r="BH23" s="65">
        <v>1.8</v>
      </c>
      <c r="BI23" s="65">
        <v>1.8</v>
      </c>
      <c r="BJ23" s="65">
        <v>3.2</v>
      </c>
      <c r="BK23" s="65">
        <v>4.3</v>
      </c>
      <c r="BL23" s="65">
        <v>3.9</v>
      </c>
      <c r="BM23" s="65">
        <v>3.7</v>
      </c>
      <c r="BN23" s="65">
        <v>2.5</v>
      </c>
      <c r="BO23" s="65">
        <v>3</v>
      </c>
      <c r="BP23" s="113">
        <v>5.5</v>
      </c>
      <c r="BQ23" s="113">
        <v>7.4</v>
      </c>
      <c r="BR23" s="113">
        <v>5.6</v>
      </c>
      <c r="BS23" s="113">
        <v>2.6</v>
      </c>
      <c r="BT23" s="113">
        <v>1.4</v>
      </c>
      <c r="BU23" s="113">
        <v>1.1000000000000001</v>
      </c>
      <c r="BV23" s="113">
        <v>2</v>
      </c>
      <c r="BW23" s="58"/>
      <c r="BX23" s="113">
        <v>11</v>
      </c>
      <c r="BY23" s="113">
        <v>3.7</v>
      </c>
      <c r="BZ23" s="113">
        <v>5</v>
      </c>
      <c r="CA23" s="113">
        <v>6.1</v>
      </c>
      <c r="CB23" s="113">
        <v>5</v>
      </c>
      <c r="CC23" s="113">
        <v>3.8</v>
      </c>
      <c r="CD23" s="113">
        <v>2.9</v>
      </c>
      <c r="CE23" s="113">
        <v>3.3</v>
      </c>
    </row>
    <row r="24" spans="1:83" x14ac:dyDescent="0.25">
      <c r="B24" s="3" t="s">
        <v>70</v>
      </c>
      <c r="C24" s="30">
        <v>12.2</v>
      </c>
      <c r="D24" s="30">
        <v>15.8</v>
      </c>
      <c r="E24" s="30">
        <v>20.5</v>
      </c>
      <c r="F24" s="30">
        <v>18.899999999999999</v>
      </c>
      <c r="G24" s="30">
        <v>18.3</v>
      </c>
      <c r="H24" s="30">
        <v>22.5</v>
      </c>
      <c r="I24" s="30">
        <v>22.2</v>
      </c>
      <c r="J24" s="30">
        <v>13.5</v>
      </c>
      <c r="K24" s="30">
        <v>15.9</v>
      </c>
      <c r="L24" s="30">
        <v>14.4</v>
      </c>
      <c r="M24" s="30">
        <v>8</v>
      </c>
      <c r="N24" s="30">
        <v>11.1</v>
      </c>
      <c r="O24" s="30">
        <v>19.5</v>
      </c>
      <c r="P24" s="30">
        <v>17.7</v>
      </c>
      <c r="Q24" s="30">
        <v>16.600000000000001</v>
      </c>
      <c r="R24" s="30">
        <v>17.7</v>
      </c>
      <c r="S24" s="30">
        <v>17</v>
      </c>
      <c r="T24" s="30">
        <v>17.7</v>
      </c>
      <c r="U24" s="30">
        <v>15.9</v>
      </c>
      <c r="V24" s="30">
        <v>15.9</v>
      </c>
      <c r="W24" s="30">
        <v>13.1</v>
      </c>
      <c r="X24" s="30">
        <v>10.9</v>
      </c>
      <c r="Y24" s="30">
        <v>9.1999999999999993</v>
      </c>
      <c r="Z24" s="30">
        <v>11.1</v>
      </c>
      <c r="AA24" s="30">
        <v>20.100000000000001</v>
      </c>
      <c r="AB24" s="30">
        <v>17.7</v>
      </c>
      <c r="AC24" s="30">
        <v>19</v>
      </c>
      <c r="AD24" s="30">
        <v>18.100000000000001</v>
      </c>
      <c r="AE24" s="30">
        <v>17.3</v>
      </c>
      <c r="AF24" s="30">
        <v>15.3</v>
      </c>
      <c r="AG24" s="30">
        <v>13.7</v>
      </c>
      <c r="AH24" s="30">
        <v>12.7</v>
      </c>
      <c r="AI24" s="30">
        <v>10.8</v>
      </c>
      <c r="AJ24" s="30">
        <v>13.1</v>
      </c>
      <c r="AK24" s="30">
        <v>9</v>
      </c>
      <c r="AL24" s="30">
        <v>12.2</v>
      </c>
      <c r="AM24" s="30">
        <v>20.9</v>
      </c>
      <c r="AN24" s="30">
        <v>18</v>
      </c>
      <c r="AO24" s="30">
        <v>18.899999999999999</v>
      </c>
      <c r="AP24" s="30">
        <v>19.3</v>
      </c>
      <c r="AQ24" s="30">
        <v>18.399999999999999</v>
      </c>
      <c r="AR24" s="30">
        <v>18.5</v>
      </c>
      <c r="AS24" s="30">
        <v>15.4</v>
      </c>
      <c r="AT24" s="42">
        <v>13.8</v>
      </c>
      <c r="AU24" s="30">
        <v>13.1</v>
      </c>
      <c r="AV24" s="30">
        <v>11.7</v>
      </c>
      <c r="AW24" s="30">
        <v>8.1</v>
      </c>
      <c r="AX24" s="65">
        <v>8.6</v>
      </c>
      <c r="AY24" s="65">
        <v>17.7</v>
      </c>
      <c r="AZ24" s="65">
        <v>16.3</v>
      </c>
      <c r="BA24" s="65">
        <v>12.2</v>
      </c>
      <c r="BB24" s="65">
        <v>20.8</v>
      </c>
      <c r="BC24" s="65">
        <v>23.6</v>
      </c>
      <c r="BD24" s="65">
        <v>20.5</v>
      </c>
      <c r="BE24" s="65">
        <v>16</v>
      </c>
      <c r="BF24" s="65">
        <v>15</v>
      </c>
      <c r="BG24" s="65">
        <v>11.3</v>
      </c>
      <c r="BH24" s="65">
        <v>11.6</v>
      </c>
      <c r="BI24" s="65">
        <v>8.1</v>
      </c>
      <c r="BJ24" s="65">
        <v>10.1</v>
      </c>
      <c r="BK24" s="65">
        <v>19.100000000000001</v>
      </c>
      <c r="BL24" s="65">
        <v>12.3</v>
      </c>
      <c r="BM24" s="65">
        <v>12.7</v>
      </c>
      <c r="BN24" s="65">
        <v>12.3</v>
      </c>
      <c r="BO24" s="65">
        <v>15.1</v>
      </c>
      <c r="BP24" s="113">
        <v>15.3</v>
      </c>
      <c r="BQ24" s="113">
        <v>14.7</v>
      </c>
      <c r="BR24" s="113">
        <v>12.2</v>
      </c>
      <c r="BS24" s="113">
        <v>13.4</v>
      </c>
      <c r="BT24" s="113">
        <v>9.5</v>
      </c>
      <c r="BU24" s="113">
        <v>4.7</v>
      </c>
      <c r="BV24" s="113">
        <v>5.7</v>
      </c>
      <c r="BW24" s="58"/>
      <c r="BX24" s="113">
        <v>18</v>
      </c>
      <c r="BY24" s="113">
        <v>4.5999999999999996</v>
      </c>
      <c r="BZ24" s="113">
        <v>15.8</v>
      </c>
      <c r="CA24" s="113">
        <v>15.7</v>
      </c>
      <c r="CB24" s="113">
        <v>13.3</v>
      </c>
      <c r="CC24" s="113">
        <v>10.7</v>
      </c>
      <c r="CD24" s="113">
        <v>11</v>
      </c>
      <c r="CE24" s="113">
        <v>11.1</v>
      </c>
    </row>
    <row r="25" spans="1:83" x14ac:dyDescent="0.25">
      <c r="B25" s="3" t="s">
        <v>71</v>
      </c>
      <c r="C25" s="30">
        <v>46.8</v>
      </c>
      <c r="D25" s="30">
        <v>49</v>
      </c>
      <c r="E25" s="30">
        <v>46.5</v>
      </c>
      <c r="F25" s="30">
        <v>48.6</v>
      </c>
      <c r="G25" s="30">
        <v>40.200000000000003</v>
      </c>
      <c r="H25" s="30">
        <v>38.5</v>
      </c>
      <c r="I25" s="30">
        <v>47.1</v>
      </c>
      <c r="J25" s="30">
        <v>50.5</v>
      </c>
      <c r="K25" s="30">
        <v>53.2</v>
      </c>
      <c r="L25" s="30">
        <v>57.5</v>
      </c>
      <c r="M25" s="30">
        <v>54</v>
      </c>
      <c r="N25" s="30">
        <v>52.5</v>
      </c>
      <c r="O25" s="30">
        <v>47.7</v>
      </c>
      <c r="P25" s="30">
        <v>49.3</v>
      </c>
      <c r="Q25" s="30">
        <v>44.8</v>
      </c>
      <c r="R25" s="30">
        <v>42.6</v>
      </c>
      <c r="S25" s="30">
        <v>42.8</v>
      </c>
      <c r="T25" s="30">
        <v>41.4</v>
      </c>
      <c r="U25" s="30">
        <v>44.3</v>
      </c>
      <c r="V25" s="30">
        <v>45.8</v>
      </c>
      <c r="W25" s="30">
        <v>43.7</v>
      </c>
      <c r="X25" s="30">
        <v>44.3</v>
      </c>
      <c r="Y25" s="30">
        <v>40.1</v>
      </c>
      <c r="Z25" s="30">
        <v>43.9</v>
      </c>
      <c r="AA25" s="30">
        <v>38.9</v>
      </c>
      <c r="AB25" s="30">
        <v>42.2</v>
      </c>
      <c r="AC25" s="30">
        <v>45</v>
      </c>
      <c r="AD25" s="30">
        <v>43</v>
      </c>
      <c r="AE25" s="30">
        <v>44.9</v>
      </c>
      <c r="AF25" s="30">
        <v>42.4</v>
      </c>
      <c r="AG25" s="30">
        <v>44.1</v>
      </c>
      <c r="AH25" s="30">
        <v>49.3</v>
      </c>
      <c r="AI25" s="30">
        <v>45</v>
      </c>
      <c r="AJ25" s="30">
        <v>47.5</v>
      </c>
      <c r="AK25" s="30">
        <v>43.2</v>
      </c>
      <c r="AL25" s="30">
        <v>42.5</v>
      </c>
      <c r="AM25" s="30">
        <v>41.2</v>
      </c>
      <c r="AN25" s="30">
        <v>47.1</v>
      </c>
      <c r="AO25" s="30">
        <v>41.3</v>
      </c>
      <c r="AP25" s="30">
        <v>44</v>
      </c>
      <c r="AQ25" s="30">
        <v>44.4</v>
      </c>
      <c r="AR25" s="30">
        <v>37.799999999999997</v>
      </c>
      <c r="AS25" s="30">
        <v>41.9</v>
      </c>
      <c r="AT25" s="42">
        <v>43.7</v>
      </c>
      <c r="AU25" s="30">
        <v>43</v>
      </c>
      <c r="AV25" s="30">
        <v>46.5</v>
      </c>
      <c r="AW25" s="30">
        <v>36.9</v>
      </c>
      <c r="AX25" s="65">
        <v>38.9</v>
      </c>
      <c r="AY25" s="65">
        <v>38.700000000000003</v>
      </c>
      <c r="AZ25" s="65">
        <v>46.1</v>
      </c>
      <c r="BA25" s="65">
        <v>34.9</v>
      </c>
      <c r="BB25" s="65">
        <v>37.4</v>
      </c>
      <c r="BC25" s="65">
        <v>38.9</v>
      </c>
      <c r="BD25" s="65">
        <v>35.299999999999997</v>
      </c>
      <c r="BE25" s="65">
        <v>38.299999999999997</v>
      </c>
      <c r="BF25" s="65">
        <v>45</v>
      </c>
      <c r="BG25" s="65">
        <v>45.3</v>
      </c>
      <c r="BH25" s="65">
        <v>42.3</v>
      </c>
      <c r="BI25" s="65">
        <v>40.299999999999997</v>
      </c>
      <c r="BJ25" s="65">
        <v>38.799999999999997</v>
      </c>
      <c r="BK25" s="65">
        <v>38.200000000000003</v>
      </c>
      <c r="BL25" s="65">
        <v>40.9</v>
      </c>
      <c r="BM25" s="65">
        <v>43.3</v>
      </c>
      <c r="BN25" s="65">
        <v>42.2</v>
      </c>
      <c r="BO25" s="65">
        <v>50.9</v>
      </c>
      <c r="BP25" s="113">
        <v>40</v>
      </c>
      <c r="BQ25" s="113">
        <v>36.799999999999997</v>
      </c>
      <c r="BR25" s="113">
        <v>44.5</v>
      </c>
      <c r="BS25" s="113">
        <v>45.3</v>
      </c>
      <c r="BT25" s="113">
        <v>40.9</v>
      </c>
      <c r="BU25" s="113">
        <v>33.799999999999997</v>
      </c>
      <c r="BV25" s="113">
        <v>39.4</v>
      </c>
      <c r="BW25" s="58"/>
      <c r="BX25" s="113">
        <v>36.700000000000003</v>
      </c>
      <c r="BY25" s="113">
        <v>37.6</v>
      </c>
      <c r="BZ25" s="113">
        <v>40.299999999999997</v>
      </c>
      <c r="CA25" s="113">
        <v>37.799999999999997</v>
      </c>
      <c r="CB25" s="113">
        <v>37.9</v>
      </c>
      <c r="CC25" s="113">
        <v>40.299999999999997</v>
      </c>
      <c r="CD25" s="113">
        <v>36.799999999999997</v>
      </c>
      <c r="CE25" s="113">
        <v>44.5</v>
      </c>
    </row>
    <row r="26" spans="1:83" x14ac:dyDescent="0.25">
      <c r="B26" s="4" t="s">
        <v>72</v>
      </c>
      <c r="C26" s="30">
        <v>28</v>
      </c>
      <c r="D26" s="30">
        <v>19.600000000000001</v>
      </c>
      <c r="E26" s="30">
        <v>16.8</v>
      </c>
      <c r="F26" s="30">
        <v>13.3</v>
      </c>
      <c r="G26" s="30">
        <v>11.6</v>
      </c>
      <c r="H26" s="30">
        <v>9.1</v>
      </c>
      <c r="I26" s="30">
        <v>11.2</v>
      </c>
      <c r="J26" s="30">
        <v>14.7</v>
      </c>
      <c r="K26" s="30">
        <v>12.3</v>
      </c>
      <c r="L26" s="30">
        <v>14.7</v>
      </c>
      <c r="M26" s="30">
        <v>25.1</v>
      </c>
      <c r="N26" s="30">
        <v>21.5</v>
      </c>
      <c r="O26" s="30">
        <v>8.3000000000000007</v>
      </c>
      <c r="P26" s="30">
        <v>7.8</v>
      </c>
      <c r="Q26" s="30">
        <v>9.5</v>
      </c>
      <c r="R26" s="30">
        <v>10.5</v>
      </c>
      <c r="S26" s="30">
        <v>13.4</v>
      </c>
      <c r="T26" s="30">
        <v>14.9</v>
      </c>
      <c r="U26" s="30">
        <v>13.6</v>
      </c>
      <c r="V26" s="30">
        <v>13.5</v>
      </c>
      <c r="W26" s="30">
        <v>17</v>
      </c>
      <c r="X26" s="30">
        <v>23.5</v>
      </c>
      <c r="Y26" s="30">
        <v>33</v>
      </c>
      <c r="Z26" s="30">
        <v>23.3</v>
      </c>
      <c r="AA26" s="30">
        <v>13.8</v>
      </c>
      <c r="AB26" s="30">
        <v>12.7</v>
      </c>
      <c r="AC26" s="30">
        <v>12.7</v>
      </c>
      <c r="AD26" s="30">
        <v>13.8</v>
      </c>
      <c r="AE26" s="30">
        <v>12.2</v>
      </c>
      <c r="AF26" s="30">
        <v>14.6</v>
      </c>
      <c r="AG26" s="30">
        <v>16.600000000000001</v>
      </c>
      <c r="AH26" s="30">
        <v>18.3</v>
      </c>
      <c r="AI26" s="30">
        <v>21</v>
      </c>
      <c r="AJ26" s="30">
        <v>16.5</v>
      </c>
      <c r="AK26" s="30">
        <v>29.9</v>
      </c>
      <c r="AL26" s="30">
        <v>22.6</v>
      </c>
      <c r="AM26" s="30">
        <v>10.8</v>
      </c>
      <c r="AN26" s="30">
        <v>12.5</v>
      </c>
      <c r="AO26" s="30">
        <v>12.1</v>
      </c>
      <c r="AP26" s="30">
        <v>11.6</v>
      </c>
      <c r="AQ26" s="30">
        <v>12.5</v>
      </c>
      <c r="AR26" s="30">
        <v>16.3</v>
      </c>
      <c r="AS26" s="30">
        <v>13.1</v>
      </c>
      <c r="AT26" s="42">
        <v>14.6</v>
      </c>
      <c r="AU26" s="30">
        <v>13.6</v>
      </c>
      <c r="AV26" s="30">
        <v>17.399999999999999</v>
      </c>
      <c r="AW26" s="30">
        <v>31.3</v>
      </c>
      <c r="AX26" s="65">
        <v>26.2</v>
      </c>
      <c r="AY26" s="65">
        <v>14.8</v>
      </c>
      <c r="AZ26" s="65">
        <v>12.1</v>
      </c>
      <c r="BA26" s="65">
        <v>25</v>
      </c>
      <c r="BB26" s="65">
        <v>18.899999999999999</v>
      </c>
      <c r="BC26" s="65">
        <v>14.9</v>
      </c>
      <c r="BD26" s="65">
        <v>11.4</v>
      </c>
      <c r="BE26" s="65">
        <v>19.7</v>
      </c>
      <c r="BF26" s="65">
        <v>17.5</v>
      </c>
      <c r="BG26" s="65">
        <v>17</v>
      </c>
      <c r="BH26" s="65">
        <v>20.7</v>
      </c>
      <c r="BI26" s="65">
        <v>28.7</v>
      </c>
      <c r="BJ26" s="65">
        <v>27.3</v>
      </c>
      <c r="BK26" s="65">
        <v>14.6</v>
      </c>
      <c r="BL26" s="65">
        <v>14.2</v>
      </c>
      <c r="BM26" s="65">
        <v>15.3</v>
      </c>
      <c r="BN26" s="65">
        <v>18.5</v>
      </c>
      <c r="BO26" s="65">
        <v>15.3</v>
      </c>
      <c r="BP26" s="113">
        <v>17.899999999999999</v>
      </c>
      <c r="BQ26" s="113">
        <v>21</v>
      </c>
      <c r="BR26" s="113">
        <v>22.7</v>
      </c>
      <c r="BS26" s="113">
        <v>22.6</v>
      </c>
      <c r="BT26" s="113">
        <v>28.1</v>
      </c>
      <c r="BU26" s="113">
        <v>44</v>
      </c>
      <c r="BV26" s="113">
        <v>36.9</v>
      </c>
      <c r="BW26" s="58"/>
      <c r="BX26" s="113">
        <v>12.7</v>
      </c>
      <c r="BY26" s="113">
        <v>35.4</v>
      </c>
      <c r="BZ26" s="113">
        <v>19.3</v>
      </c>
      <c r="CA26" s="113">
        <v>17.2</v>
      </c>
      <c r="CB26" s="113">
        <v>23.6</v>
      </c>
      <c r="CC26" s="113">
        <v>25.3</v>
      </c>
      <c r="CD26" s="113">
        <v>29</v>
      </c>
      <c r="CE26" s="113">
        <v>24.1</v>
      </c>
    </row>
    <row r="27" spans="1:83" x14ac:dyDescent="0.25">
      <c r="B27" s="3" t="s">
        <v>63</v>
      </c>
      <c r="C27" s="30">
        <v>10.8</v>
      </c>
      <c r="D27" s="30">
        <v>13</v>
      </c>
      <c r="E27" s="30">
        <v>12.4</v>
      </c>
      <c r="F27" s="30">
        <v>14.5</v>
      </c>
      <c r="G27" s="30">
        <v>24</v>
      </c>
      <c r="H27" s="30">
        <v>23.3</v>
      </c>
      <c r="I27" s="30">
        <v>14.5</v>
      </c>
      <c r="J27" s="30">
        <v>17.2</v>
      </c>
      <c r="K27" s="30">
        <v>16.600000000000001</v>
      </c>
      <c r="L27" s="30">
        <v>12.3</v>
      </c>
      <c r="M27" s="30">
        <v>11.7</v>
      </c>
      <c r="N27" s="30">
        <v>12.5</v>
      </c>
      <c r="O27" s="30">
        <v>20.8</v>
      </c>
      <c r="P27" s="30">
        <v>22.7</v>
      </c>
      <c r="Q27" s="30">
        <v>23.7</v>
      </c>
      <c r="R27" s="30">
        <v>24.5</v>
      </c>
      <c r="S27" s="30">
        <v>19.899999999999999</v>
      </c>
      <c r="T27" s="30">
        <v>19.600000000000001</v>
      </c>
      <c r="U27" s="30">
        <v>18.5</v>
      </c>
      <c r="V27" s="30">
        <v>19.600000000000001</v>
      </c>
      <c r="W27" s="30">
        <v>22.2</v>
      </c>
      <c r="X27" s="30">
        <v>19.100000000000001</v>
      </c>
      <c r="Y27" s="30">
        <v>15.5</v>
      </c>
      <c r="Z27" s="30">
        <v>17.7</v>
      </c>
      <c r="AA27" s="30">
        <v>24.2</v>
      </c>
      <c r="AB27" s="30">
        <v>23.7</v>
      </c>
      <c r="AC27" s="30">
        <v>19.100000000000001</v>
      </c>
      <c r="AD27" s="30">
        <v>20</v>
      </c>
      <c r="AE27" s="30">
        <v>19.600000000000001</v>
      </c>
      <c r="AF27" s="30">
        <v>21.9</v>
      </c>
      <c r="AG27" s="30">
        <v>20.9</v>
      </c>
      <c r="AH27" s="30">
        <v>17.100000000000001</v>
      </c>
      <c r="AI27" s="30">
        <v>20.7</v>
      </c>
      <c r="AJ27" s="30">
        <v>21.5</v>
      </c>
      <c r="AK27" s="30">
        <v>16</v>
      </c>
      <c r="AL27" s="30">
        <v>17.2</v>
      </c>
      <c r="AM27" s="30">
        <v>23.6</v>
      </c>
      <c r="AN27" s="30">
        <v>18.399999999999999</v>
      </c>
      <c r="AO27" s="30">
        <v>22.6</v>
      </c>
      <c r="AP27" s="30">
        <v>22.2</v>
      </c>
      <c r="AQ27" s="30">
        <v>17.3</v>
      </c>
      <c r="AR27" s="30">
        <v>21.8</v>
      </c>
      <c r="AS27" s="30">
        <v>24.5</v>
      </c>
      <c r="AT27" s="42">
        <v>24.7</v>
      </c>
      <c r="AU27" s="30">
        <v>27.7</v>
      </c>
      <c r="AV27" s="30">
        <v>22.3</v>
      </c>
      <c r="AW27" s="30">
        <v>21.6</v>
      </c>
      <c r="AX27" s="30">
        <v>23</v>
      </c>
      <c r="AY27" s="70">
        <v>25.1</v>
      </c>
      <c r="AZ27" s="70">
        <v>22.2</v>
      </c>
      <c r="BA27" s="70">
        <v>24.1</v>
      </c>
      <c r="BB27" s="70">
        <v>19</v>
      </c>
      <c r="BC27" s="70">
        <v>15.5</v>
      </c>
      <c r="BD27" s="65">
        <v>24.9</v>
      </c>
      <c r="BE27" s="65">
        <v>21.3</v>
      </c>
      <c r="BF27" s="65">
        <v>18.7</v>
      </c>
      <c r="BG27" s="65">
        <v>23.5</v>
      </c>
      <c r="BH27" s="65">
        <v>23.7</v>
      </c>
      <c r="BI27" s="65">
        <v>21.1</v>
      </c>
      <c r="BJ27" s="65">
        <v>20.5</v>
      </c>
      <c r="BK27" s="65">
        <v>23.8</v>
      </c>
      <c r="BL27" s="65">
        <v>28.8</v>
      </c>
      <c r="BM27" s="65">
        <v>25</v>
      </c>
      <c r="BN27" s="65">
        <v>24.5</v>
      </c>
      <c r="BO27" s="65">
        <v>15.6</v>
      </c>
      <c r="BP27" s="114">
        <v>21.4</v>
      </c>
      <c r="BQ27" s="42">
        <v>20.100000000000001</v>
      </c>
      <c r="BR27" s="42">
        <v>15.1</v>
      </c>
      <c r="BS27" s="42">
        <v>16.100000000000001</v>
      </c>
      <c r="BT27" s="42">
        <v>20.100000000000001</v>
      </c>
      <c r="BU27" s="42">
        <v>16.3</v>
      </c>
      <c r="BV27" s="42">
        <v>15.9</v>
      </c>
      <c r="BW27" s="58"/>
      <c r="BX27" s="113">
        <v>21.7</v>
      </c>
      <c r="BY27" s="113">
        <v>18.7</v>
      </c>
      <c r="BZ27" s="113">
        <v>19.8</v>
      </c>
      <c r="CA27" s="113">
        <v>23.2</v>
      </c>
      <c r="CB27" s="113">
        <v>20.100000000000001</v>
      </c>
      <c r="CC27" s="113">
        <v>19.899999999999999</v>
      </c>
      <c r="CD27" s="113">
        <v>20.3</v>
      </c>
      <c r="CE27" s="113">
        <v>17</v>
      </c>
    </row>
    <row r="29" spans="1:83" x14ac:dyDescent="0.25">
      <c r="A29" s="5" t="s">
        <v>33</v>
      </c>
      <c r="B29" s="10" t="s">
        <v>237</v>
      </c>
    </row>
    <row r="30" spans="1:83" x14ac:dyDescent="0.25">
      <c r="B30" s="11" t="s">
        <v>57</v>
      </c>
    </row>
    <row r="31" spans="1:83" x14ac:dyDescent="0.25">
      <c r="B31" s="1" t="s">
        <v>58</v>
      </c>
      <c r="C31" s="49">
        <v>42370</v>
      </c>
      <c r="D31" s="50">
        <v>42401</v>
      </c>
      <c r="E31" s="49">
        <v>42430</v>
      </c>
      <c r="F31" s="50">
        <v>42461</v>
      </c>
      <c r="G31" s="49">
        <v>42491</v>
      </c>
      <c r="H31" s="49">
        <v>42522</v>
      </c>
      <c r="I31" s="49">
        <v>42552</v>
      </c>
      <c r="J31" s="49">
        <v>42583</v>
      </c>
      <c r="K31" s="49">
        <v>42614</v>
      </c>
      <c r="L31" s="49">
        <v>42644</v>
      </c>
      <c r="M31" s="49">
        <v>42675</v>
      </c>
      <c r="N31" s="49">
        <v>42705</v>
      </c>
      <c r="O31" s="49">
        <v>42736</v>
      </c>
      <c r="P31" s="49">
        <v>42767</v>
      </c>
      <c r="Q31" s="49">
        <v>42795</v>
      </c>
      <c r="R31" s="49">
        <v>42826</v>
      </c>
      <c r="S31" s="49">
        <v>42856</v>
      </c>
      <c r="T31" s="49">
        <v>42887</v>
      </c>
      <c r="U31" s="49">
        <v>42917</v>
      </c>
      <c r="V31" s="49">
        <v>42948</v>
      </c>
      <c r="W31" s="49">
        <v>42979</v>
      </c>
      <c r="X31" s="49">
        <v>43009</v>
      </c>
      <c r="Y31" s="49">
        <v>43040</v>
      </c>
      <c r="Z31" s="49">
        <v>43070</v>
      </c>
      <c r="AA31" s="49">
        <v>43101</v>
      </c>
      <c r="AB31" s="49">
        <v>43132</v>
      </c>
      <c r="AC31" s="49">
        <v>43160</v>
      </c>
      <c r="AD31" s="49">
        <v>43191</v>
      </c>
      <c r="AE31" s="49">
        <v>43221</v>
      </c>
      <c r="AF31" s="49">
        <v>43252</v>
      </c>
      <c r="AG31" s="49">
        <v>43282</v>
      </c>
      <c r="AH31" s="49">
        <v>43313</v>
      </c>
      <c r="AI31" s="49">
        <v>43344</v>
      </c>
      <c r="AJ31" s="49">
        <v>43374</v>
      </c>
      <c r="AK31" s="49">
        <v>43405</v>
      </c>
      <c r="AL31" s="49">
        <v>43435</v>
      </c>
      <c r="AM31" s="49">
        <v>43466</v>
      </c>
      <c r="AN31" s="49">
        <v>43497</v>
      </c>
      <c r="AO31" s="49">
        <v>43525</v>
      </c>
      <c r="AP31" s="49">
        <v>43556</v>
      </c>
      <c r="AQ31" s="49">
        <v>43586</v>
      </c>
      <c r="AR31" s="49">
        <v>43617</v>
      </c>
      <c r="AS31" s="49">
        <v>43647</v>
      </c>
      <c r="AT31" s="49">
        <v>43678</v>
      </c>
      <c r="AU31" s="49">
        <v>43709</v>
      </c>
      <c r="AV31" s="49">
        <v>43739</v>
      </c>
      <c r="AW31" s="49">
        <v>43771</v>
      </c>
      <c r="AX31" s="49">
        <v>43802</v>
      </c>
      <c r="AY31" s="49">
        <v>43831</v>
      </c>
      <c r="AZ31" s="49">
        <v>43863</v>
      </c>
      <c r="BA31" s="49">
        <v>43893</v>
      </c>
      <c r="BB31" s="49">
        <v>43925</v>
      </c>
      <c r="BC31" s="49">
        <v>43956</v>
      </c>
      <c r="BD31" s="49">
        <v>43987</v>
      </c>
      <c r="BE31" s="49">
        <v>44018</v>
      </c>
      <c r="BF31" s="49">
        <v>44050</v>
      </c>
      <c r="BG31" s="49">
        <v>44081</v>
      </c>
      <c r="BH31" s="49">
        <v>44105</v>
      </c>
      <c r="BI31" s="49">
        <v>44136</v>
      </c>
      <c r="BJ31" s="49">
        <v>44166</v>
      </c>
      <c r="BK31" s="49">
        <v>44198</v>
      </c>
      <c r="BL31" s="49">
        <v>44230</v>
      </c>
      <c r="BM31" s="49">
        <v>44259</v>
      </c>
      <c r="BN31" s="49">
        <v>44287</v>
      </c>
      <c r="BO31" s="49">
        <v>44318</v>
      </c>
      <c r="BP31" s="49">
        <v>44350</v>
      </c>
      <c r="BQ31" s="49">
        <v>44381</v>
      </c>
      <c r="BR31" s="49">
        <v>44409</v>
      </c>
      <c r="BS31" s="49">
        <v>44441</v>
      </c>
      <c r="BT31" s="49">
        <v>44470</v>
      </c>
      <c r="BU31" s="49">
        <v>44501</v>
      </c>
      <c r="BV31" s="49">
        <v>44532</v>
      </c>
      <c r="BW31" s="49">
        <v>44563</v>
      </c>
      <c r="BX31" s="49">
        <v>44594</v>
      </c>
      <c r="BY31" s="49">
        <v>44622</v>
      </c>
      <c r="BZ31" s="49">
        <v>44652</v>
      </c>
      <c r="CA31" s="49">
        <v>44683</v>
      </c>
      <c r="CB31" s="49">
        <v>44715</v>
      </c>
      <c r="CC31" s="49">
        <v>44743</v>
      </c>
      <c r="CD31" s="49">
        <v>44774</v>
      </c>
      <c r="CE31" s="49">
        <v>44806</v>
      </c>
    </row>
    <row r="32" spans="1:83" x14ac:dyDescent="0.25">
      <c r="B32" s="3" t="s">
        <v>73</v>
      </c>
      <c r="C32" s="37">
        <v>60</v>
      </c>
      <c r="D32" s="37">
        <v>66.5</v>
      </c>
      <c r="E32" s="37">
        <v>69.2</v>
      </c>
      <c r="F32" s="37">
        <v>71.7</v>
      </c>
      <c r="G32" s="37">
        <v>70.099999999999994</v>
      </c>
      <c r="H32" s="37">
        <v>66.8</v>
      </c>
      <c r="I32" s="37">
        <v>67.5</v>
      </c>
      <c r="J32" s="37">
        <v>65.099999999999994</v>
      </c>
      <c r="K32" s="37">
        <v>64.099999999999994</v>
      </c>
      <c r="L32" s="37">
        <v>58.5</v>
      </c>
      <c r="M32" s="37">
        <v>55.7</v>
      </c>
      <c r="N32" s="37">
        <v>59.8</v>
      </c>
      <c r="O32" s="37">
        <v>48.9</v>
      </c>
      <c r="P32" s="37">
        <v>47</v>
      </c>
      <c r="Q32" s="37">
        <v>59.1</v>
      </c>
      <c r="R32" s="37">
        <v>60.2</v>
      </c>
      <c r="S32" s="37">
        <v>57.3</v>
      </c>
      <c r="T32" s="37">
        <v>55.1</v>
      </c>
      <c r="U32" s="37">
        <v>54.5</v>
      </c>
      <c r="V32" s="37">
        <v>54.9</v>
      </c>
      <c r="W32" s="37">
        <v>51.1</v>
      </c>
      <c r="X32" s="37">
        <v>53.4</v>
      </c>
      <c r="Y32" s="37">
        <v>52.7</v>
      </c>
      <c r="Z32" s="37">
        <v>52.1</v>
      </c>
      <c r="AA32" s="37">
        <v>47</v>
      </c>
      <c r="AB32" s="37">
        <v>49</v>
      </c>
      <c r="AC32" s="37">
        <v>49.3</v>
      </c>
      <c r="AD32" s="37">
        <v>48.8</v>
      </c>
      <c r="AE32" s="37">
        <v>46.2</v>
      </c>
      <c r="AF32" s="38">
        <v>44.2</v>
      </c>
      <c r="AG32" s="38">
        <v>43.5</v>
      </c>
      <c r="AH32" s="38">
        <v>41.3</v>
      </c>
      <c r="AI32" s="38">
        <v>42.5</v>
      </c>
      <c r="AJ32" s="38">
        <v>40.5</v>
      </c>
      <c r="AK32" s="38">
        <v>41.8</v>
      </c>
      <c r="AL32" s="38">
        <v>40.700000000000003</v>
      </c>
      <c r="AM32" s="38">
        <v>36.5</v>
      </c>
      <c r="AN32" s="38">
        <v>45.3</v>
      </c>
      <c r="AO32" s="37">
        <v>41.2</v>
      </c>
      <c r="AP32" s="37">
        <v>41.7</v>
      </c>
      <c r="AQ32" s="37">
        <v>43.1</v>
      </c>
      <c r="AR32" s="37">
        <v>46</v>
      </c>
      <c r="AS32" s="37">
        <v>44.6</v>
      </c>
      <c r="AT32" s="23">
        <v>47.5</v>
      </c>
      <c r="AU32" s="37">
        <v>47.4</v>
      </c>
      <c r="AV32" s="37">
        <v>46.6</v>
      </c>
      <c r="AW32" s="37">
        <v>47.2</v>
      </c>
      <c r="AX32" s="66">
        <v>50.5</v>
      </c>
      <c r="AY32" s="66">
        <v>44.3</v>
      </c>
      <c r="AZ32" s="66">
        <v>44.9</v>
      </c>
      <c r="BA32" s="66">
        <v>42</v>
      </c>
      <c r="BB32" s="66">
        <v>48.4</v>
      </c>
      <c r="BC32" s="66">
        <v>53.4</v>
      </c>
      <c r="BD32" s="66">
        <v>55.9</v>
      </c>
      <c r="BE32" s="66">
        <v>64.400000000000006</v>
      </c>
      <c r="BF32" s="66">
        <v>65</v>
      </c>
      <c r="BG32" s="66">
        <v>61.6</v>
      </c>
      <c r="BH32" s="66">
        <v>59.9</v>
      </c>
      <c r="BI32" s="66">
        <v>61</v>
      </c>
      <c r="BJ32" s="66">
        <v>61.7</v>
      </c>
      <c r="BK32" s="66">
        <v>61.5</v>
      </c>
      <c r="BL32" s="66">
        <v>62.4</v>
      </c>
      <c r="BM32" s="66">
        <v>61.4</v>
      </c>
      <c r="BN32" s="66">
        <v>64.599999999999994</v>
      </c>
      <c r="BO32" s="66">
        <v>66.5</v>
      </c>
      <c r="BP32" s="66">
        <v>67.7</v>
      </c>
      <c r="BQ32" s="66">
        <v>74.400000000000006</v>
      </c>
      <c r="BR32" s="66">
        <v>73.2</v>
      </c>
      <c r="BS32" s="66">
        <v>71.099999999999994</v>
      </c>
      <c r="BT32" s="113">
        <v>71.7</v>
      </c>
      <c r="BU32" s="113">
        <v>74</v>
      </c>
      <c r="BV32" s="113">
        <v>65.3</v>
      </c>
      <c r="BW32" s="58"/>
      <c r="BX32" s="113">
        <v>63</v>
      </c>
      <c r="BY32" s="42">
        <v>56.9</v>
      </c>
      <c r="BZ32" s="42">
        <v>66.400000000000006</v>
      </c>
      <c r="CA32" s="42">
        <v>74.599999999999994</v>
      </c>
      <c r="CB32" s="42">
        <v>71.400000000000006</v>
      </c>
      <c r="CC32" s="42">
        <v>71.599999999999994</v>
      </c>
      <c r="CD32" s="42">
        <v>76.3</v>
      </c>
      <c r="CE32" s="42">
        <v>64.2</v>
      </c>
    </row>
    <row r="33" spans="1:83" x14ac:dyDescent="0.25">
      <c r="B33" s="3" t="s">
        <v>74</v>
      </c>
      <c r="C33" s="37">
        <v>22.1</v>
      </c>
      <c r="D33" s="37">
        <v>18.8</v>
      </c>
      <c r="E33" s="37">
        <v>16.600000000000001</v>
      </c>
      <c r="F33" s="37">
        <v>14.5</v>
      </c>
      <c r="G33" s="37">
        <v>11.2</v>
      </c>
      <c r="H33" s="37">
        <v>10.5</v>
      </c>
      <c r="I33" s="37">
        <v>11.7</v>
      </c>
      <c r="J33" s="37">
        <v>12.4</v>
      </c>
      <c r="K33" s="37">
        <v>14.9</v>
      </c>
      <c r="L33" s="37">
        <v>19.3</v>
      </c>
      <c r="M33" s="37">
        <v>22.6</v>
      </c>
      <c r="N33" s="37">
        <v>20.6</v>
      </c>
      <c r="O33" s="37">
        <v>23.7</v>
      </c>
      <c r="P33" s="37">
        <v>24.2</v>
      </c>
      <c r="Q33" s="37">
        <v>18.899999999999999</v>
      </c>
      <c r="R33" s="37">
        <v>17.600000000000001</v>
      </c>
      <c r="S33" s="37">
        <v>20.7</v>
      </c>
      <c r="T33" s="37">
        <v>21.3</v>
      </c>
      <c r="U33" s="37">
        <v>21.1</v>
      </c>
      <c r="V33" s="37">
        <v>19.5</v>
      </c>
      <c r="W33" s="37">
        <v>20.6</v>
      </c>
      <c r="X33" s="37">
        <v>20.9</v>
      </c>
      <c r="Y33" s="37">
        <v>22.3</v>
      </c>
      <c r="Z33" s="37">
        <v>20.9</v>
      </c>
      <c r="AA33" s="37">
        <v>24.1</v>
      </c>
      <c r="AB33" s="37">
        <v>24.4</v>
      </c>
      <c r="AC33" s="37">
        <v>26.9</v>
      </c>
      <c r="AD33" s="37">
        <v>24.9</v>
      </c>
      <c r="AE33" s="37">
        <v>26.3</v>
      </c>
      <c r="AF33" s="38">
        <v>25.5</v>
      </c>
      <c r="AG33" s="38">
        <v>23.9</v>
      </c>
      <c r="AH33" s="38">
        <v>29.2</v>
      </c>
      <c r="AI33" s="38">
        <v>25.8</v>
      </c>
      <c r="AJ33" s="38">
        <v>28.8</v>
      </c>
      <c r="AK33" s="38">
        <v>27.4</v>
      </c>
      <c r="AL33" s="38">
        <v>27.3</v>
      </c>
      <c r="AM33" s="38">
        <v>28.7</v>
      </c>
      <c r="AN33" s="38">
        <v>29</v>
      </c>
      <c r="AO33" s="37">
        <v>29.3</v>
      </c>
      <c r="AP33" s="37">
        <v>29.2</v>
      </c>
      <c r="AQ33" s="37">
        <v>28</v>
      </c>
      <c r="AR33" s="37">
        <v>27</v>
      </c>
      <c r="AS33" s="37">
        <v>24.8</v>
      </c>
      <c r="AT33" s="23">
        <v>26.4</v>
      </c>
      <c r="AU33" s="37">
        <v>22.9</v>
      </c>
      <c r="AV33" s="37">
        <v>24.8</v>
      </c>
      <c r="AW33" s="37">
        <v>23.5</v>
      </c>
      <c r="AX33" s="66">
        <v>21.6</v>
      </c>
      <c r="AY33" s="66">
        <v>27.6</v>
      </c>
      <c r="AZ33" s="66">
        <v>24.1</v>
      </c>
      <c r="BA33" s="66">
        <v>24.4</v>
      </c>
      <c r="BB33" s="66">
        <v>28.7</v>
      </c>
      <c r="BC33" s="66">
        <v>24.5</v>
      </c>
      <c r="BD33" s="66">
        <v>19.3</v>
      </c>
      <c r="BE33" s="66">
        <v>13</v>
      </c>
      <c r="BF33" s="66">
        <v>15.3</v>
      </c>
      <c r="BG33" s="66">
        <v>14.4</v>
      </c>
      <c r="BH33" s="66">
        <v>14.7</v>
      </c>
      <c r="BI33" s="66">
        <v>13.7</v>
      </c>
      <c r="BJ33" s="66">
        <v>13</v>
      </c>
      <c r="BK33" s="66">
        <v>15</v>
      </c>
      <c r="BL33" s="66">
        <v>13.6</v>
      </c>
      <c r="BM33" s="66">
        <v>13.7</v>
      </c>
      <c r="BN33" s="66">
        <v>15.5</v>
      </c>
      <c r="BO33" s="66">
        <v>20.7</v>
      </c>
      <c r="BP33" s="66">
        <v>12.9</v>
      </c>
      <c r="BQ33" s="66">
        <v>12.1</v>
      </c>
      <c r="BR33" s="66">
        <v>13.8</v>
      </c>
      <c r="BS33" s="66">
        <v>13</v>
      </c>
      <c r="BT33" s="113">
        <v>11.5</v>
      </c>
      <c r="BU33" s="113">
        <v>11.6</v>
      </c>
      <c r="BV33" s="113">
        <v>21.3</v>
      </c>
      <c r="BW33" s="58"/>
      <c r="BX33" s="113">
        <v>18.899999999999999</v>
      </c>
      <c r="BY33" s="42">
        <v>27.2</v>
      </c>
      <c r="BZ33" s="42">
        <v>21.7</v>
      </c>
      <c r="CA33" s="42">
        <v>12.4</v>
      </c>
      <c r="CB33" s="42">
        <v>14.2</v>
      </c>
      <c r="CC33" s="42">
        <v>16.2</v>
      </c>
      <c r="CD33" s="42">
        <v>10.9</v>
      </c>
      <c r="CE33" s="42">
        <v>17.2</v>
      </c>
    </row>
    <row r="34" spans="1:83" x14ac:dyDescent="0.25">
      <c r="B34" s="3" t="s">
        <v>75</v>
      </c>
      <c r="C34" s="37">
        <v>11.3</v>
      </c>
      <c r="D34" s="37">
        <v>9.6</v>
      </c>
      <c r="E34" s="37">
        <v>8.6</v>
      </c>
      <c r="F34" s="37">
        <v>7.7</v>
      </c>
      <c r="G34" s="37">
        <v>10.9</v>
      </c>
      <c r="H34" s="37">
        <v>12.7</v>
      </c>
      <c r="I34" s="37">
        <v>12.8</v>
      </c>
      <c r="J34" s="37">
        <v>13.5</v>
      </c>
      <c r="K34" s="37">
        <v>11.1</v>
      </c>
      <c r="L34" s="37">
        <v>12.7</v>
      </c>
      <c r="M34" s="37">
        <v>11.3</v>
      </c>
      <c r="N34" s="37">
        <v>11.4</v>
      </c>
      <c r="O34" s="37">
        <v>16.100000000000001</v>
      </c>
      <c r="P34" s="37">
        <v>14.9</v>
      </c>
      <c r="Q34" s="37">
        <v>12.7</v>
      </c>
      <c r="R34" s="37">
        <v>13.5</v>
      </c>
      <c r="S34" s="37">
        <v>12.3</v>
      </c>
      <c r="T34" s="37">
        <v>11</v>
      </c>
      <c r="U34" s="37">
        <v>12.2</v>
      </c>
      <c r="V34" s="37">
        <v>14.1</v>
      </c>
      <c r="W34" s="37">
        <v>14.7</v>
      </c>
      <c r="X34" s="37">
        <v>15.2</v>
      </c>
      <c r="Y34" s="37">
        <v>14.8</v>
      </c>
      <c r="Z34" s="37">
        <v>16.7</v>
      </c>
      <c r="AA34" s="37">
        <v>16.3</v>
      </c>
      <c r="AB34" s="37">
        <v>15.5</v>
      </c>
      <c r="AC34" s="37">
        <v>15.3</v>
      </c>
      <c r="AD34" s="37">
        <v>15.7</v>
      </c>
      <c r="AE34" s="37">
        <v>15.9</v>
      </c>
      <c r="AF34" s="38">
        <v>16.600000000000001</v>
      </c>
      <c r="AG34" s="38">
        <v>19.7</v>
      </c>
      <c r="AH34" s="38">
        <v>18.100000000000001</v>
      </c>
      <c r="AI34" s="38">
        <v>20</v>
      </c>
      <c r="AJ34" s="38">
        <v>18.100000000000001</v>
      </c>
      <c r="AK34" s="38">
        <v>18.100000000000001</v>
      </c>
      <c r="AL34" s="38">
        <v>18.2</v>
      </c>
      <c r="AM34" s="38">
        <v>19.899999999999999</v>
      </c>
      <c r="AN34" s="38">
        <v>15.1</v>
      </c>
      <c r="AO34" s="37">
        <v>16.7</v>
      </c>
      <c r="AP34" s="37">
        <v>15.2</v>
      </c>
      <c r="AQ34" s="37">
        <v>15.2</v>
      </c>
      <c r="AR34" s="37">
        <v>12.8</v>
      </c>
      <c r="AS34" s="37">
        <v>16.5</v>
      </c>
      <c r="AT34" s="23">
        <v>13.1</v>
      </c>
      <c r="AU34" s="37">
        <v>14.6</v>
      </c>
      <c r="AV34" s="37">
        <v>13.6</v>
      </c>
      <c r="AW34" s="37">
        <v>15.1</v>
      </c>
      <c r="AX34" s="66">
        <v>13.4</v>
      </c>
      <c r="AY34" s="66">
        <v>14.5</v>
      </c>
      <c r="AZ34" s="66">
        <v>16.399999999999999</v>
      </c>
      <c r="BA34" s="66">
        <v>17</v>
      </c>
      <c r="BB34" s="66">
        <v>13.4</v>
      </c>
      <c r="BC34" s="66">
        <v>12</v>
      </c>
      <c r="BD34" s="66">
        <v>12.3</v>
      </c>
      <c r="BE34" s="66">
        <v>10.199999999999999</v>
      </c>
      <c r="BF34" s="66">
        <v>10.5</v>
      </c>
      <c r="BG34" s="66">
        <v>12.2</v>
      </c>
      <c r="BH34" s="66">
        <v>10.8</v>
      </c>
      <c r="BI34" s="66">
        <v>11.6</v>
      </c>
      <c r="BJ34" s="66">
        <v>11.7</v>
      </c>
      <c r="BK34" s="66">
        <v>10.9</v>
      </c>
      <c r="BL34" s="66">
        <v>10.8</v>
      </c>
      <c r="BM34" s="66">
        <v>11.5</v>
      </c>
      <c r="BN34" s="66">
        <v>8</v>
      </c>
      <c r="BO34" s="66">
        <v>7</v>
      </c>
      <c r="BP34" s="66">
        <v>8.4</v>
      </c>
      <c r="BQ34" s="66">
        <v>6.1</v>
      </c>
      <c r="BR34" s="66">
        <v>7</v>
      </c>
      <c r="BS34" s="66">
        <v>9.6</v>
      </c>
      <c r="BT34" s="113">
        <v>7.8</v>
      </c>
      <c r="BU34" s="113">
        <v>5.9</v>
      </c>
      <c r="BV34" s="113">
        <v>6.2</v>
      </c>
      <c r="BW34" s="58"/>
      <c r="BX34" s="113">
        <v>7.4</v>
      </c>
      <c r="BY34" s="42">
        <v>8</v>
      </c>
      <c r="BZ34" s="42">
        <v>6.6</v>
      </c>
      <c r="CA34" s="42">
        <v>7.2</v>
      </c>
      <c r="CB34" s="42">
        <v>6.5</v>
      </c>
      <c r="CC34" s="42">
        <v>5.5</v>
      </c>
      <c r="CD34" s="42">
        <v>5.8</v>
      </c>
      <c r="CE34" s="42">
        <v>9.1</v>
      </c>
    </row>
    <row r="35" spans="1:83" x14ac:dyDescent="0.25">
      <c r="B35" s="4" t="s">
        <v>60</v>
      </c>
      <c r="C35" s="37">
        <v>3.4</v>
      </c>
      <c r="D35" s="37">
        <v>1.9</v>
      </c>
      <c r="E35" s="37">
        <v>3.1</v>
      </c>
      <c r="F35" s="37">
        <v>2.7</v>
      </c>
      <c r="G35" s="37">
        <v>2.5</v>
      </c>
      <c r="H35" s="37">
        <v>3.6</v>
      </c>
      <c r="I35" s="37">
        <v>3.8</v>
      </c>
      <c r="J35" s="37">
        <v>4.0999999999999996</v>
      </c>
      <c r="K35" s="37">
        <v>5</v>
      </c>
      <c r="L35" s="37">
        <v>5</v>
      </c>
      <c r="M35" s="37">
        <v>4.9000000000000004</v>
      </c>
      <c r="N35" s="37">
        <v>3.5</v>
      </c>
      <c r="O35" s="37">
        <v>3.7</v>
      </c>
      <c r="P35" s="37">
        <v>5.5</v>
      </c>
      <c r="Q35" s="37">
        <v>2.9</v>
      </c>
      <c r="R35" s="37">
        <v>2.9</v>
      </c>
      <c r="S35" s="37">
        <v>3</v>
      </c>
      <c r="T35" s="37">
        <v>4.2</v>
      </c>
      <c r="U35" s="37">
        <v>4</v>
      </c>
      <c r="V35" s="37">
        <v>3.9</v>
      </c>
      <c r="W35" s="37">
        <v>4.0999999999999996</v>
      </c>
      <c r="X35" s="37">
        <v>2.1</v>
      </c>
      <c r="Y35" s="37">
        <v>3</v>
      </c>
      <c r="Z35" s="37">
        <v>2.7</v>
      </c>
      <c r="AA35" s="37">
        <v>4</v>
      </c>
      <c r="AB35" s="37">
        <v>2.9</v>
      </c>
      <c r="AC35" s="37">
        <v>2.6</v>
      </c>
      <c r="AD35" s="37">
        <v>3.1</v>
      </c>
      <c r="AE35" s="37">
        <v>4.2</v>
      </c>
      <c r="AF35" s="38">
        <v>5.2</v>
      </c>
      <c r="AG35" s="38">
        <v>3.9</v>
      </c>
      <c r="AH35" s="38">
        <v>3.8</v>
      </c>
      <c r="AI35" s="38">
        <v>2.7</v>
      </c>
      <c r="AJ35" s="38">
        <v>4</v>
      </c>
      <c r="AK35" s="38">
        <v>3.4</v>
      </c>
      <c r="AL35" s="38">
        <v>3.6</v>
      </c>
      <c r="AM35" s="38">
        <v>3.9</v>
      </c>
      <c r="AN35" s="38">
        <v>3.4</v>
      </c>
      <c r="AO35" s="37">
        <v>3.1</v>
      </c>
      <c r="AP35" s="37">
        <v>3.7</v>
      </c>
      <c r="AQ35" s="37">
        <v>6.5</v>
      </c>
      <c r="AR35" s="37">
        <v>4.9000000000000004</v>
      </c>
      <c r="AS35" s="37">
        <v>4.2</v>
      </c>
      <c r="AT35" s="23">
        <v>3.7</v>
      </c>
      <c r="AU35" s="37">
        <v>3.6</v>
      </c>
      <c r="AV35" s="37">
        <v>3.8</v>
      </c>
      <c r="AW35" s="37">
        <v>3.2</v>
      </c>
      <c r="AX35" s="66">
        <v>3.7</v>
      </c>
      <c r="AY35" s="66">
        <v>3.1</v>
      </c>
      <c r="AZ35" s="66">
        <v>3.7</v>
      </c>
      <c r="BA35" s="66">
        <v>4.2</v>
      </c>
      <c r="BB35" s="66">
        <v>1.9</v>
      </c>
      <c r="BC35" s="66">
        <v>2.7</v>
      </c>
      <c r="BD35" s="66">
        <v>2.9</v>
      </c>
      <c r="BE35" s="66">
        <v>2.5</v>
      </c>
      <c r="BF35" s="66">
        <v>2.7</v>
      </c>
      <c r="BG35" s="66">
        <v>3</v>
      </c>
      <c r="BH35" s="66">
        <v>3.3</v>
      </c>
      <c r="BI35" s="66">
        <v>2</v>
      </c>
      <c r="BJ35" s="66">
        <v>1.5</v>
      </c>
      <c r="BK35" s="66">
        <v>1.6</v>
      </c>
      <c r="BL35" s="66">
        <v>1.9</v>
      </c>
      <c r="BM35" s="66">
        <v>1.8</v>
      </c>
      <c r="BN35" s="66">
        <v>0.9</v>
      </c>
      <c r="BO35" s="66">
        <v>1.5</v>
      </c>
      <c r="BP35" s="66">
        <v>2.2000000000000002</v>
      </c>
      <c r="BQ35" s="66">
        <v>1.1000000000000001</v>
      </c>
      <c r="BR35" s="66">
        <v>1.2</v>
      </c>
      <c r="BS35" s="66">
        <v>2</v>
      </c>
      <c r="BT35" s="113">
        <v>1.1000000000000001</v>
      </c>
      <c r="BU35" s="113">
        <v>1.2</v>
      </c>
      <c r="BV35" s="113">
        <v>1</v>
      </c>
      <c r="BW35" s="58"/>
      <c r="BX35" s="113">
        <v>2.5</v>
      </c>
      <c r="BY35" s="42">
        <v>1.3</v>
      </c>
      <c r="BZ35" s="42">
        <v>1.4</v>
      </c>
      <c r="CA35" s="42">
        <v>0.6</v>
      </c>
      <c r="CB35" s="42">
        <v>2</v>
      </c>
      <c r="CC35" s="42">
        <v>1.6</v>
      </c>
      <c r="CD35" s="42">
        <v>2.4</v>
      </c>
      <c r="CE35" s="42">
        <v>2</v>
      </c>
    </row>
    <row r="36" spans="1:83" x14ac:dyDescent="0.25">
      <c r="B36" s="3" t="s">
        <v>59</v>
      </c>
      <c r="C36" s="37">
        <v>0.5</v>
      </c>
      <c r="D36" s="37">
        <v>0.2</v>
      </c>
      <c r="E36" s="37">
        <v>0.4</v>
      </c>
      <c r="F36" s="37">
        <v>0.5</v>
      </c>
      <c r="G36" s="37">
        <v>0.6</v>
      </c>
      <c r="H36" s="37">
        <v>0.1</v>
      </c>
      <c r="I36" s="37">
        <v>0.3</v>
      </c>
      <c r="J36" s="37">
        <v>0.1</v>
      </c>
      <c r="K36" s="37">
        <v>0.5</v>
      </c>
      <c r="L36" s="37">
        <v>0.2</v>
      </c>
      <c r="M36" s="37">
        <v>0.3</v>
      </c>
      <c r="N36" s="37">
        <v>0.3</v>
      </c>
      <c r="O36" s="37">
        <v>0.1</v>
      </c>
      <c r="P36" s="37">
        <v>0.6</v>
      </c>
      <c r="Q36" s="37">
        <v>0.6</v>
      </c>
      <c r="R36" s="37">
        <v>0.1</v>
      </c>
      <c r="S36" s="37">
        <v>0.3</v>
      </c>
      <c r="T36" s="37">
        <v>0.8</v>
      </c>
      <c r="U36" s="37">
        <v>0.5</v>
      </c>
      <c r="V36" s="37">
        <v>0.5</v>
      </c>
      <c r="W36" s="37">
        <v>0.7</v>
      </c>
      <c r="X36" s="37">
        <v>0.2</v>
      </c>
      <c r="Y36" s="37">
        <v>0.3</v>
      </c>
      <c r="Z36" s="37">
        <v>0.3</v>
      </c>
      <c r="AA36" s="37">
        <v>0.3</v>
      </c>
      <c r="AB36" s="37">
        <v>0.1</v>
      </c>
      <c r="AC36" s="37">
        <v>0.3</v>
      </c>
      <c r="AD36" s="37">
        <v>0.6</v>
      </c>
      <c r="AE36" s="43">
        <v>0.4</v>
      </c>
      <c r="AF36" s="44">
        <v>0.7</v>
      </c>
      <c r="AG36" s="44">
        <v>0.3</v>
      </c>
      <c r="AH36" s="44">
        <v>0.3</v>
      </c>
      <c r="AI36" s="44">
        <v>0.1</v>
      </c>
      <c r="AJ36" s="44">
        <v>0.4</v>
      </c>
      <c r="AK36" s="44">
        <v>0.5</v>
      </c>
      <c r="AL36" s="44">
        <v>0.7</v>
      </c>
      <c r="AM36" s="44">
        <v>0.4</v>
      </c>
      <c r="AN36" s="44">
        <v>0.2</v>
      </c>
      <c r="AO36" s="37">
        <v>0.3</v>
      </c>
      <c r="AP36" s="37">
        <v>0.4</v>
      </c>
      <c r="AQ36" s="37">
        <v>0.4</v>
      </c>
      <c r="AR36" s="37">
        <v>1.1000000000000001</v>
      </c>
      <c r="AS36" s="37">
        <v>0.5</v>
      </c>
      <c r="AT36" s="23">
        <v>0.1</v>
      </c>
      <c r="AU36" s="37">
        <v>0.5</v>
      </c>
      <c r="AV36" s="37">
        <v>0.6</v>
      </c>
      <c r="AW36" s="37">
        <v>0.5</v>
      </c>
      <c r="AX36" s="66">
        <v>0.5</v>
      </c>
      <c r="AY36" s="66">
        <v>0.4</v>
      </c>
      <c r="AZ36" s="66">
        <v>0.4</v>
      </c>
      <c r="BA36" s="66">
        <v>0.2</v>
      </c>
      <c r="BB36" s="66">
        <v>0.1</v>
      </c>
      <c r="BC36" s="66">
        <v>0.3</v>
      </c>
      <c r="BD36" s="66">
        <v>0.5</v>
      </c>
      <c r="BE36" s="66">
        <v>0.3</v>
      </c>
      <c r="BF36" s="66">
        <v>0.4</v>
      </c>
      <c r="BG36" s="66">
        <v>0.3</v>
      </c>
      <c r="BH36" s="66">
        <v>0.2</v>
      </c>
      <c r="BI36" s="66">
        <v>0.2</v>
      </c>
      <c r="BJ36" s="66">
        <v>0.5</v>
      </c>
      <c r="BK36" s="66">
        <v>0.3</v>
      </c>
      <c r="BL36" s="66">
        <v>0.3</v>
      </c>
      <c r="BM36" s="66">
        <v>0.3</v>
      </c>
      <c r="BN36" s="66">
        <v>0.1</v>
      </c>
      <c r="BO36" s="66">
        <v>0.3</v>
      </c>
      <c r="BP36" s="66">
        <v>0.1</v>
      </c>
      <c r="BQ36" s="66">
        <v>0.3</v>
      </c>
      <c r="BR36" s="66">
        <v>0.3</v>
      </c>
      <c r="BS36" s="66">
        <v>0.1</v>
      </c>
      <c r="BT36" s="42">
        <v>0.1</v>
      </c>
      <c r="BU36" s="42">
        <v>0.1</v>
      </c>
      <c r="BV36" s="42">
        <v>0.1</v>
      </c>
      <c r="BW36" s="58"/>
      <c r="BX36" s="42">
        <v>0.6</v>
      </c>
      <c r="BY36" s="42">
        <v>0.1</v>
      </c>
      <c r="BZ36" s="42">
        <v>0.1</v>
      </c>
      <c r="CA36" s="42">
        <v>0.2</v>
      </c>
      <c r="CB36" s="42">
        <v>0.3</v>
      </c>
      <c r="CC36" s="42">
        <v>0.3</v>
      </c>
      <c r="CD36" s="42">
        <v>0.4</v>
      </c>
      <c r="CE36" s="42">
        <v>0.4</v>
      </c>
    </row>
    <row r="37" spans="1:83" x14ac:dyDescent="0.25">
      <c r="B37" s="3" t="s">
        <v>63</v>
      </c>
      <c r="C37" s="37">
        <v>2.7</v>
      </c>
      <c r="D37" s="37">
        <v>2.9</v>
      </c>
      <c r="E37" s="37">
        <v>1.9</v>
      </c>
      <c r="F37" s="37">
        <v>2.9</v>
      </c>
      <c r="G37" s="37">
        <v>4.7</v>
      </c>
      <c r="H37" s="37">
        <v>6.3</v>
      </c>
      <c r="I37" s="37">
        <v>3.9</v>
      </c>
      <c r="J37" s="37">
        <v>4.8</v>
      </c>
      <c r="K37" s="37">
        <v>4.3</v>
      </c>
      <c r="L37" s="37">
        <v>4.3</v>
      </c>
      <c r="M37" s="37">
        <v>5.3</v>
      </c>
      <c r="N37" s="37">
        <v>4.4000000000000004</v>
      </c>
      <c r="O37" s="37">
        <v>7.4</v>
      </c>
      <c r="P37" s="37">
        <v>7.9</v>
      </c>
      <c r="Q37" s="37">
        <v>5.8</v>
      </c>
      <c r="R37" s="37">
        <v>5.7</v>
      </c>
      <c r="S37" s="37">
        <v>6.4</v>
      </c>
      <c r="T37" s="37">
        <v>7.7</v>
      </c>
      <c r="U37" s="37">
        <v>7.7</v>
      </c>
      <c r="V37" s="37">
        <v>7.3</v>
      </c>
      <c r="W37" s="37">
        <v>8.8000000000000007</v>
      </c>
      <c r="X37" s="37">
        <v>8.1999999999999993</v>
      </c>
      <c r="Y37" s="37">
        <v>6.9</v>
      </c>
      <c r="Z37" s="37">
        <v>7.3</v>
      </c>
      <c r="AA37" s="37">
        <v>8.3000000000000007</v>
      </c>
      <c r="AB37" s="37">
        <v>8.1</v>
      </c>
      <c r="AC37" s="37">
        <v>5.7</v>
      </c>
      <c r="AD37" s="37">
        <v>6.9</v>
      </c>
      <c r="AE37" s="37">
        <v>7.1</v>
      </c>
      <c r="AF37" s="45">
        <v>7.8</v>
      </c>
      <c r="AG37" s="45">
        <v>8.6</v>
      </c>
      <c r="AH37" s="45">
        <v>7.4</v>
      </c>
      <c r="AI37" s="45">
        <v>8.9</v>
      </c>
      <c r="AJ37" s="45">
        <v>8.3000000000000007</v>
      </c>
      <c r="AK37" s="45">
        <v>8.8000000000000007</v>
      </c>
      <c r="AL37" s="45">
        <v>9.4</v>
      </c>
      <c r="AM37" s="45">
        <v>10.5</v>
      </c>
      <c r="AN37" s="45">
        <v>7</v>
      </c>
      <c r="AO37" s="37">
        <v>9.4</v>
      </c>
      <c r="AP37" s="37">
        <v>9.6999999999999993</v>
      </c>
      <c r="AQ37" s="37">
        <v>6.7</v>
      </c>
      <c r="AR37" s="37">
        <v>8.1999999999999993</v>
      </c>
      <c r="AS37" s="37">
        <v>9.5</v>
      </c>
      <c r="AT37" s="36">
        <v>9.1999999999999993</v>
      </c>
      <c r="AU37" s="37">
        <v>11.1</v>
      </c>
      <c r="AV37" s="37">
        <v>10.5</v>
      </c>
      <c r="AW37" s="37">
        <v>10.4</v>
      </c>
      <c r="AX37" s="45">
        <v>10.4</v>
      </c>
      <c r="AY37" s="71">
        <v>10</v>
      </c>
      <c r="AZ37" s="71">
        <v>10.4</v>
      </c>
      <c r="BA37" s="71">
        <v>12.2</v>
      </c>
      <c r="BB37" s="71">
        <v>7.6</v>
      </c>
      <c r="BC37" s="71">
        <v>7.1</v>
      </c>
      <c r="BD37" s="66">
        <v>9.1</v>
      </c>
      <c r="BE37" s="66">
        <v>9.6999999999999993</v>
      </c>
      <c r="BF37" s="66">
        <v>6.2</v>
      </c>
      <c r="BG37" s="66">
        <v>8.6</v>
      </c>
      <c r="BH37" s="66">
        <v>11</v>
      </c>
      <c r="BI37" s="66">
        <v>11.5</v>
      </c>
      <c r="BJ37" s="66">
        <v>11.6</v>
      </c>
      <c r="BK37" s="66">
        <v>10.7</v>
      </c>
      <c r="BL37" s="66">
        <v>10.9</v>
      </c>
      <c r="BM37" s="66">
        <v>11.3</v>
      </c>
      <c r="BN37" s="66">
        <v>10.9</v>
      </c>
      <c r="BO37" s="66">
        <v>4</v>
      </c>
      <c r="BP37" s="66">
        <v>8.6</v>
      </c>
      <c r="BQ37" s="66">
        <v>6</v>
      </c>
      <c r="BR37" s="66">
        <v>4.5</v>
      </c>
      <c r="BS37" s="66">
        <v>4.2</v>
      </c>
      <c r="BT37" s="113">
        <v>7.8</v>
      </c>
      <c r="BU37" s="113">
        <v>7.3</v>
      </c>
      <c r="BV37" s="113">
        <v>6.1</v>
      </c>
      <c r="BW37" s="58"/>
      <c r="BX37" s="113">
        <v>7.7</v>
      </c>
      <c r="BY37" s="42">
        <v>6.5</v>
      </c>
      <c r="BZ37" s="42">
        <v>3.8</v>
      </c>
      <c r="CA37" s="42">
        <v>4.9000000000000004</v>
      </c>
      <c r="CB37" s="42">
        <v>5.7</v>
      </c>
      <c r="CC37" s="42">
        <v>4.8</v>
      </c>
      <c r="CD37" s="42">
        <v>4.2</v>
      </c>
      <c r="CE37" s="42">
        <v>7.1</v>
      </c>
    </row>
    <row r="39" spans="1:83" x14ac:dyDescent="0.25">
      <c r="A39" s="5" t="s">
        <v>34</v>
      </c>
      <c r="B39" s="10" t="s">
        <v>238</v>
      </c>
    </row>
    <row r="40" spans="1:83" x14ac:dyDescent="0.25">
      <c r="B40" s="11" t="s">
        <v>76</v>
      </c>
    </row>
    <row r="41" spans="1:83" x14ac:dyDescent="0.25">
      <c r="B41" s="1" t="s">
        <v>58</v>
      </c>
      <c r="C41" s="49">
        <v>42370</v>
      </c>
      <c r="D41" s="50">
        <v>42401</v>
      </c>
      <c r="E41" s="49">
        <v>42430</v>
      </c>
      <c r="F41" s="50">
        <v>42461</v>
      </c>
      <c r="G41" s="49">
        <v>42491</v>
      </c>
      <c r="H41" s="49">
        <v>42522</v>
      </c>
      <c r="I41" s="49">
        <v>42552</v>
      </c>
      <c r="J41" s="49">
        <v>42583</v>
      </c>
      <c r="K41" s="49">
        <v>42614</v>
      </c>
      <c r="L41" s="49">
        <v>42644</v>
      </c>
      <c r="M41" s="49">
        <v>42675</v>
      </c>
      <c r="N41" s="49">
        <v>42705</v>
      </c>
      <c r="O41" s="49">
        <v>42736</v>
      </c>
      <c r="P41" s="49">
        <v>42767</v>
      </c>
      <c r="Q41" s="49">
        <v>42795</v>
      </c>
      <c r="R41" s="49">
        <v>42826</v>
      </c>
      <c r="S41" s="49">
        <v>42856</v>
      </c>
      <c r="T41" s="49">
        <v>42887</v>
      </c>
      <c r="U41" s="49">
        <v>42917</v>
      </c>
      <c r="V41" s="49">
        <v>42948</v>
      </c>
      <c r="W41" s="49">
        <v>42979</v>
      </c>
      <c r="X41" s="49">
        <v>43009</v>
      </c>
      <c r="Y41" s="49">
        <v>43040</v>
      </c>
      <c r="Z41" s="49">
        <v>43070</v>
      </c>
      <c r="AA41" s="49">
        <v>43101</v>
      </c>
      <c r="AB41" s="49">
        <v>43132</v>
      </c>
      <c r="AC41" s="49">
        <v>43160</v>
      </c>
      <c r="AD41" s="49">
        <v>43191</v>
      </c>
      <c r="AE41" s="49">
        <v>43221</v>
      </c>
      <c r="AF41" s="49">
        <v>43252</v>
      </c>
      <c r="AG41" s="49">
        <v>43282</v>
      </c>
      <c r="AH41" s="49">
        <v>43313</v>
      </c>
      <c r="AI41" s="49">
        <v>43344</v>
      </c>
      <c r="AJ41" s="49">
        <v>43374</v>
      </c>
      <c r="AK41" s="49">
        <v>43405</v>
      </c>
      <c r="AL41" s="49">
        <v>43435</v>
      </c>
      <c r="AM41" s="49">
        <v>43466</v>
      </c>
      <c r="AN41" s="49">
        <v>43497</v>
      </c>
      <c r="AO41" s="49">
        <v>43525</v>
      </c>
      <c r="AP41" s="49">
        <v>43556</v>
      </c>
      <c r="AQ41" s="49">
        <v>43586</v>
      </c>
      <c r="AR41" s="49">
        <v>43617</v>
      </c>
      <c r="AS41" s="49">
        <v>43647</v>
      </c>
      <c r="AT41" s="49">
        <v>43678</v>
      </c>
      <c r="AU41" s="49">
        <v>43709</v>
      </c>
      <c r="AV41" s="49">
        <v>43739</v>
      </c>
      <c r="AW41" s="49">
        <v>43771</v>
      </c>
      <c r="AX41" s="49">
        <v>43802</v>
      </c>
      <c r="AY41" s="49">
        <v>43831</v>
      </c>
      <c r="AZ41" s="49">
        <v>43863</v>
      </c>
      <c r="BA41" s="49">
        <v>43893</v>
      </c>
      <c r="BB41" s="49">
        <v>43925</v>
      </c>
      <c r="BC41" s="49">
        <v>43956</v>
      </c>
      <c r="BD41" s="49">
        <v>43987</v>
      </c>
      <c r="BE41" s="49">
        <v>44018</v>
      </c>
      <c r="BF41" s="49">
        <v>44050</v>
      </c>
      <c r="BG41" s="49">
        <v>44081</v>
      </c>
      <c r="BH41" s="49">
        <v>44105</v>
      </c>
      <c r="BI41" s="49">
        <v>44136</v>
      </c>
      <c r="BJ41" s="49">
        <v>44166</v>
      </c>
      <c r="BK41" s="49">
        <v>44198</v>
      </c>
      <c r="BL41" s="49">
        <v>44230</v>
      </c>
      <c r="BM41" s="49">
        <v>44259</v>
      </c>
      <c r="BN41" s="49">
        <v>44287</v>
      </c>
      <c r="BO41" s="49">
        <v>44318</v>
      </c>
      <c r="BP41" s="49">
        <v>44350</v>
      </c>
      <c r="BQ41" s="49">
        <v>44381</v>
      </c>
      <c r="BR41" s="49">
        <v>44409</v>
      </c>
      <c r="BS41" s="49">
        <v>44441</v>
      </c>
      <c r="BT41" s="49">
        <v>44470</v>
      </c>
      <c r="BU41" s="49">
        <v>44501</v>
      </c>
      <c r="BV41" s="49">
        <v>44532</v>
      </c>
      <c r="BW41" s="49">
        <v>44563</v>
      </c>
      <c r="BX41" s="49">
        <v>44594</v>
      </c>
      <c r="BY41" s="49">
        <v>44622</v>
      </c>
      <c r="BZ41" s="49">
        <v>44652</v>
      </c>
      <c r="CA41" s="49">
        <v>44683</v>
      </c>
      <c r="CB41" s="49">
        <v>44715</v>
      </c>
      <c r="CC41" s="49">
        <v>44743</v>
      </c>
      <c r="CD41" s="49">
        <v>44774</v>
      </c>
      <c r="CE41" s="49">
        <v>44806</v>
      </c>
    </row>
    <row r="42" spans="1:83" x14ac:dyDescent="0.25">
      <c r="B42" s="3" t="s">
        <v>77</v>
      </c>
      <c r="C42" s="30">
        <v>4.7</v>
      </c>
      <c r="D42" s="30">
        <v>3.6</v>
      </c>
      <c r="E42" s="30">
        <v>3.6</v>
      </c>
      <c r="F42" s="30">
        <v>3.3</v>
      </c>
      <c r="G42" s="30">
        <v>3.7</v>
      </c>
      <c r="H42" s="30">
        <v>5</v>
      </c>
      <c r="I42" s="30">
        <v>4.3</v>
      </c>
      <c r="J42" s="30">
        <v>3.1</v>
      </c>
      <c r="K42" s="30">
        <v>3.5</v>
      </c>
      <c r="L42" s="30">
        <v>4.5999999999999996</v>
      </c>
      <c r="M42" s="30">
        <v>3.6</v>
      </c>
      <c r="N42" s="30">
        <v>5.0999999999999996</v>
      </c>
      <c r="O42" s="30">
        <v>4.8</v>
      </c>
      <c r="P42" s="30">
        <v>4</v>
      </c>
      <c r="Q42" s="30">
        <v>5.3</v>
      </c>
      <c r="R42" s="30">
        <v>6.2</v>
      </c>
      <c r="S42" s="30">
        <v>7.5</v>
      </c>
      <c r="T42" s="30">
        <v>7.9</v>
      </c>
      <c r="U42" s="30">
        <v>6.9</v>
      </c>
      <c r="V42" s="30">
        <v>7.2</v>
      </c>
      <c r="W42" s="30">
        <v>6.6</v>
      </c>
      <c r="X42" s="30">
        <v>6.3</v>
      </c>
      <c r="Y42" s="30">
        <v>7.2</v>
      </c>
      <c r="Z42" s="30">
        <v>5.0999999999999996</v>
      </c>
      <c r="AA42" s="30">
        <v>6.7</v>
      </c>
      <c r="AB42" s="30">
        <v>7.6</v>
      </c>
      <c r="AC42" s="30">
        <v>8.5</v>
      </c>
      <c r="AD42" s="30">
        <v>9.6</v>
      </c>
      <c r="AE42" s="30">
        <v>12.6</v>
      </c>
      <c r="AF42" s="30">
        <v>13</v>
      </c>
      <c r="AG42" s="30">
        <v>13.5</v>
      </c>
      <c r="AH42" s="30">
        <v>11</v>
      </c>
      <c r="AI42" s="30">
        <v>9</v>
      </c>
      <c r="AJ42" s="30">
        <v>10.8</v>
      </c>
      <c r="AK42" s="30">
        <v>9.6999999999999993</v>
      </c>
      <c r="AL42" s="30">
        <v>8.6</v>
      </c>
      <c r="AM42" s="30">
        <v>10.7</v>
      </c>
      <c r="AN42" s="30">
        <v>9.5</v>
      </c>
      <c r="AO42" s="30">
        <v>11.7</v>
      </c>
      <c r="AP42" s="30">
        <v>12.4</v>
      </c>
      <c r="AQ42" s="30">
        <v>13.1</v>
      </c>
      <c r="AR42" s="30">
        <v>11.7</v>
      </c>
      <c r="AS42" s="30">
        <v>10.1</v>
      </c>
      <c r="AT42" s="46">
        <v>9.6999999999999993</v>
      </c>
      <c r="AU42" s="46">
        <v>9.6</v>
      </c>
      <c r="AV42" s="46">
        <v>11.2</v>
      </c>
      <c r="AW42" s="46">
        <v>10</v>
      </c>
      <c r="AX42" s="46">
        <v>8.1</v>
      </c>
      <c r="AY42" s="46">
        <v>11.1</v>
      </c>
      <c r="AZ42" s="46">
        <v>11.1</v>
      </c>
      <c r="BA42" s="46">
        <v>12.7</v>
      </c>
      <c r="BB42" s="46">
        <v>7.8</v>
      </c>
      <c r="BC42" s="46">
        <v>8.5</v>
      </c>
      <c r="BD42" s="66">
        <v>9.1</v>
      </c>
      <c r="BE42" s="66">
        <v>7.3</v>
      </c>
      <c r="BF42" s="66">
        <v>8.8000000000000007</v>
      </c>
      <c r="BG42" s="66">
        <v>8.9</v>
      </c>
      <c r="BH42" s="66">
        <v>8.3000000000000007</v>
      </c>
      <c r="BI42" s="66">
        <v>7.1</v>
      </c>
      <c r="BJ42" s="66">
        <v>7.6</v>
      </c>
      <c r="BK42" s="66">
        <v>7.4</v>
      </c>
      <c r="BL42" s="66">
        <v>6.1</v>
      </c>
      <c r="BM42" s="66">
        <v>5.7</v>
      </c>
      <c r="BN42" s="66">
        <v>5.7</v>
      </c>
      <c r="BO42" s="66">
        <v>5.3</v>
      </c>
      <c r="BP42" s="42">
        <v>5.6</v>
      </c>
      <c r="BQ42" s="42">
        <v>4.5</v>
      </c>
      <c r="BR42" s="42">
        <v>2.9</v>
      </c>
      <c r="BS42" s="42">
        <v>4.3</v>
      </c>
      <c r="BT42" s="42">
        <v>5.3</v>
      </c>
      <c r="BU42" s="42">
        <v>3.5</v>
      </c>
      <c r="BV42" s="42">
        <v>3.4</v>
      </c>
      <c r="BW42" s="58"/>
      <c r="BX42" s="42">
        <v>3.3</v>
      </c>
      <c r="BY42" s="42">
        <v>3.2</v>
      </c>
      <c r="BZ42" s="42">
        <v>3</v>
      </c>
      <c r="CA42" s="42">
        <v>2.5</v>
      </c>
      <c r="CB42" s="42">
        <v>2.6</v>
      </c>
      <c r="CC42" s="42">
        <v>3.6</v>
      </c>
      <c r="CD42" s="42">
        <v>2.4</v>
      </c>
      <c r="CE42" s="66">
        <v>3.5</v>
      </c>
    </row>
    <row r="43" spans="1:83" x14ac:dyDescent="0.25">
      <c r="B43" s="3" t="s">
        <v>78</v>
      </c>
      <c r="C43" s="30">
        <v>16.8</v>
      </c>
      <c r="D43" s="30">
        <v>11.3</v>
      </c>
      <c r="E43" s="30">
        <v>14.5</v>
      </c>
      <c r="F43" s="30">
        <v>11.2</v>
      </c>
      <c r="G43" s="30">
        <v>13.6</v>
      </c>
      <c r="H43" s="30">
        <v>13.7</v>
      </c>
      <c r="I43" s="30">
        <v>14.6</v>
      </c>
      <c r="J43" s="30">
        <v>15.2</v>
      </c>
      <c r="K43" s="30">
        <v>12.9</v>
      </c>
      <c r="L43" s="30">
        <v>17.8</v>
      </c>
      <c r="M43" s="30">
        <v>16</v>
      </c>
      <c r="N43" s="30">
        <v>13.9</v>
      </c>
      <c r="O43" s="30">
        <v>16.7</v>
      </c>
      <c r="P43" s="30">
        <v>16.600000000000001</v>
      </c>
      <c r="Q43" s="30">
        <v>16.3</v>
      </c>
      <c r="R43" s="30">
        <v>18.899999999999999</v>
      </c>
      <c r="S43" s="30">
        <v>20.399999999999999</v>
      </c>
      <c r="T43" s="30">
        <v>17.600000000000001</v>
      </c>
      <c r="U43" s="30">
        <v>20.5</v>
      </c>
      <c r="V43" s="30">
        <v>20.8</v>
      </c>
      <c r="W43" s="30">
        <v>20.7</v>
      </c>
      <c r="X43" s="30">
        <v>21.2</v>
      </c>
      <c r="Y43" s="30">
        <v>18.3</v>
      </c>
      <c r="Z43" s="30">
        <v>22</v>
      </c>
      <c r="AA43" s="30">
        <v>24</v>
      </c>
      <c r="AB43" s="30">
        <v>25.3</v>
      </c>
      <c r="AC43" s="30">
        <v>24</v>
      </c>
      <c r="AD43" s="30">
        <v>25.9</v>
      </c>
      <c r="AE43" s="30">
        <v>28.2</v>
      </c>
      <c r="AF43" s="30">
        <v>27.3</v>
      </c>
      <c r="AG43" s="30">
        <v>25.3</v>
      </c>
      <c r="AH43" s="30">
        <v>26.5</v>
      </c>
      <c r="AI43" s="30">
        <v>28.5</v>
      </c>
      <c r="AJ43" s="30">
        <v>27.6</v>
      </c>
      <c r="AK43" s="30">
        <v>25.9</v>
      </c>
      <c r="AL43" s="30">
        <v>26.5</v>
      </c>
      <c r="AM43" s="30">
        <v>26</v>
      </c>
      <c r="AN43" s="30">
        <v>26.6</v>
      </c>
      <c r="AO43" s="30">
        <v>29.6</v>
      </c>
      <c r="AP43" s="30">
        <v>28.1</v>
      </c>
      <c r="AQ43" s="30">
        <v>30</v>
      </c>
      <c r="AR43" s="30">
        <v>25.5</v>
      </c>
      <c r="AS43" s="30">
        <v>26</v>
      </c>
      <c r="AT43" s="46">
        <v>23.6</v>
      </c>
      <c r="AU43" s="46">
        <v>26</v>
      </c>
      <c r="AV43" s="46">
        <v>24.3</v>
      </c>
      <c r="AW43" s="46">
        <v>22.4</v>
      </c>
      <c r="AX43" s="46">
        <v>22.8</v>
      </c>
      <c r="AY43" s="46">
        <v>24.5</v>
      </c>
      <c r="AZ43" s="46">
        <v>26.4</v>
      </c>
      <c r="BA43" s="46">
        <v>29.5</v>
      </c>
      <c r="BB43" s="46">
        <v>22.9</v>
      </c>
      <c r="BC43" s="46">
        <v>21.5</v>
      </c>
      <c r="BD43" s="66">
        <v>21.9</v>
      </c>
      <c r="BE43" s="66">
        <v>19.899999999999999</v>
      </c>
      <c r="BF43" s="66">
        <v>23</v>
      </c>
      <c r="BG43" s="66">
        <v>20.8</v>
      </c>
      <c r="BH43" s="66">
        <v>22.5</v>
      </c>
      <c r="BI43" s="66">
        <v>19.399999999999999</v>
      </c>
      <c r="BJ43" s="66">
        <v>19.7</v>
      </c>
      <c r="BK43" s="66">
        <v>20.2</v>
      </c>
      <c r="BL43" s="66">
        <v>19.3</v>
      </c>
      <c r="BM43" s="66">
        <v>18.7</v>
      </c>
      <c r="BN43" s="66">
        <v>18.100000000000001</v>
      </c>
      <c r="BO43" s="66">
        <v>21</v>
      </c>
      <c r="BP43" s="42">
        <v>15.3</v>
      </c>
      <c r="BQ43" s="42">
        <v>14.6</v>
      </c>
      <c r="BR43" s="42">
        <v>14.3</v>
      </c>
      <c r="BS43" s="42">
        <v>13</v>
      </c>
      <c r="BT43" s="42">
        <v>15.3</v>
      </c>
      <c r="BU43" s="42">
        <v>15.5</v>
      </c>
      <c r="BV43" s="42">
        <v>13.7</v>
      </c>
      <c r="BW43" s="58"/>
      <c r="BX43" s="42">
        <v>14.2</v>
      </c>
      <c r="BY43" s="42">
        <v>10.4</v>
      </c>
      <c r="BZ43" s="42">
        <v>11.6</v>
      </c>
      <c r="CA43" s="42">
        <v>10.199999999999999</v>
      </c>
      <c r="CB43" s="42">
        <v>10</v>
      </c>
      <c r="CC43" s="42">
        <v>10.3</v>
      </c>
      <c r="CD43" s="42">
        <v>8.3000000000000007</v>
      </c>
      <c r="CE43" s="115">
        <v>5.3</v>
      </c>
    </row>
    <row r="44" spans="1:83" x14ac:dyDescent="0.25">
      <c r="B44" s="3" t="s">
        <v>79</v>
      </c>
      <c r="C44" s="30">
        <v>14.2</v>
      </c>
      <c r="D44" s="30">
        <v>13.2</v>
      </c>
      <c r="E44" s="30">
        <v>14.6</v>
      </c>
      <c r="F44" s="30">
        <v>13.7</v>
      </c>
      <c r="G44" s="30">
        <v>12.6</v>
      </c>
      <c r="H44" s="30">
        <v>11.8</v>
      </c>
      <c r="I44" s="30">
        <v>13.5</v>
      </c>
      <c r="J44" s="30">
        <v>13.8</v>
      </c>
      <c r="K44" s="30">
        <v>13.3</v>
      </c>
      <c r="L44" s="30">
        <v>14</v>
      </c>
      <c r="M44" s="30">
        <v>15.6</v>
      </c>
      <c r="N44" s="30">
        <v>13.1</v>
      </c>
      <c r="O44" s="30">
        <v>15.9</v>
      </c>
      <c r="P44" s="30">
        <v>15.5</v>
      </c>
      <c r="Q44" s="30">
        <v>16.100000000000001</v>
      </c>
      <c r="R44" s="30">
        <v>15.7</v>
      </c>
      <c r="S44" s="30">
        <v>18.2</v>
      </c>
      <c r="T44" s="30">
        <v>15.3</v>
      </c>
      <c r="U44" s="30">
        <v>14.7</v>
      </c>
      <c r="V44" s="30">
        <v>16.399999999999999</v>
      </c>
      <c r="W44" s="30">
        <v>16.5</v>
      </c>
      <c r="X44" s="30">
        <v>18.899999999999999</v>
      </c>
      <c r="Y44" s="30">
        <v>17.7</v>
      </c>
      <c r="Z44" s="30">
        <v>18.2</v>
      </c>
      <c r="AA44" s="30">
        <v>16.899999999999999</v>
      </c>
      <c r="AB44" s="30">
        <v>17.5</v>
      </c>
      <c r="AC44" s="30">
        <v>17.899999999999999</v>
      </c>
      <c r="AD44" s="30">
        <v>18.100000000000001</v>
      </c>
      <c r="AE44" s="30">
        <v>18</v>
      </c>
      <c r="AF44" s="30">
        <v>17.899999999999999</v>
      </c>
      <c r="AG44" s="30">
        <v>17.3</v>
      </c>
      <c r="AH44" s="30">
        <v>19.899999999999999</v>
      </c>
      <c r="AI44" s="30">
        <v>19.100000000000001</v>
      </c>
      <c r="AJ44" s="30">
        <v>16.399999999999999</v>
      </c>
      <c r="AK44" s="30">
        <v>17.8</v>
      </c>
      <c r="AL44" s="30">
        <v>18.399999999999999</v>
      </c>
      <c r="AM44" s="30">
        <v>19.600000000000001</v>
      </c>
      <c r="AN44" s="30">
        <v>19.5</v>
      </c>
      <c r="AO44" s="30">
        <v>15.5</v>
      </c>
      <c r="AP44" s="30">
        <v>17.2</v>
      </c>
      <c r="AQ44" s="30">
        <v>16.8</v>
      </c>
      <c r="AR44" s="30">
        <v>17.399999999999999</v>
      </c>
      <c r="AS44" s="30">
        <v>18.3</v>
      </c>
      <c r="AT44" s="46">
        <v>18.100000000000001</v>
      </c>
      <c r="AU44" s="46">
        <v>16.399999999999999</v>
      </c>
      <c r="AV44" s="46">
        <v>18.399999999999999</v>
      </c>
      <c r="AW44" s="46">
        <v>20.2</v>
      </c>
      <c r="AX44" s="46">
        <v>16.3</v>
      </c>
      <c r="AY44" s="46">
        <v>15.9</v>
      </c>
      <c r="AZ44" s="46">
        <v>17.899999999999999</v>
      </c>
      <c r="BA44" s="46">
        <v>17.2</v>
      </c>
      <c r="BB44" s="46">
        <v>17.7</v>
      </c>
      <c r="BC44" s="46">
        <v>17.100000000000001</v>
      </c>
      <c r="BD44" s="66">
        <v>16.5</v>
      </c>
      <c r="BE44" s="66">
        <v>17.399999999999999</v>
      </c>
      <c r="BF44" s="66">
        <v>18.5</v>
      </c>
      <c r="BG44" s="66">
        <v>18.100000000000001</v>
      </c>
      <c r="BH44" s="66">
        <v>17.7</v>
      </c>
      <c r="BI44" s="66">
        <v>17.5</v>
      </c>
      <c r="BJ44" s="66">
        <v>16.899999999999999</v>
      </c>
      <c r="BK44" s="66">
        <v>15.7</v>
      </c>
      <c r="BL44" s="66">
        <v>17.2</v>
      </c>
      <c r="BM44" s="66">
        <v>17.3</v>
      </c>
      <c r="BN44" s="66">
        <v>17.600000000000001</v>
      </c>
      <c r="BO44" s="66">
        <v>17</v>
      </c>
      <c r="BP44" s="42">
        <v>14.8</v>
      </c>
      <c r="BQ44" s="42">
        <v>13.3</v>
      </c>
      <c r="BR44" s="42">
        <v>14.6</v>
      </c>
      <c r="BS44" s="42">
        <v>16</v>
      </c>
      <c r="BT44" s="42">
        <v>14.7</v>
      </c>
      <c r="BU44" s="42">
        <v>14.9</v>
      </c>
      <c r="BV44" s="42">
        <v>12.4</v>
      </c>
      <c r="BW44" s="58"/>
      <c r="BX44" s="42">
        <v>13.6</v>
      </c>
      <c r="BY44" s="42">
        <v>12.3</v>
      </c>
      <c r="BZ44" s="42">
        <v>11.9</v>
      </c>
      <c r="CA44" s="42">
        <v>13.3</v>
      </c>
      <c r="CB44" s="42">
        <v>10.8</v>
      </c>
      <c r="CC44" s="42">
        <v>9.6999999999999993</v>
      </c>
      <c r="CD44" s="42">
        <v>10.5</v>
      </c>
      <c r="CE44" s="115">
        <v>10.199999999999999</v>
      </c>
    </row>
    <row r="45" spans="1:83" x14ac:dyDescent="0.25">
      <c r="B45" s="4" t="s">
        <v>80</v>
      </c>
      <c r="C45" s="30">
        <v>14.6</v>
      </c>
      <c r="D45" s="30">
        <v>15.4</v>
      </c>
      <c r="E45" s="30">
        <v>14.7</v>
      </c>
      <c r="F45" s="30">
        <v>16</v>
      </c>
      <c r="G45" s="30">
        <v>15.1</v>
      </c>
      <c r="H45" s="30">
        <v>14.1</v>
      </c>
      <c r="I45" s="30">
        <v>14.7</v>
      </c>
      <c r="J45" s="30">
        <v>15.1</v>
      </c>
      <c r="K45" s="30">
        <v>17.100000000000001</v>
      </c>
      <c r="L45" s="30">
        <v>15.8</v>
      </c>
      <c r="M45" s="30">
        <v>15.8</v>
      </c>
      <c r="N45" s="30">
        <v>18.8</v>
      </c>
      <c r="O45" s="30">
        <v>17.2</v>
      </c>
      <c r="P45" s="30">
        <v>16.8</v>
      </c>
      <c r="Q45" s="30">
        <v>16</v>
      </c>
      <c r="R45" s="30">
        <v>16.8</v>
      </c>
      <c r="S45" s="30">
        <v>14.7</v>
      </c>
      <c r="T45" s="30">
        <v>16.899999999999999</v>
      </c>
      <c r="U45" s="30">
        <v>17.3</v>
      </c>
      <c r="V45" s="30">
        <v>14.9</v>
      </c>
      <c r="W45" s="30">
        <v>16</v>
      </c>
      <c r="X45" s="30">
        <v>14.3</v>
      </c>
      <c r="Y45" s="30">
        <v>18.600000000000001</v>
      </c>
      <c r="Z45" s="30">
        <v>17.2</v>
      </c>
      <c r="AA45" s="30">
        <v>16.5</v>
      </c>
      <c r="AB45" s="30">
        <v>15.6</v>
      </c>
      <c r="AC45" s="30">
        <v>14.9</v>
      </c>
      <c r="AD45" s="30">
        <v>16.399999999999999</v>
      </c>
      <c r="AE45" s="30">
        <v>14</v>
      </c>
      <c r="AF45" s="30">
        <v>12.7</v>
      </c>
      <c r="AG45" s="30">
        <v>13.7</v>
      </c>
      <c r="AH45" s="30">
        <v>15.1</v>
      </c>
      <c r="AI45" s="30">
        <v>16.600000000000001</v>
      </c>
      <c r="AJ45" s="30">
        <v>15.4</v>
      </c>
      <c r="AK45" s="30">
        <v>16.399999999999999</v>
      </c>
      <c r="AL45" s="30">
        <v>17.600000000000001</v>
      </c>
      <c r="AM45" s="30">
        <v>14.9</v>
      </c>
      <c r="AN45" s="30">
        <v>17.600000000000001</v>
      </c>
      <c r="AO45" s="30">
        <v>16.100000000000001</v>
      </c>
      <c r="AP45" s="30">
        <v>15.8</v>
      </c>
      <c r="AQ45" s="30">
        <v>15.1</v>
      </c>
      <c r="AR45" s="30">
        <v>17.399999999999999</v>
      </c>
      <c r="AS45" s="30">
        <v>16.5</v>
      </c>
      <c r="AT45" s="46">
        <v>15.8</v>
      </c>
      <c r="AU45" s="46">
        <v>16.3</v>
      </c>
      <c r="AV45" s="46">
        <v>13.8</v>
      </c>
      <c r="AW45" s="46">
        <v>16.600000000000001</v>
      </c>
      <c r="AX45" s="46">
        <v>17.7</v>
      </c>
      <c r="AY45" s="46">
        <v>14.2</v>
      </c>
      <c r="AZ45" s="46">
        <v>15.8</v>
      </c>
      <c r="BA45" s="46">
        <v>13.1</v>
      </c>
      <c r="BB45" s="46">
        <v>17.600000000000001</v>
      </c>
      <c r="BC45" s="46">
        <v>14.9</v>
      </c>
      <c r="BD45" s="66">
        <v>15</v>
      </c>
      <c r="BE45" s="66">
        <v>16.3</v>
      </c>
      <c r="BF45" s="66">
        <v>15.3</v>
      </c>
      <c r="BG45" s="66">
        <v>16.399999999999999</v>
      </c>
      <c r="BH45" s="66">
        <v>15.2</v>
      </c>
      <c r="BI45" s="66">
        <v>15.5</v>
      </c>
      <c r="BJ45" s="66">
        <v>15.8</v>
      </c>
      <c r="BK45" s="66">
        <v>15.2</v>
      </c>
      <c r="BL45" s="66">
        <v>18</v>
      </c>
      <c r="BM45" s="66">
        <v>16.600000000000001</v>
      </c>
      <c r="BN45" s="66">
        <v>16.5</v>
      </c>
      <c r="BO45" s="66">
        <v>17.100000000000001</v>
      </c>
      <c r="BP45" s="42">
        <v>16.2</v>
      </c>
      <c r="BQ45" s="42">
        <v>13.7</v>
      </c>
      <c r="BR45" s="42">
        <v>15</v>
      </c>
      <c r="BS45" s="42">
        <v>15.5</v>
      </c>
      <c r="BT45" s="42">
        <v>15</v>
      </c>
      <c r="BU45" s="42">
        <v>14.3</v>
      </c>
      <c r="BV45" s="42">
        <v>17.600000000000001</v>
      </c>
      <c r="BW45" s="58"/>
      <c r="BX45" s="42">
        <v>17.5</v>
      </c>
      <c r="BY45" s="42">
        <v>19.899999999999999</v>
      </c>
      <c r="BZ45" s="42">
        <v>14.9</v>
      </c>
      <c r="CA45" s="42">
        <v>15.1</v>
      </c>
      <c r="CB45" s="42">
        <v>14.7</v>
      </c>
      <c r="CC45" s="42">
        <v>12.3</v>
      </c>
      <c r="CD45" s="42">
        <v>13.3</v>
      </c>
      <c r="CE45" s="115">
        <v>16.399999999999999</v>
      </c>
    </row>
    <row r="46" spans="1:83" x14ac:dyDescent="0.25">
      <c r="B46" s="3" t="s">
        <v>81</v>
      </c>
      <c r="C46" s="30">
        <v>42.1</v>
      </c>
      <c r="D46" s="30">
        <v>50.8</v>
      </c>
      <c r="E46" s="30">
        <v>48.2</v>
      </c>
      <c r="F46" s="30">
        <v>49.4</v>
      </c>
      <c r="G46" s="30">
        <v>46.4</v>
      </c>
      <c r="H46" s="30">
        <v>46.4</v>
      </c>
      <c r="I46" s="30">
        <v>45.5</v>
      </c>
      <c r="J46" s="30">
        <v>45.7</v>
      </c>
      <c r="K46" s="30">
        <v>44.7</v>
      </c>
      <c r="L46" s="30">
        <v>40.200000000000003</v>
      </c>
      <c r="M46" s="30">
        <v>41.1</v>
      </c>
      <c r="N46" s="30">
        <v>39.9</v>
      </c>
      <c r="O46" s="30">
        <v>34.1</v>
      </c>
      <c r="P46" s="30">
        <v>35.799999999999997</v>
      </c>
      <c r="Q46" s="30">
        <v>32.9</v>
      </c>
      <c r="R46" s="30">
        <v>31.7</v>
      </c>
      <c r="S46" s="30">
        <v>29.4</v>
      </c>
      <c r="T46" s="30">
        <v>33.1</v>
      </c>
      <c r="U46" s="30">
        <v>31.1</v>
      </c>
      <c r="V46" s="30">
        <v>28.7</v>
      </c>
      <c r="W46" s="30">
        <v>28.5</v>
      </c>
      <c r="X46" s="30">
        <v>27.6</v>
      </c>
      <c r="Y46" s="30">
        <v>27.8</v>
      </c>
      <c r="Z46" s="30">
        <v>26.9</v>
      </c>
      <c r="AA46" s="30">
        <v>24.1</v>
      </c>
      <c r="AB46" s="30">
        <v>23.1</v>
      </c>
      <c r="AC46" s="30">
        <v>23.5</v>
      </c>
      <c r="AD46" s="30">
        <v>20.100000000000001</v>
      </c>
      <c r="AE46" s="30">
        <v>17.2</v>
      </c>
      <c r="AF46" s="30">
        <v>18.2</v>
      </c>
      <c r="AG46" s="30">
        <v>17.7</v>
      </c>
      <c r="AH46" s="30">
        <v>18.2</v>
      </c>
      <c r="AI46" s="30">
        <v>17.899999999999999</v>
      </c>
      <c r="AJ46" s="30">
        <v>20.6</v>
      </c>
      <c r="AK46" s="30">
        <v>20.2</v>
      </c>
      <c r="AL46" s="30">
        <v>20.6</v>
      </c>
      <c r="AM46" s="30">
        <v>18.3</v>
      </c>
      <c r="AN46" s="30">
        <v>19.399999999999999</v>
      </c>
      <c r="AO46" s="30">
        <v>17.600000000000001</v>
      </c>
      <c r="AP46" s="30">
        <v>15.5</v>
      </c>
      <c r="AQ46" s="30">
        <v>16.5</v>
      </c>
      <c r="AR46" s="30">
        <v>17.600000000000001</v>
      </c>
      <c r="AS46" s="30">
        <v>19.100000000000001</v>
      </c>
      <c r="AT46" s="46">
        <v>21.6</v>
      </c>
      <c r="AU46" s="46">
        <v>18.899999999999999</v>
      </c>
      <c r="AV46" s="46">
        <v>21.3</v>
      </c>
      <c r="AW46" s="46">
        <v>20.399999999999999</v>
      </c>
      <c r="AX46" s="46">
        <v>22.4</v>
      </c>
      <c r="AY46" s="46">
        <v>20.6</v>
      </c>
      <c r="AZ46" s="46">
        <v>17.3</v>
      </c>
      <c r="BA46" s="46">
        <v>17.3</v>
      </c>
      <c r="BB46" s="46">
        <v>24.7</v>
      </c>
      <c r="BC46" s="46">
        <v>30.5</v>
      </c>
      <c r="BD46" s="66">
        <v>24.3</v>
      </c>
      <c r="BE46" s="66">
        <v>29.5</v>
      </c>
      <c r="BF46" s="66">
        <v>26.1</v>
      </c>
      <c r="BG46" s="66">
        <v>25.7</v>
      </c>
      <c r="BH46" s="66">
        <v>27.2</v>
      </c>
      <c r="BI46" s="66">
        <v>28.3</v>
      </c>
      <c r="BJ46" s="66">
        <v>29.4</v>
      </c>
      <c r="BK46" s="66">
        <v>31.3</v>
      </c>
      <c r="BL46" s="66">
        <v>28.9</v>
      </c>
      <c r="BM46" s="66">
        <v>30.3</v>
      </c>
      <c r="BN46" s="66">
        <v>33</v>
      </c>
      <c r="BO46" s="66">
        <v>30.7</v>
      </c>
      <c r="BP46" s="42">
        <v>38.200000000000003</v>
      </c>
      <c r="BQ46" s="42">
        <v>44.8</v>
      </c>
      <c r="BR46" s="42">
        <v>44.5</v>
      </c>
      <c r="BS46" s="42">
        <v>37.9</v>
      </c>
      <c r="BT46" s="42">
        <v>40.299999999999997</v>
      </c>
      <c r="BU46" s="42">
        <v>42.6</v>
      </c>
      <c r="BV46" s="42">
        <v>40.200000000000003</v>
      </c>
      <c r="BW46" s="58"/>
      <c r="BX46" s="42">
        <v>36.1</v>
      </c>
      <c r="BY46" s="42">
        <v>39.700000000000003</v>
      </c>
      <c r="BZ46" s="42">
        <v>48.6</v>
      </c>
      <c r="CA46" s="42">
        <v>49.4</v>
      </c>
      <c r="CB46" s="42">
        <v>50.6</v>
      </c>
      <c r="CC46" s="42">
        <v>51.5</v>
      </c>
      <c r="CD46" s="42">
        <v>55.2</v>
      </c>
      <c r="CE46" s="115">
        <v>55.2</v>
      </c>
    </row>
    <row r="47" spans="1:83" x14ac:dyDescent="0.25">
      <c r="B47" s="3" t="s">
        <v>63</v>
      </c>
      <c r="C47" s="30">
        <v>7.7</v>
      </c>
      <c r="D47" s="30">
        <v>5.6</v>
      </c>
      <c r="E47" s="30">
        <v>4.4000000000000004</v>
      </c>
      <c r="F47" s="30">
        <v>6.5</v>
      </c>
      <c r="G47" s="30">
        <v>8.6999999999999993</v>
      </c>
      <c r="H47" s="30">
        <v>8.9</v>
      </c>
      <c r="I47" s="30">
        <v>7.3</v>
      </c>
      <c r="J47" s="30">
        <v>7.1</v>
      </c>
      <c r="K47" s="30">
        <v>8.5</v>
      </c>
      <c r="L47" s="30">
        <v>7.7</v>
      </c>
      <c r="M47" s="30">
        <v>7.8</v>
      </c>
      <c r="N47" s="30">
        <v>9.1999999999999993</v>
      </c>
      <c r="O47" s="30">
        <v>11.3</v>
      </c>
      <c r="P47" s="30">
        <v>11.3</v>
      </c>
      <c r="Q47" s="30">
        <v>13.3</v>
      </c>
      <c r="R47" s="30">
        <v>10.7</v>
      </c>
      <c r="S47" s="30">
        <v>9.8000000000000007</v>
      </c>
      <c r="T47" s="30">
        <v>9.1999999999999993</v>
      </c>
      <c r="U47" s="30">
        <v>9.6</v>
      </c>
      <c r="V47" s="30">
        <v>12.1</v>
      </c>
      <c r="W47" s="30">
        <v>11.6</v>
      </c>
      <c r="X47" s="30">
        <v>11.6</v>
      </c>
      <c r="Y47" s="30">
        <v>10.5</v>
      </c>
      <c r="Z47" s="30">
        <v>10.5</v>
      </c>
      <c r="AA47" s="30">
        <v>11.9</v>
      </c>
      <c r="AB47" s="30">
        <v>10.8</v>
      </c>
      <c r="AC47" s="30">
        <v>11.3</v>
      </c>
      <c r="AD47" s="30">
        <v>9.9</v>
      </c>
      <c r="AE47" s="30">
        <v>10</v>
      </c>
      <c r="AF47" s="30">
        <v>10.9</v>
      </c>
      <c r="AG47" s="30">
        <v>12.5</v>
      </c>
      <c r="AH47" s="30">
        <v>9.3000000000000007</v>
      </c>
      <c r="AI47" s="30">
        <v>8.8000000000000007</v>
      </c>
      <c r="AJ47" s="30">
        <v>9.1999999999999993</v>
      </c>
      <c r="AK47" s="30">
        <v>9.9</v>
      </c>
      <c r="AL47" s="30">
        <v>8.4</v>
      </c>
      <c r="AM47" s="30">
        <v>10.5</v>
      </c>
      <c r="AN47" s="30">
        <v>7.4</v>
      </c>
      <c r="AO47" s="30">
        <v>9.5</v>
      </c>
      <c r="AP47" s="30">
        <v>11</v>
      </c>
      <c r="AQ47" s="30">
        <v>8.5</v>
      </c>
      <c r="AR47" s="30">
        <v>10.4</v>
      </c>
      <c r="AS47" s="30">
        <v>10</v>
      </c>
      <c r="AT47" s="46">
        <v>11.2</v>
      </c>
      <c r="AU47" s="46">
        <v>12.8</v>
      </c>
      <c r="AV47" s="46">
        <v>11</v>
      </c>
      <c r="AW47" s="46">
        <v>10.4</v>
      </c>
      <c r="AX47" s="46">
        <v>12.6</v>
      </c>
      <c r="AY47" s="46">
        <v>13.7</v>
      </c>
      <c r="AZ47" s="46">
        <v>11.6</v>
      </c>
      <c r="BA47" s="46">
        <v>10.199999999999999</v>
      </c>
      <c r="BB47" s="46">
        <v>9.3000000000000007</v>
      </c>
      <c r="BC47" s="46">
        <v>7.5</v>
      </c>
      <c r="BD47" s="66">
        <v>13.1</v>
      </c>
      <c r="BE47" s="66">
        <v>9.5</v>
      </c>
      <c r="BF47" s="66">
        <v>8.4</v>
      </c>
      <c r="BG47" s="66">
        <v>10.1</v>
      </c>
      <c r="BH47" s="66">
        <v>9.1999999999999993</v>
      </c>
      <c r="BI47" s="66">
        <v>12.1</v>
      </c>
      <c r="BJ47" s="66">
        <v>10.7</v>
      </c>
      <c r="BK47" s="66">
        <v>10.1</v>
      </c>
      <c r="BL47" s="66">
        <v>10.5</v>
      </c>
      <c r="BM47" s="66">
        <v>11.4</v>
      </c>
      <c r="BN47" s="66">
        <v>9.1</v>
      </c>
      <c r="BO47" s="66">
        <v>9</v>
      </c>
      <c r="BP47" s="42">
        <v>10</v>
      </c>
      <c r="BQ47" s="42">
        <v>9.1</v>
      </c>
      <c r="BR47" s="42">
        <v>8.6999999999999993</v>
      </c>
      <c r="BS47" s="42">
        <v>13.3</v>
      </c>
      <c r="BT47" s="42">
        <v>9.3000000000000007</v>
      </c>
      <c r="BU47" s="42">
        <v>9.3000000000000007</v>
      </c>
      <c r="BV47" s="42">
        <v>12.7</v>
      </c>
      <c r="BW47" s="58"/>
      <c r="BX47" s="42">
        <v>15.2</v>
      </c>
      <c r="BY47" s="42">
        <v>14.6</v>
      </c>
      <c r="BZ47" s="42">
        <v>10.1</v>
      </c>
      <c r="CA47" s="42">
        <v>9.5</v>
      </c>
      <c r="CB47" s="42">
        <v>11.3</v>
      </c>
      <c r="CC47" s="42">
        <v>12.5</v>
      </c>
      <c r="CD47" s="42">
        <v>10.4</v>
      </c>
      <c r="CE47" s="115">
        <v>9.5</v>
      </c>
    </row>
    <row r="49" spans="1:83" x14ac:dyDescent="0.25">
      <c r="A49" s="5" t="s">
        <v>35</v>
      </c>
      <c r="B49" s="10" t="s">
        <v>239</v>
      </c>
    </row>
    <row r="50" spans="1:83" x14ac:dyDescent="0.25">
      <c r="B50" s="11" t="s">
        <v>57</v>
      </c>
    </row>
    <row r="51" spans="1:83" x14ac:dyDescent="0.25">
      <c r="B51" s="1" t="s">
        <v>58</v>
      </c>
      <c r="C51" s="49">
        <v>42370</v>
      </c>
      <c r="D51" s="50">
        <v>42401</v>
      </c>
      <c r="E51" s="49">
        <v>42430</v>
      </c>
      <c r="F51" s="50">
        <v>42461</v>
      </c>
      <c r="G51" s="49">
        <v>42491</v>
      </c>
      <c r="H51" s="49">
        <v>42522</v>
      </c>
      <c r="I51" s="49">
        <v>42552</v>
      </c>
      <c r="J51" s="49">
        <v>42583</v>
      </c>
      <c r="K51" s="49">
        <v>42614</v>
      </c>
      <c r="L51" s="49">
        <v>42644</v>
      </c>
      <c r="M51" s="49">
        <v>42675</v>
      </c>
      <c r="N51" s="49">
        <v>42705</v>
      </c>
      <c r="O51" s="49">
        <v>42736</v>
      </c>
      <c r="P51" s="49">
        <v>42767</v>
      </c>
      <c r="Q51" s="49">
        <v>42795</v>
      </c>
      <c r="R51" s="49">
        <v>42826</v>
      </c>
      <c r="S51" s="49">
        <v>42856</v>
      </c>
      <c r="T51" s="49">
        <v>42887</v>
      </c>
      <c r="U51" s="49">
        <v>42917</v>
      </c>
      <c r="V51" s="49">
        <v>42948</v>
      </c>
      <c r="W51" s="49">
        <v>42979</v>
      </c>
      <c r="X51" s="49">
        <v>43009</v>
      </c>
      <c r="Y51" s="49">
        <v>43040</v>
      </c>
      <c r="Z51" s="49">
        <v>43070</v>
      </c>
      <c r="AA51" s="49">
        <v>43101</v>
      </c>
      <c r="AB51" s="49">
        <v>43132</v>
      </c>
      <c r="AC51" s="49">
        <v>43160</v>
      </c>
      <c r="AD51" s="49">
        <v>43191</v>
      </c>
      <c r="AE51" s="49">
        <v>43221</v>
      </c>
      <c r="AF51" s="49">
        <v>43252</v>
      </c>
      <c r="AG51" s="49">
        <v>43282</v>
      </c>
      <c r="AH51" s="49">
        <v>43313</v>
      </c>
      <c r="AI51" s="49">
        <v>43344</v>
      </c>
      <c r="AJ51" s="49">
        <v>43374</v>
      </c>
      <c r="AK51" s="49">
        <v>43405</v>
      </c>
      <c r="AL51" s="49">
        <v>43435</v>
      </c>
      <c r="AM51" s="49">
        <v>43466</v>
      </c>
      <c r="AN51" s="49">
        <v>43497</v>
      </c>
      <c r="AO51" s="49">
        <v>43525</v>
      </c>
      <c r="AP51" s="49">
        <v>43556</v>
      </c>
      <c r="AQ51" s="49">
        <v>43586</v>
      </c>
      <c r="AR51" s="49">
        <v>43617</v>
      </c>
      <c r="AS51" s="49">
        <v>43647</v>
      </c>
      <c r="AT51" s="49">
        <v>43678</v>
      </c>
      <c r="AU51" s="49">
        <v>43709</v>
      </c>
      <c r="AV51" s="49">
        <v>43739</v>
      </c>
      <c r="AW51" s="49">
        <v>43771</v>
      </c>
      <c r="AX51" s="49">
        <v>43802</v>
      </c>
      <c r="AY51" s="49">
        <v>43831</v>
      </c>
      <c r="AZ51" s="49">
        <v>43863</v>
      </c>
      <c r="BA51" s="49">
        <v>43893</v>
      </c>
      <c r="BB51" s="49">
        <v>43925</v>
      </c>
      <c r="BC51" s="49">
        <v>43956</v>
      </c>
      <c r="BD51" s="49">
        <v>43987</v>
      </c>
      <c r="BE51" s="49">
        <v>44018</v>
      </c>
      <c r="BF51" s="49">
        <v>44050</v>
      </c>
      <c r="BG51" s="49">
        <v>44081</v>
      </c>
      <c r="BH51" s="49">
        <v>44105</v>
      </c>
      <c r="BI51" s="49">
        <v>44136</v>
      </c>
      <c r="BJ51" s="49">
        <v>44166</v>
      </c>
      <c r="BK51" s="49">
        <v>44198</v>
      </c>
      <c r="BL51" s="49">
        <v>44230</v>
      </c>
      <c r="BM51" s="49">
        <v>44259</v>
      </c>
      <c r="BN51" s="49">
        <v>44287</v>
      </c>
      <c r="BO51" s="49">
        <v>44318</v>
      </c>
      <c r="BP51" s="49">
        <v>44350</v>
      </c>
      <c r="BQ51" s="49">
        <v>44381</v>
      </c>
      <c r="BR51" s="49">
        <v>44409</v>
      </c>
      <c r="BS51" s="49">
        <v>44441</v>
      </c>
      <c r="BT51" s="49">
        <v>44470</v>
      </c>
      <c r="BU51" s="49">
        <v>44501</v>
      </c>
      <c r="BV51" s="49">
        <v>44532</v>
      </c>
      <c r="BW51" s="49">
        <v>44563</v>
      </c>
      <c r="BX51" s="49">
        <v>44594</v>
      </c>
      <c r="BY51" s="49">
        <v>44622</v>
      </c>
      <c r="BZ51" s="49">
        <v>44652</v>
      </c>
      <c r="CA51" s="49">
        <v>44683</v>
      </c>
      <c r="CB51" s="49">
        <v>44715</v>
      </c>
      <c r="CC51" s="49">
        <v>44743</v>
      </c>
      <c r="CD51" s="49">
        <v>44774</v>
      </c>
      <c r="CE51" s="49">
        <v>44806</v>
      </c>
    </row>
    <row r="52" spans="1:83" x14ac:dyDescent="0.25">
      <c r="B52" s="3" t="s">
        <v>82</v>
      </c>
      <c r="C52" s="30">
        <v>22.2</v>
      </c>
      <c r="D52" s="30">
        <v>18</v>
      </c>
      <c r="E52" s="30">
        <v>12.2</v>
      </c>
      <c r="F52" s="30">
        <v>9.8000000000000007</v>
      </c>
      <c r="G52" s="30">
        <v>9.8000000000000007</v>
      </c>
      <c r="H52" s="30">
        <v>9.6999999999999993</v>
      </c>
      <c r="I52" s="30">
        <v>12.3</v>
      </c>
      <c r="J52" s="30">
        <v>15.6</v>
      </c>
      <c r="K52" s="30">
        <v>13</v>
      </c>
      <c r="L52" s="30">
        <v>14.8</v>
      </c>
      <c r="M52" s="30">
        <v>14.9</v>
      </c>
      <c r="N52" s="30">
        <v>15.4</v>
      </c>
      <c r="O52" s="30">
        <v>11.1</v>
      </c>
      <c r="P52" s="30">
        <v>10.3</v>
      </c>
      <c r="Q52" s="30">
        <v>12.1</v>
      </c>
      <c r="R52" s="30">
        <v>13.5</v>
      </c>
      <c r="S52" s="30">
        <v>14.4</v>
      </c>
      <c r="T52" s="30">
        <v>15.1</v>
      </c>
      <c r="U52" s="30">
        <v>16.100000000000001</v>
      </c>
      <c r="V52" s="30">
        <v>17.5</v>
      </c>
      <c r="W52" s="30">
        <v>18.2</v>
      </c>
      <c r="X52" s="30">
        <v>20.5</v>
      </c>
      <c r="Y52" s="30">
        <v>21.3</v>
      </c>
      <c r="Z52" s="30">
        <v>20.3</v>
      </c>
      <c r="AA52" s="30">
        <v>19.2</v>
      </c>
      <c r="AB52" s="30">
        <v>15.9</v>
      </c>
      <c r="AC52" s="30">
        <v>15.4</v>
      </c>
      <c r="AD52" s="30">
        <v>20.399999999999999</v>
      </c>
      <c r="AE52" s="30">
        <v>17.600000000000001</v>
      </c>
      <c r="AF52" s="35">
        <v>18.899999999999999</v>
      </c>
      <c r="AG52" s="35">
        <v>19.899999999999999</v>
      </c>
      <c r="AH52" s="35">
        <v>22.6</v>
      </c>
      <c r="AI52" s="35">
        <v>28.2</v>
      </c>
      <c r="AJ52" s="35">
        <v>24.5</v>
      </c>
      <c r="AK52" s="35">
        <v>22.5</v>
      </c>
      <c r="AL52" s="35">
        <v>20.399999999999999</v>
      </c>
      <c r="AM52" s="35">
        <v>17.2</v>
      </c>
      <c r="AN52" s="35">
        <v>17.8</v>
      </c>
      <c r="AO52" s="30">
        <v>18.8</v>
      </c>
      <c r="AP52" s="30">
        <v>18.600000000000001</v>
      </c>
      <c r="AQ52" s="30">
        <v>21.9</v>
      </c>
      <c r="AR52" s="30">
        <v>24.3</v>
      </c>
      <c r="AS52" s="30">
        <v>22.1</v>
      </c>
      <c r="AT52" s="46">
        <v>21.5</v>
      </c>
      <c r="AU52" s="46">
        <v>22.9</v>
      </c>
      <c r="AV52" s="46">
        <v>25.3</v>
      </c>
      <c r="AW52" s="46">
        <v>25.3</v>
      </c>
      <c r="AX52" s="66">
        <v>25.7</v>
      </c>
      <c r="AY52" s="66">
        <v>19.100000000000001</v>
      </c>
      <c r="AZ52" s="66">
        <v>18.3</v>
      </c>
      <c r="BA52" s="66">
        <v>28.2</v>
      </c>
      <c r="BB52" s="66">
        <v>23.5</v>
      </c>
      <c r="BC52" s="66">
        <v>21.3</v>
      </c>
      <c r="BD52" s="66">
        <v>15.3</v>
      </c>
      <c r="BE52" s="66">
        <v>21.3</v>
      </c>
      <c r="BF52" s="66">
        <v>24.3</v>
      </c>
      <c r="BG52" s="66">
        <v>19.600000000000001</v>
      </c>
      <c r="BH52" s="66">
        <v>23.4</v>
      </c>
      <c r="BI52" s="66">
        <v>24.4</v>
      </c>
      <c r="BJ52" s="66">
        <v>23.7</v>
      </c>
      <c r="BK52" s="66">
        <v>19.5</v>
      </c>
      <c r="BL52" s="66">
        <v>16.8</v>
      </c>
      <c r="BM52" s="66">
        <v>18.7</v>
      </c>
      <c r="BN52" s="66">
        <v>20.9</v>
      </c>
      <c r="BO52" s="66">
        <v>19.5</v>
      </c>
      <c r="BP52" s="115">
        <v>23.1</v>
      </c>
      <c r="BQ52" s="115">
        <v>26.3</v>
      </c>
      <c r="BR52" s="115">
        <v>26.7</v>
      </c>
      <c r="BS52" s="115">
        <v>25.8</v>
      </c>
      <c r="BT52" s="115">
        <v>32.700000000000003</v>
      </c>
      <c r="BU52" s="115">
        <v>35.200000000000003</v>
      </c>
      <c r="BV52" s="115">
        <v>30.6</v>
      </c>
      <c r="BW52" s="115"/>
      <c r="BX52" s="115">
        <v>14.4</v>
      </c>
      <c r="BY52" s="115">
        <v>31.2</v>
      </c>
      <c r="BZ52" s="115">
        <v>22.8</v>
      </c>
      <c r="CA52" s="115">
        <v>18.600000000000001</v>
      </c>
      <c r="CB52" s="66">
        <v>25.7</v>
      </c>
      <c r="CC52" s="66">
        <v>27</v>
      </c>
      <c r="CD52" s="115">
        <v>29.1</v>
      </c>
      <c r="CE52" s="115">
        <v>25.6</v>
      </c>
    </row>
    <row r="53" spans="1:83" x14ac:dyDescent="0.25">
      <c r="B53" s="3" t="s">
        <v>83</v>
      </c>
      <c r="C53" s="30">
        <v>39.4</v>
      </c>
      <c r="D53" s="30">
        <v>36.1</v>
      </c>
      <c r="E53" s="30">
        <v>30</v>
      </c>
      <c r="F53" s="30">
        <v>30.7</v>
      </c>
      <c r="G53" s="30">
        <v>27.8</v>
      </c>
      <c r="H53" s="30">
        <v>26.6</v>
      </c>
      <c r="I53" s="30">
        <v>32.6</v>
      </c>
      <c r="J53" s="30">
        <v>35.5</v>
      </c>
      <c r="K53" s="30">
        <v>36.299999999999997</v>
      </c>
      <c r="L53" s="30">
        <v>42.3</v>
      </c>
      <c r="M53" s="30">
        <v>40.700000000000003</v>
      </c>
      <c r="N53" s="30">
        <v>42.6</v>
      </c>
      <c r="O53" s="30">
        <v>39.299999999999997</v>
      </c>
      <c r="P53" s="30">
        <v>36.1</v>
      </c>
      <c r="Q53" s="30">
        <v>38.5</v>
      </c>
      <c r="R53" s="30">
        <v>38.5</v>
      </c>
      <c r="S53" s="30">
        <v>38.9</v>
      </c>
      <c r="T53" s="30">
        <v>36.299999999999997</v>
      </c>
      <c r="U53" s="30">
        <v>38.9</v>
      </c>
      <c r="V53" s="30">
        <v>37.5</v>
      </c>
      <c r="W53" s="30">
        <v>36.5</v>
      </c>
      <c r="X53" s="30">
        <v>39.1</v>
      </c>
      <c r="Y53" s="30">
        <v>41.3</v>
      </c>
      <c r="Z53" s="30">
        <v>39.299999999999997</v>
      </c>
      <c r="AA53" s="30">
        <v>37.6</v>
      </c>
      <c r="AB53" s="30">
        <v>38.5</v>
      </c>
      <c r="AC53" s="30">
        <v>44.6</v>
      </c>
      <c r="AD53" s="30">
        <v>38.700000000000003</v>
      </c>
      <c r="AE53" s="30">
        <v>43.5</v>
      </c>
      <c r="AF53" s="35">
        <v>41.4</v>
      </c>
      <c r="AG53" s="35">
        <v>38.700000000000003</v>
      </c>
      <c r="AH53" s="35">
        <v>40.200000000000003</v>
      </c>
      <c r="AI53" s="35">
        <v>34.700000000000003</v>
      </c>
      <c r="AJ53" s="35">
        <v>36.5</v>
      </c>
      <c r="AK53" s="35">
        <v>38.1</v>
      </c>
      <c r="AL53" s="35">
        <v>38.4</v>
      </c>
      <c r="AM53" s="35">
        <v>37.6</v>
      </c>
      <c r="AN53" s="35">
        <v>41.2</v>
      </c>
      <c r="AO53" s="30">
        <v>39.5</v>
      </c>
      <c r="AP53" s="30">
        <v>39</v>
      </c>
      <c r="AQ53" s="30">
        <v>38.200000000000003</v>
      </c>
      <c r="AR53" s="30">
        <v>35.5</v>
      </c>
      <c r="AS53" s="30">
        <v>35.5</v>
      </c>
      <c r="AT53" s="46">
        <v>37.1</v>
      </c>
      <c r="AU53" s="46">
        <v>31</v>
      </c>
      <c r="AV53" s="46">
        <v>36.4</v>
      </c>
      <c r="AW53" s="46">
        <v>33.799999999999997</v>
      </c>
      <c r="AX53" s="66">
        <v>31.7</v>
      </c>
      <c r="AY53" s="66">
        <v>33.799999999999997</v>
      </c>
      <c r="AZ53" s="66">
        <v>34.6</v>
      </c>
      <c r="BA53" s="66">
        <v>28.3</v>
      </c>
      <c r="BB53" s="66">
        <v>27.1</v>
      </c>
      <c r="BC53" s="66">
        <v>32.200000000000003</v>
      </c>
      <c r="BD53" s="66">
        <v>27.2</v>
      </c>
      <c r="BE53" s="66">
        <v>27.6</v>
      </c>
      <c r="BF53" s="66">
        <v>30.7</v>
      </c>
      <c r="BG53" s="66">
        <v>29</v>
      </c>
      <c r="BH53" s="66">
        <v>27.2</v>
      </c>
      <c r="BI53" s="66">
        <v>27.1</v>
      </c>
      <c r="BJ53" s="66">
        <v>26.7</v>
      </c>
      <c r="BK53" s="66">
        <v>23.3</v>
      </c>
      <c r="BL53" s="66">
        <v>25.6</v>
      </c>
      <c r="BM53" s="66">
        <v>25.6</v>
      </c>
      <c r="BN53" s="66">
        <v>26.4</v>
      </c>
      <c r="BO53" s="66">
        <v>41.9</v>
      </c>
      <c r="BP53" s="115">
        <v>29.4</v>
      </c>
      <c r="BQ53" s="115">
        <v>31.8</v>
      </c>
      <c r="BR53" s="115">
        <v>34.799999999999997</v>
      </c>
      <c r="BS53" s="115">
        <v>33.4</v>
      </c>
      <c r="BT53" s="115">
        <v>28.4</v>
      </c>
      <c r="BU53" s="115">
        <v>27.8</v>
      </c>
      <c r="BV53" s="115">
        <v>35.1</v>
      </c>
      <c r="BW53" s="115"/>
      <c r="BX53" s="115">
        <v>26.5</v>
      </c>
      <c r="BY53" s="115">
        <v>31.9</v>
      </c>
      <c r="BZ53" s="115">
        <v>30.6</v>
      </c>
      <c r="CA53" s="115">
        <v>26.4</v>
      </c>
      <c r="CB53" s="115">
        <v>25.4</v>
      </c>
      <c r="CC53" s="115">
        <v>26.8</v>
      </c>
      <c r="CD53" s="115">
        <v>25.5</v>
      </c>
      <c r="CE53" s="115">
        <v>28.4</v>
      </c>
    </row>
    <row r="54" spans="1:83" x14ac:dyDescent="0.25">
      <c r="B54" s="3" t="s">
        <v>84</v>
      </c>
      <c r="C54" s="30">
        <v>17.7</v>
      </c>
      <c r="D54" s="30">
        <v>20.5</v>
      </c>
      <c r="E54" s="30">
        <v>27.9</v>
      </c>
      <c r="F54" s="30">
        <v>24.8</v>
      </c>
      <c r="G54" s="30">
        <v>24.1</v>
      </c>
      <c r="H54" s="30">
        <v>22.5</v>
      </c>
      <c r="I54" s="30">
        <v>22.9</v>
      </c>
      <c r="J54" s="30">
        <v>20.100000000000001</v>
      </c>
      <c r="K54" s="30">
        <v>19.100000000000001</v>
      </c>
      <c r="L54" s="30">
        <v>19.100000000000001</v>
      </c>
      <c r="M54" s="30">
        <v>14.5</v>
      </c>
      <c r="N54" s="30">
        <v>15.2</v>
      </c>
      <c r="O54" s="30">
        <v>18.3</v>
      </c>
      <c r="P54" s="30">
        <v>18.5</v>
      </c>
      <c r="Q54" s="30">
        <v>18.2</v>
      </c>
      <c r="R54" s="30">
        <v>17.100000000000001</v>
      </c>
      <c r="S54" s="30">
        <v>18.3</v>
      </c>
      <c r="T54" s="30">
        <v>17.3</v>
      </c>
      <c r="U54" s="30">
        <v>14.6</v>
      </c>
      <c r="V54" s="30">
        <v>13.7</v>
      </c>
      <c r="W54" s="30">
        <v>13.7</v>
      </c>
      <c r="X54" s="30">
        <v>13.2</v>
      </c>
      <c r="Y54" s="30">
        <v>14.3</v>
      </c>
      <c r="Z54" s="30">
        <v>16.399999999999999</v>
      </c>
      <c r="AA54" s="30">
        <v>15.7</v>
      </c>
      <c r="AB54" s="30">
        <v>18.8</v>
      </c>
      <c r="AC54" s="30">
        <v>16.2</v>
      </c>
      <c r="AD54" s="30">
        <v>15.8</v>
      </c>
      <c r="AE54" s="30">
        <v>14.6</v>
      </c>
      <c r="AF54" s="35">
        <v>13.6</v>
      </c>
      <c r="AG54" s="35">
        <v>15.8</v>
      </c>
      <c r="AH54" s="35">
        <v>15.7</v>
      </c>
      <c r="AI54" s="35">
        <v>15.3</v>
      </c>
      <c r="AJ54" s="35">
        <v>16</v>
      </c>
      <c r="AK54" s="35">
        <v>16.3</v>
      </c>
      <c r="AL54" s="35">
        <v>15.7</v>
      </c>
      <c r="AM54" s="35">
        <v>17.3</v>
      </c>
      <c r="AN54" s="35">
        <v>15.9</v>
      </c>
      <c r="AO54" s="30">
        <v>15.1</v>
      </c>
      <c r="AP54" s="30">
        <v>13.5</v>
      </c>
      <c r="AQ54" s="30">
        <v>14.1</v>
      </c>
      <c r="AR54" s="30">
        <v>12.9</v>
      </c>
      <c r="AS54" s="30">
        <v>13.9</v>
      </c>
      <c r="AT54" s="46">
        <v>13.6</v>
      </c>
      <c r="AU54" s="46">
        <v>16.5</v>
      </c>
      <c r="AV54" s="46">
        <v>12.8</v>
      </c>
      <c r="AW54" s="46">
        <v>12.5</v>
      </c>
      <c r="AX54" s="66">
        <v>13.2</v>
      </c>
      <c r="AY54" s="66">
        <v>13.4</v>
      </c>
      <c r="AZ54" s="66">
        <v>16.3</v>
      </c>
      <c r="BA54" s="66">
        <v>13.4</v>
      </c>
      <c r="BB54" s="66">
        <v>15.3</v>
      </c>
      <c r="BC54" s="66">
        <v>17.7</v>
      </c>
      <c r="BD54" s="66">
        <v>16.600000000000001</v>
      </c>
      <c r="BE54" s="66">
        <v>13.2</v>
      </c>
      <c r="BF54" s="66">
        <v>16.399999999999999</v>
      </c>
      <c r="BG54" s="66">
        <v>14.6</v>
      </c>
      <c r="BH54" s="66">
        <v>12.8</v>
      </c>
      <c r="BI54" s="66">
        <v>11.5</v>
      </c>
      <c r="BJ54" s="66">
        <v>13.7</v>
      </c>
      <c r="BK54" s="66">
        <v>16.899999999999999</v>
      </c>
      <c r="BL54" s="66">
        <v>13.8</v>
      </c>
      <c r="BM54" s="66">
        <v>16.100000000000001</v>
      </c>
      <c r="BN54" s="66">
        <v>11.4</v>
      </c>
      <c r="BO54" s="66">
        <v>17.899999999999999</v>
      </c>
      <c r="BP54" s="115">
        <v>14</v>
      </c>
      <c r="BQ54" s="115">
        <v>11.4</v>
      </c>
      <c r="BR54" s="115">
        <v>13.8</v>
      </c>
      <c r="BS54" s="115">
        <v>13.6</v>
      </c>
      <c r="BT54" s="115">
        <v>13.5</v>
      </c>
      <c r="BU54" s="115">
        <v>12.2</v>
      </c>
      <c r="BV54" s="115">
        <v>10.3</v>
      </c>
      <c r="BW54" s="115"/>
      <c r="BX54" s="115">
        <v>16.8</v>
      </c>
      <c r="BY54" s="115">
        <v>7</v>
      </c>
      <c r="BZ54" s="115">
        <v>16.5</v>
      </c>
      <c r="CA54" s="115">
        <v>17.5</v>
      </c>
      <c r="CB54" s="115">
        <v>12.6</v>
      </c>
      <c r="CC54" s="115">
        <v>11.4</v>
      </c>
      <c r="CD54" s="115">
        <v>13.3</v>
      </c>
      <c r="CE54" s="115">
        <v>11.9</v>
      </c>
    </row>
    <row r="55" spans="1:83" x14ac:dyDescent="0.25">
      <c r="B55" s="4" t="s">
        <v>85</v>
      </c>
      <c r="C55" s="30">
        <v>8</v>
      </c>
      <c r="D55" s="30">
        <v>11.7</v>
      </c>
      <c r="E55" s="30">
        <v>16.8</v>
      </c>
      <c r="F55" s="30">
        <v>16.5</v>
      </c>
      <c r="G55" s="30">
        <v>12.3</v>
      </c>
      <c r="H55" s="30">
        <v>12.5</v>
      </c>
      <c r="I55" s="30">
        <v>14.6</v>
      </c>
      <c r="J55" s="30">
        <v>8.9</v>
      </c>
      <c r="K55" s="30">
        <v>11.3</v>
      </c>
      <c r="L55" s="30">
        <v>8</v>
      </c>
      <c r="M55" s="30">
        <v>10.7</v>
      </c>
      <c r="N55" s="30">
        <v>9.9</v>
      </c>
      <c r="O55" s="30">
        <v>10.8</v>
      </c>
      <c r="P55" s="30">
        <v>13.2</v>
      </c>
      <c r="Q55" s="30">
        <v>8.1</v>
      </c>
      <c r="R55" s="30">
        <v>6</v>
      </c>
      <c r="S55" s="30">
        <v>8.5</v>
      </c>
      <c r="T55" s="30">
        <v>8.1</v>
      </c>
      <c r="U55" s="30">
        <v>9.5</v>
      </c>
      <c r="V55" s="30">
        <v>8</v>
      </c>
      <c r="W55" s="30">
        <v>6.9</v>
      </c>
      <c r="X55" s="30">
        <v>6.3</v>
      </c>
      <c r="Y55" s="30">
        <v>4.5999999999999996</v>
      </c>
      <c r="Z55" s="30">
        <v>4.8</v>
      </c>
      <c r="AA55" s="30">
        <v>6.5</v>
      </c>
      <c r="AB55" s="30">
        <v>6.1</v>
      </c>
      <c r="AC55" s="30">
        <v>7.2</v>
      </c>
      <c r="AD55" s="30">
        <v>6.4</v>
      </c>
      <c r="AE55" s="30">
        <v>7.9</v>
      </c>
      <c r="AF55" s="35">
        <v>5.9</v>
      </c>
      <c r="AG55" s="35">
        <v>7.1</v>
      </c>
      <c r="AH55" s="35">
        <v>5.9</v>
      </c>
      <c r="AI55" s="35">
        <v>4.5</v>
      </c>
      <c r="AJ55" s="35">
        <v>3.6</v>
      </c>
      <c r="AK55" s="35">
        <v>4.2</v>
      </c>
      <c r="AL55" s="35">
        <v>4.9000000000000004</v>
      </c>
      <c r="AM55" s="35">
        <v>6.4</v>
      </c>
      <c r="AN55" s="35">
        <v>6.8</v>
      </c>
      <c r="AO55" s="30">
        <v>6.1</v>
      </c>
      <c r="AP55" s="30">
        <v>7</v>
      </c>
      <c r="AQ55" s="30">
        <v>7.8</v>
      </c>
      <c r="AR55" s="30">
        <v>6.4</v>
      </c>
      <c r="AS55" s="30">
        <v>5.5</v>
      </c>
      <c r="AT55" s="46">
        <v>5.7</v>
      </c>
      <c r="AU55" s="46">
        <v>5.5</v>
      </c>
      <c r="AV55" s="46">
        <v>5</v>
      </c>
      <c r="AW55" s="46">
        <v>5.4</v>
      </c>
      <c r="AX55" s="66">
        <v>5.4</v>
      </c>
      <c r="AY55" s="66">
        <v>7</v>
      </c>
      <c r="AZ55" s="66">
        <v>5.6</v>
      </c>
      <c r="BA55" s="66">
        <v>5.5</v>
      </c>
      <c r="BB55" s="66">
        <v>9.6</v>
      </c>
      <c r="BC55" s="66">
        <v>8.3000000000000007</v>
      </c>
      <c r="BD55" s="66">
        <v>8.3000000000000007</v>
      </c>
      <c r="BE55" s="66">
        <v>8.1</v>
      </c>
      <c r="BF55" s="66">
        <v>7.7</v>
      </c>
      <c r="BG55" s="66">
        <v>7.9</v>
      </c>
      <c r="BH55" s="66">
        <v>4.7</v>
      </c>
      <c r="BI55" s="66">
        <v>4.0999999999999996</v>
      </c>
      <c r="BJ55" s="66">
        <v>4.4000000000000004</v>
      </c>
      <c r="BK55" s="66">
        <v>8.1</v>
      </c>
      <c r="BL55" s="66">
        <v>7.6</v>
      </c>
      <c r="BM55" s="66">
        <v>5.7</v>
      </c>
      <c r="BN55" s="66">
        <v>6.1</v>
      </c>
      <c r="BO55" s="66">
        <v>4.5</v>
      </c>
      <c r="BP55" s="115">
        <v>5.8</v>
      </c>
      <c r="BQ55" s="115">
        <v>5.9</v>
      </c>
      <c r="BR55" s="115">
        <v>6.2</v>
      </c>
      <c r="BS55" s="115">
        <v>7.6</v>
      </c>
      <c r="BT55" s="115">
        <v>4.2</v>
      </c>
      <c r="BU55" s="115">
        <v>3.7</v>
      </c>
      <c r="BV55" s="115">
        <v>3.8</v>
      </c>
      <c r="BW55" s="115"/>
      <c r="BX55" s="115">
        <v>9.6</v>
      </c>
      <c r="BY55" s="115">
        <v>2</v>
      </c>
      <c r="BZ55" s="115">
        <v>6.6</v>
      </c>
      <c r="CA55" s="115">
        <v>6.5</v>
      </c>
      <c r="CB55" s="115">
        <v>5</v>
      </c>
      <c r="CC55" s="115">
        <v>6.7</v>
      </c>
      <c r="CD55" s="115">
        <v>7.2</v>
      </c>
      <c r="CE55" s="115">
        <v>9.5</v>
      </c>
    </row>
    <row r="56" spans="1:83" x14ac:dyDescent="0.25">
      <c r="B56" s="3" t="s">
        <v>69</v>
      </c>
      <c r="C56" s="30">
        <v>1.9</v>
      </c>
      <c r="D56" s="30">
        <v>2.2000000000000002</v>
      </c>
      <c r="E56" s="30">
        <v>2.7</v>
      </c>
      <c r="F56" s="30">
        <v>3.6</v>
      </c>
      <c r="G56" s="30">
        <v>3.5</v>
      </c>
      <c r="H56" s="30">
        <v>4.0999999999999996</v>
      </c>
      <c r="I56" s="30">
        <v>2.2999999999999998</v>
      </c>
      <c r="J56" s="30">
        <v>2.5</v>
      </c>
      <c r="K56" s="30">
        <v>2.8</v>
      </c>
      <c r="L56" s="30">
        <v>3.1</v>
      </c>
      <c r="M56" s="30">
        <v>3.3</v>
      </c>
      <c r="N56" s="30">
        <v>2.2000000000000002</v>
      </c>
      <c r="O56" s="30">
        <v>2.5</v>
      </c>
      <c r="P56" s="30">
        <v>2.2999999999999998</v>
      </c>
      <c r="Q56" s="30">
        <v>4.3</v>
      </c>
      <c r="R56" s="30">
        <v>4.2</v>
      </c>
      <c r="S56" s="30">
        <v>3.9</v>
      </c>
      <c r="T56" s="30">
        <v>2.9</v>
      </c>
      <c r="U56" s="30">
        <v>3.9</v>
      </c>
      <c r="V56" s="30">
        <v>3.2</v>
      </c>
      <c r="W56" s="30">
        <v>3.3</v>
      </c>
      <c r="X56" s="30">
        <v>2.9</v>
      </c>
      <c r="Y56" s="30">
        <v>2.1</v>
      </c>
      <c r="Z56" s="30">
        <v>1.9</v>
      </c>
      <c r="AA56" s="30">
        <v>2.9</v>
      </c>
      <c r="AB56" s="30">
        <v>2.5</v>
      </c>
      <c r="AC56" s="30">
        <v>2.2000000000000002</v>
      </c>
      <c r="AD56" s="30">
        <v>2.2999999999999998</v>
      </c>
      <c r="AE56" s="30">
        <v>2</v>
      </c>
      <c r="AF56" s="30">
        <v>2.6</v>
      </c>
      <c r="AG56" s="30">
        <v>1.9</v>
      </c>
      <c r="AH56" s="30">
        <v>1.7</v>
      </c>
      <c r="AI56" s="30">
        <v>1.5</v>
      </c>
      <c r="AJ56" s="30">
        <v>2.2000000000000002</v>
      </c>
      <c r="AK56" s="30">
        <v>2.2000000000000002</v>
      </c>
      <c r="AL56" s="30">
        <v>4.2</v>
      </c>
      <c r="AM56" s="30">
        <v>3.6</v>
      </c>
      <c r="AN56" s="30">
        <v>3</v>
      </c>
      <c r="AO56" s="30">
        <v>2.9</v>
      </c>
      <c r="AP56" s="30">
        <v>2.6</v>
      </c>
      <c r="AQ56" s="30">
        <v>2.8</v>
      </c>
      <c r="AR56" s="30">
        <v>4.2</v>
      </c>
      <c r="AS56" s="30">
        <v>2.8</v>
      </c>
      <c r="AT56" s="46">
        <v>3.1</v>
      </c>
      <c r="AU56" s="46">
        <v>2.2999999999999998</v>
      </c>
      <c r="AV56" s="46">
        <v>2.2000000000000002</v>
      </c>
      <c r="AW56" s="46">
        <v>3</v>
      </c>
      <c r="AX56" s="66">
        <v>3.8</v>
      </c>
      <c r="AY56" s="66">
        <v>3.2</v>
      </c>
      <c r="AZ56" s="66">
        <v>2.5</v>
      </c>
      <c r="BA56" s="66">
        <v>4</v>
      </c>
      <c r="BB56" s="66">
        <v>3.9</v>
      </c>
      <c r="BC56" s="66">
        <v>3.7</v>
      </c>
      <c r="BD56" s="66">
        <v>4.9000000000000004</v>
      </c>
      <c r="BE56" s="66">
        <v>4.4000000000000004</v>
      </c>
      <c r="BF56" s="66">
        <v>2.7</v>
      </c>
      <c r="BG56" s="66">
        <v>2.8</v>
      </c>
      <c r="BH56" s="66">
        <v>3</v>
      </c>
      <c r="BI56" s="66">
        <v>2.4</v>
      </c>
      <c r="BJ56" s="66">
        <v>2.2000000000000002</v>
      </c>
      <c r="BK56" s="66">
        <v>2.8</v>
      </c>
      <c r="BL56" s="66">
        <v>2.4</v>
      </c>
      <c r="BM56" s="66">
        <v>2.4</v>
      </c>
      <c r="BN56" s="66">
        <v>1.8</v>
      </c>
      <c r="BO56" s="66">
        <v>2.2000000000000002</v>
      </c>
      <c r="BP56" s="115">
        <v>2.4</v>
      </c>
      <c r="BQ56" s="115">
        <v>3.6</v>
      </c>
      <c r="BR56" s="115">
        <v>3</v>
      </c>
      <c r="BS56" s="115">
        <v>1.8</v>
      </c>
      <c r="BT56" s="115">
        <v>2.2999999999999998</v>
      </c>
      <c r="BU56" s="115">
        <v>1.2</v>
      </c>
      <c r="BV56" s="115">
        <v>1.4</v>
      </c>
      <c r="BW56" s="115"/>
      <c r="BX56" s="115">
        <v>7.5</v>
      </c>
      <c r="BY56" s="115">
        <v>3.4</v>
      </c>
      <c r="BZ56" s="115">
        <v>4.0999999999999996</v>
      </c>
      <c r="CA56" s="115">
        <v>3.6</v>
      </c>
      <c r="CB56" s="115">
        <v>4</v>
      </c>
      <c r="CC56" s="115">
        <v>3.7</v>
      </c>
      <c r="CD56" s="115">
        <v>3.4</v>
      </c>
      <c r="CE56" s="115">
        <v>2.5</v>
      </c>
    </row>
    <row r="57" spans="1:83" x14ac:dyDescent="0.25">
      <c r="B57" s="3" t="s">
        <v>63</v>
      </c>
      <c r="C57" s="30">
        <v>10.9</v>
      </c>
      <c r="D57" s="30">
        <v>11.4</v>
      </c>
      <c r="E57" s="30">
        <v>10.4</v>
      </c>
      <c r="F57" s="30">
        <v>14.7</v>
      </c>
      <c r="G57" s="30">
        <v>22.6</v>
      </c>
      <c r="H57" s="30">
        <v>24.5</v>
      </c>
      <c r="I57" s="30">
        <v>15.4</v>
      </c>
      <c r="J57" s="30">
        <v>17.5</v>
      </c>
      <c r="K57" s="30">
        <v>17.5</v>
      </c>
      <c r="L57" s="30">
        <v>12.7</v>
      </c>
      <c r="M57" s="30">
        <v>15.9</v>
      </c>
      <c r="N57" s="30">
        <v>14.7</v>
      </c>
      <c r="O57" s="30">
        <v>18.100000000000001</v>
      </c>
      <c r="P57" s="30">
        <v>19.7</v>
      </c>
      <c r="Q57" s="30">
        <v>18.8</v>
      </c>
      <c r="R57" s="30">
        <v>20.6</v>
      </c>
      <c r="S57" s="30">
        <v>16</v>
      </c>
      <c r="T57" s="30">
        <v>20.3</v>
      </c>
      <c r="U57" s="30">
        <v>17.100000000000001</v>
      </c>
      <c r="V57" s="30">
        <v>20.100000000000001</v>
      </c>
      <c r="W57" s="30">
        <v>21.4</v>
      </c>
      <c r="X57" s="30">
        <v>18.100000000000001</v>
      </c>
      <c r="Y57" s="30">
        <v>16.3</v>
      </c>
      <c r="Z57" s="30">
        <v>17.2</v>
      </c>
      <c r="AA57" s="30">
        <v>18.2</v>
      </c>
      <c r="AB57" s="30">
        <v>18.2</v>
      </c>
      <c r="AC57" s="30">
        <v>14.4</v>
      </c>
      <c r="AD57" s="30">
        <v>16.3</v>
      </c>
      <c r="AE57" s="30">
        <v>14.5</v>
      </c>
      <c r="AF57" s="30">
        <v>17.600000000000001</v>
      </c>
      <c r="AG57" s="30">
        <v>16.5</v>
      </c>
      <c r="AH57" s="30">
        <v>14</v>
      </c>
      <c r="AI57" s="30">
        <v>15.8</v>
      </c>
      <c r="AJ57" s="30">
        <v>17.2</v>
      </c>
      <c r="AK57" s="30">
        <v>16.8</v>
      </c>
      <c r="AL57" s="30">
        <v>16.3</v>
      </c>
      <c r="AM57" s="30">
        <v>17.899999999999999</v>
      </c>
      <c r="AN57" s="30">
        <v>15.3</v>
      </c>
      <c r="AO57" s="30">
        <v>17.600000000000001</v>
      </c>
      <c r="AP57" s="30">
        <v>19.3</v>
      </c>
      <c r="AQ57" s="30">
        <v>15.1</v>
      </c>
      <c r="AR57" s="30">
        <v>16.8</v>
      </c>
      <c r="AS57" s="30">
        <v>20.100000000000001</v>
      </c>
      <c r="AT57" s="47">
        <v>19</v>
      </c>
      <c r="AU57" s="46">
        <v>21.8</v>
      </c>
      <c r="AV57" s="46">
        <v>18.3</v>
      </c>
      <c r="AW57" s="46">
        <v>19.899999999999999</v>
      </c>
      <c r="AX57" s="45">
        <v>20.2</v>
      </c>
      <c r="AY57" s="45">
        <v>23.5</v>
      </c>
      <c r="AZ57" s="45">
        <v>22.8</v>
      </c>
      <c r="BA57" s="45">
        <v>20.399999999999999</v>
      </c>
      <c r="BB57" s="45">
        <v>20.7</v>
      </c>
      <c r="BC57" s="45">
        <v>16.899999999999999</v>
      </c>
      <c r="BD57" s="66">
        <v>27.6</v>
      </c>
      <c r="BE57" s="66">
        <v>25.4</v>
      </c>
      <c r="BF57" s="66">
        <v>18.100000000000001</v>
      </c>
      <c r="BG57" s="66">
        <v>26.1</v>
      </c>
      <c r="BH57" s="66">
        <v>28.9</v>
      </c>
      <c r="BI57" s="66">
        <v>30.5</v>
      </c>
      <c r="BJ57" s="66">
        <v>29.3</v>
      </c>
      <c r="BK57" s="66">
        <v>29.5</v>
      </c>
      <c r="BL57" s="66">
        <v>33.799999999999997</v>
      </c>
      <c r="BM57" s="66">
        <v>31.5</v>
      </c>
      <c r="BN57" s="66">
        <v>33.299999999999997</v>
      </c>
      <c r="BO57" s="66">
        <v>14</v>
      </c>
      <c r="BP57" s="115">
        <v>25.3</v>
      </c>
      <c r="BQ57" s="115">
        <v>20.9</v>
      </c>
      <c r="BR57" s="115">
        <v>15.5</v>
      </c>
      <c r="BS57" s="115">
        <v>17.8</v>
      </c>
      <c r="BT57" s="115">
        <v>18.8</v>
      </c>
      <c r="BU57" s="115">
        <v>19.899999999999999</v>
      </c>
      <c r="BV57" s="115">
        <v>18.8</v>
      </c>
      <c r="BW57" s="115"/>
      <c r="BX57" s="115">
        <v>25.3</v>
      </c>
      <c r="BY57" s="115">
        <v>24.5</v>
      </c>
      <c r="BZ57" s="115">
        <v>19.399999999999999</v>
      </c>
      <c r="CA57" s="115">
        <v>27.4</v>
      </c>
      <c r="CB57" s="115">
        <v>27.2</v>
      </c>
      <c r="CC57" s="115">
        <v>24.5</v>
      </c>
      <c r="CD57" s="115">
        <v>21.5</v>
      </c>
      <c r="CE57" s="115">
        <v>22.1</v>
      </c>
    </row>
    <row r="59" spans="1:83" x14ac:dyDescent="0.25">
      <c r="A59" s="5" t="s">
        <v>36</v>
      </c>
      <c r="B59" s="10" t="s">
        <v>240</v>
      </c>
    </row>
    <row r="60" spans="1:83" x14ac:dyDescent="0.25">
      <c r="B60" s="11" t="s">
        <v>86</v>
      </c>
    </row>
    <row r="61" spans="1:83" x14ac:dyDescent="0.25">
      <c r="B61" s="1" t="s">
        <v>58</v>
      </c>
      <c r="C61" s="49">
        <v>42370</v>
      </c>
      <c r="D61" s="50">
        <v>42401</v>
      </c>
      <c r="E61" s="49">
        <v>42430</v>
      </c>
      <c r="F61" s="50">
        <v>42461</v>
      </c>
      <c r="G61" s="49">
        <v>42491</v>
      </c>
      <c r="H61" s="49">
        <v>42522</v>
      </c>
      <c r="I61" s="49">
        <v>42552</v>
      </c>
      <c r="J61" s="49">
        <v>42583</v>
      </c>
      <c r="K61" s="49">
        <v>42614</v>
      </c>
      <c r="L61" s="49">
        <v>42644</v>
      </c>
      <c r="M61" s="49">
        <v>42675</v>
      </c>
      <c r="N61" s="49">
        <v>42705</v>
      </c>
      <c r="O61" s="49">
        <v>42736</v>
      </c>
      <c r="P61" s="49">
        <v>42767</v>
      </c>
      <c r="Q61" s="49">
        <v>42795</v>
      </c>
      <c r="R61" s="49">
        <v>42826</v>
      </c>
      <c r="S61" s="49">
        <v>42856</v>
      </c>
      <c r="T61" s="49">
        <v>42887</v>
      </c>
      <c r="U61" s="49">
        <v>42917</v>
      </c>
      <c r="V61" s="49">
        <v>42948</v>
      </c>
      <c r="W61" s="49">
        <v>42979</v>
      </c>
      <c r="X61" s="49">
        <v>43009</v>
      </c>
      <c r="Y61" s="49">
        <v>43040</v>
      </c>
      <c r="Z61" s="49">
        <v>43070</v>
      </c>
      <c r="AA61" s="49">
        <v>43101</v>
      </c>
      <c r="AB61" s="49">
        <v>43132</v>
      </c>
      <c r="AC61" s="49">
        <v>43160</v>
      </c>
      <c r="AD61" s="49">
        <v>43191</v>
      </c>
      <c r="AE61" s="49">
        <v>43221</v>
      </c>
      <c r="AF61" s="49">
        <v>43252</v>
      </c>
      <c r="AG61" s="49">
        <v>43282</v>
      </c>
      <c r="AH61" s="49">
        <v>43313</v>
      </c>
      <c r="AI61" s="49">
        <v>43344</v>
      </c>
      <c r="AJ61" s="49">
        <v>43374</v>
      </c>
      <c r="AK61" s="49">
        <v>43405</v>
      </c>
      <c r="AL61" s="49">
        <v>43435</v>
      </c>
      <c r="AM61" s="49">
        <v>43466</v>
      </c>
      <c r="AN61" s="49">
        <v>43497</v>
      </c>
      <c r="AO61" s="49">
        <v>43525</v>
      </c>
      <c r="AP61" s="49">
        <v>43556</v>
      </c>
      <c r="AQ61" s="49">
        <v>43586</v>
      </c>
      <c r="AR61" s="49">
        <v>43617</v>
      </c>
      <c r="AS61" s="49">
        <v>43647</v>
      </c>
      <c r="AT61" s="49">
        <v>43678</v>
      </c>
      <c r="AU61" s="49">
        <v>43710</v>
      </c>
      <c r="AV61" s="49">
        <v>43739</v>
      </c>
      <c r="AW61" s="49">
        <v>43771</v>
      </c>
      <c r="AX61" s="49">
        <v>43802</v>
      </c>
      <c r="AY61" s="49">
        <v>43831</v>
      </c>
      <c r="AZ61" s="49">
        <v>43863</v>
      </c>
      <c r="BA61" s="49">
        <v>43893</v>
      </c>
      <c r="BB61" s="49">
        <v>43925</v>
      </c>
      <c r="BC61" s="2">
        <v>43956</v>
      </c>
      <c r="BD61" s="49">
        <v>43987</v>
      </c>
      <c r="BE61" s="49">
        <v>44018</v>
      </c>
      <c r="BF61" s="49">
        <v>44050</v>
      </c>
      <c r="BG61" s="49">
        <v>44081</v>
      </c>
      <c r="BH61" s="49">
        <v>44105</v>
      </c>
      <c r="BI61" s="49">
        <v>44136</v>
      </c>
      <c r="BJ61" s="49">
        <v>44166</v>
      </c>
      <c r="BK61" s="49">
        <v>44198</v>
      </c>
      <c r="BL61" s="49">
        <v>44230</v>
      </c>
      <c r="BM61" s="49">
        <v>44259</v>
      </c>
      <c r="BN61" s="49">
        <v>44287</v>
      </c>
      <c r="BO61" s="49">
        <v>44318</v>
      </c>
      <c r="BP61" s="49">
        <v>44350</v>
      </c>
      <c r="BQ61" s="49">
        <v>44381</v>
      </c>
      <c r="BR61" s="49">
        <v>44409</v>
      </c>
      <c r="BS61" s="49">
        <v>44441</v>
      </c>
      <c r="BT61" s="49">
        <v>44470</v>
      </c>
      <c r="BU61" s="49">
        <v>44501</v>
      </c>
      <c r="BV61" s="49">
        <v>44532</v>
      </c>
      <c r="BW61" s="49">
        <v>44563</v>
      </c>
      <c r="BX61" s="49">
        <v>44594</v>
      </c>
      <c r="BY61" s="2">
        <v>44621</v>
      </c>
      <c r="BZ61" s="49">
        <v>44652</v>
      </c>
      <c r="CA61" s="49">
        <v>44683</v>
      </c>
      <c r="CB61" s="49">
        <v>44715</v>
      </c>
      <c r="CC61" s="49">
        <v>44743</v>
      </c>
      <c r="CD61" s="49">
        <v>44774</v>
      </c>
      <c r="CE61" s="49">
        <v>44806</v>
      </c>
    </row>
    <row r="62" spans="1:83" x14ac:dyDescent="0.25">
      <c r="B62" s="3" t="s">
        <v>87</v>
      </c>
      <c r="C62" s="42">
        <v>6.8</v>
      </c>
      <c r="D62" s="42">
        <v>7.2</v>
      </c>
      <c r="E62" s="42">
        <v>9.5</v>
      </c>
      <c r="F62" s="42">
        <v>7.6</v>
      </c>
      <c r="G62" s="42">
        <v>9.1999999999999993</v>
      </c>
      <c r="H62" s="42">
        <v>9.6999999999999993</v>
      </c>
      <c r="I62" s="42">
        <v>9.6</v>
      </c>
      <c r="J62" s="42">
        <v>7.9</v>
      </c>
      <c r="K62" s="42">
        <v>7.4</v>
      </c>
      <c r="L62" s="42">
        <v>8.6999999999999993</v>
      </c>
      <c r="M62" s="42">
        <v>6.5</v>
      </c>
      <c r="N62" s="42">
        <v>7.7</v>
      </c>
      <c r="O62" s="42">
        <v>6.4</v>
      </c>
      <c r="P62" s="42">
        <v>9.1999999999999993</v>
      </c>
      <c r="Q62" s="42">
        <v>11.5</v>
      </c>
      <c r="R62" s="42">
        <v>9.6999999999999993</v>
      </c>
      <c r="S62" s="42">
        <v>11.9</v>
      </c>
      <c r="T62" s="42">
        <v>12.9</v>
      </c>
      <c r="U62" s="42">
        <v>8.5</v>
      </c>
      <c r="V62" s="42">
        <v>8.3000000000000007</v>
      </c>
      <c r="W62" s="42">
        <v>7.6</v>
      </c>
      <c r="X62" s="42">
        <v>5.8</v>
      </c>
      <c r="Y62" s="42">
        <v>7.6</v>
      </c>
      <c r="Z62" s="42">
        <v>6.5</v>
      </c>
      <c r="AA62" s="42">
        <v>7.4</v>
      </c>
      <c r="AB62" s="42">
        <v>8</v>
      </c>
      <c r="AC62" s="42">
        <v>11</v>
      </c>
      <c r="AD62" s="42">
        <v>11.8</v>
      </c>
      <c r="AE62" s="42">
        <v>13.5</v>
      </c>
      <c r="AF62" s="42">
        <v>11.6</v>
      </c>
      <c r="AG62" s="42">
        <v>10.5</v>
      </c>
      <c r="AH62" s="42">
        <v>9.1999999999999993</v>
      </c>
      <c r="AI62" s="42">
        <v>6.8</v>
      </c>
      <c r="AJ62" s="42">
        <v>8.5</v>
      </c>
      <c r="AK62" s="42">
        <v>8.4</v>
      </c>
      <c r="AL62" s="42">
        <v>7.4</v>
      </c>
      <c r="AM62" s="42">
        <v>9.1999999999999993</v>
      </c>
      <c r="AN62" s="42">
        <v>10.3</v>
      </c>
      <c r="AO62" s="42">
        <v>12.8</v>
      </c>
      <c r="AP62" s="42">
        <v>10.7</v>
      </c>
      <c r="AQ62" s="42">
        <v>11.8</v>
      </c>
      <c r="AR62" s="42">
        <v>10.3</v>
      </c>
      <c r="AS62" s="42">
        <v>8.5</v>
      </c>
      <c r="AT62" s="42">
        <v>10.3</v>
      </c>
      <c r="AU62" s="42">
        <v>10.3</v>
      </c>
      <c r="AV62" s="42">
        <v>9</v>
      </c>
      <c r="AW62" s="42">
        <v>7.8</v>
      </c>
      <c r="AX62" s="42">
        <v>7.3</v>
      </c>
      <c r="AY62" s="42">
        <v>13</v>
      </c>
      <c r="AZ62" s="42">
        <v>11.4</v>
      </c>
      <c r="BA62" s="42">
        <v>10.199999999999999</v>
      </c>
      <c r="BB62" s="42">
        <v>8.3000000000000007</v>
      </c>
      <c r="BC62" s="42">
        <v>10.199999999999999</v>
      </c>
      <c r="BD62" s="42">
        <v>11.2</v>
      </c>
      <c r="BE62" s="42">
        <v>10.3</v>
      </c>
      <c r="BF62" s="42">
        <v>9.8000000000000007</v>
      </c>
      <c r="BG62" s="42">
        <v>8.1999999999999993</v>
      </c>
      <c r="BH62" s="42">
        <v>11</v>
      </c>
      <c r="BI62" s="42">
        <v>7.7</v>
      </c>
      <c r="BJ62" s="42">
        <v>7.4</v>
      </c>
      <c r="BK62" s="42">
        <v>9.1999999999999993</v>
      </c>
      <c r="BL62" s="42">
        <v>7.7</v>
      </c>
      <c r="BM62" s="42">
        <v>7.7</v>
      </c>
      <c r="BN62" s="42">
        <v>5.6</v>
      </c>
      <c r="BO62" s="42">
        <v>7</v>
      </c>
      <c r="BP62" s="42">
        <v>6.5</v>
      </c>
      <c r="BQ62" s="42">
        <v>5.5</v>
      </c>
      <c r="BR62" s="42">
        <v>6.2</v>
      </c>
      <c r="BS62" s="42">
        <v>5.2</v>
      </c>
      <c r="BT62" s="42">
        <v>6.3</v>
      </c>
      <c r="BU62" s="42">
        <v>5.6</v>
      </c>
      <c r="BV62" s="42">
        <v>4.9000000000000004</v>
      </c>
      <c r="BW62" s="42"/>
      <c r="BX62" s="42">
        <v>14.4</v>
      </c>
      <c r="BY62" s="42">
        <v>2.2000000000000002</v>
      </c>
      <c r="BZ62" s="42">
        <v>4</v>
      </c>
      <c r="CA62" s="68">
        <v>5.2</v>
      </c>
      <c r="CB62" s="61">
        <v>5.2</v>
      </c>
      <c r="CC62" s="61">
        <v>5</v>
      </c>
      <c r="CD62" s="68">
        <v>3.2</v>
      </c>
      <c r="CE62" s="68">
        <v>2.5</v>
      </c>
    </row>
    <row r="63" spans="1:83" x14ac:dyDescent="0.25">
      <c r="B63" s="3" t="s">
        <v>88</v>
      </c>
      <c r="C63" s="42">
        <v>19.399999999999999</v>
      </c>
      <c r="D63" s="42">
        <v>21.6</v>
      </c>
      <c r="E63" s="42">
        <v>23</v>
      </c>
      <c r="F63" s="42">
        <v>28.2</v>
      </c>
      <c r="G63" s="42">
        <v>27</v>
      </c>
      <c r="H63" s="42">
        <v>25.7</v>
      </c>
      <c r="I63" s="42">
        <v>25.2</v>
      </c>
      <c r="J63" s="42">
        <v>22.5</v>
      </c>
      <c r="K63" s="42">
        <v>21.4</v>
      </c>
      <c r="L63" s="42">
        <v>23.5</v>
      </c>
      <c r="M63" s="42">
        <v>21.4</v>
      </c>
      <c r="N63" s="42">
        <v>21.9</v>
      </c>
      <c r="O63" s="42">
        <v>26.3</v>
      </c>
      <c r="P63" s="42">
        <v>22.6</v>
      </c>
      <c r="Q63" s="42">
        <v>23.4</v>
      </c>
      <c r="R63" s="42">
        <v>27.6</v>
      </c>
      <c r="S63" s="42">
        <v>28.6</v>
      </c>
      <c r="T63" s="42">
        <v>26.4</v>
      </c>
      <c r="U63" s="42">
        <v>25.3</v>
      </c>
      <c r="V63" s="42">
        <v>22.4</v>
      </c>
      <c r="W63" s="42">
        <v>20.7</v>
      </c>
      <c r="X63" s="42">
        <v>20.100000000000001</v>
      </c>
      <c r="Y63" s="42">
        <v>19.5</v>
      </c>
      <c r="Z63" s="42">
        <v>23</v>
      </c>
      <c r="AA63" s="42">
        <v>25.3</v>
      </c>
      <c r="AB63" s="42">
        <v>26.1</v>
      </c>
      <c r="AC63" s="42">
        <v>23.6</v>
      </c>
      <c r="AD63" s="42">
        <v>24.6</v>
      </c>
      <c r="AE63" s="42">
        <v>29.4</v>
      </c>
      <c r="AF63" s="42">
        <v>26.7</v>
      </c>
      <c r="AG63" s="42">
        <v>24</v>
      </c>
      <c r="AH63" s="42">
        <v>26.9</v>
      </c>
      <c r="AI63" s="42">
        <v>25.7</v>
      </c>
      <c r="AJ63" s="42">
        <v>28.1</v>
      </c>
      <c r="AK63" s="42">
        <v>23.3</v>
      </c>
      <c r="AL63" s="42">
        <v>26.6</v>
      </c>
      <c r="AM63" s="42">
        <v>27.9</v>
      </c>
      <c r="AN63" s="42">
        <v>28.7</v>
      </c>
      <c r="AO63" s="42">
        <v>28.4</v>
      </c>
      <c r="AP63" s="42">
        <v>30.7</v>
      </c>
      <c r="AQ63" s="42">
        <v>26.8</v>
      </c>
      <c r="AR63" s="42">
        <v>23.7</v>
      </c>
      <c r="AS63" s="42">
        <v>26.6</v>
      </c>
      <c r="AT63" s="42">
        <v>24.3</v>
      </c>
      <c r="AU63" s="42">
        <v>24.8</v>
      </c>
      <c r="AV63" s="42">
        <v>20.100000000000001</v>
      </c>
      <c r="AW63" s="42">
        <v>22.5</v>
      </c>
      <c r="AX63" s="42">
        <v>22.9</v>
      </c>
      <c r="AY63" s="42">
        <v>27.9</v>
      </c>
      <c r="AZ63" s="42">
        <v>25.6</v>
      </c>
      <c r="BA63" s="42">
        <v>24.9</v>
      </c>
      <c r="BB63" s="42">
        <v>23.3</v>
      </c>
      <c r="BC63" s="42">
        <v>22.9</v>
      </c>
      <c r="BD63" s="42">
        <v>22.4</v>
      </c>
      <c r="BE63" s="42">
        <v>24.5</v>
      </c>
      <c r="BF63" s="42">
        <v>25.7</v>
      </c>
      <c r="BG63" s="42">
        <v>24.1</v>
      </c>
      <c r="BH63" s="42">
        <v>25.6</v>
      </c>
      <c r="BI63" s="42">
        <v>22.2</v>
      </c>
      <c r="BJ63" s="42">
        <v>23</v>
      </c>
      <c r="BK63" s="42">
        <v>24.8</v>
      </c>
      <c r="BL63" s="42">
        <v>21.6</v>
      </c>
      <c r="BM63" s="42">
        <v>23.6</v>
      </c>
      <c r="BN63" s="42">
        <v>23.4</v>
      </c>
      <c r="BO63" s="42">
        <v>23.3</v>
      </c>
      <c r="BP63" s="42">
        <v>23.1</v>
      </c>
      <c r="BQ63" s="42">
        <v>20.6</v>
      </c>
      <c r="BR63" s="42">
        <v>18.2</v>
      </c>
      <c r="BS63" s="42">
        <v>20.6</v>
      </c>
      <c r="BT63" s="42">
        <v>17.7</v>
      </c>
      <c r="BU63" s="42">
        <v>17.5</v>
      </c>
      <c r="BV63" s="42">
        <v>13.2</v>
      </c>
      <c r="BW63" s="42"/>
      <c r="BX63" s="42">
        <v>26.5</v>
      </c>
      <c r="BY63" s="42">
        <v>9.6999999999999993</v>
      </c>
      <c r="BZ63" s="42">
        <v>15.9</v>
      </c>
      <c r="CA63" s="68">
        <v>18.899999999999999</v>
      </c>
      <c r="CB63" s="68">
        <v>15.2</v>
      </c>
      <c r="CC63" s="68">
        <v>12.2</v>
      </c>
      <c r="CD63" s="68">
        <v>13.1</v>
      </c>
      <c r="CE63" s="68">
        <v>11.4</v>
      </c>
    </row>
    <row r="64" spans="1:83" x14ac:dyDescent="0.25">
      <c r="B64" s="3" t="s">
        <v>89</v>
      </c>
      <c r="C64" s="42">
        <v>16.100000000000001</v>
      </c>
      <c r="D64" s="42">
        <v>17.8</v>
      </c>
      <c r="E64" s="42">
        <v>19.3</v>
      </c>
      <c r="F64" s="42">
        <v>18.7</v>
      </c>
      <c r="G64" s="42">
        <v>15.5</v>
      </c>
      <c r="H64" s="42">
        <v>15.9</v>
      </c>
      <c r="I64" s="42">
        <v>15.5</v>
      </c>
      <c r="J64" s="42">
        <v>17.2</v>
      </c>
      <c r="K64" s="42">
        <v>18.100000000000001</v>
      </c>
      <c r="L64" s="42">
        <v>17</v>
      </c>
      <c r="M64" s="42">
        <v>18.2</v>
      </c>
      <c r="N64" s="42">
        <v>17.8</v>
      </c>
      <c r="O64" s="42">
        <v>17.8</v>
      </c>
      <c r="P64" s="42">
        <v>20.100000000000001</v>
      </c>
      <c r="Q64" s="42">
        <v>17.600000000000001</v>
      </c>
      <c r="R64" s="42">
        <v>19.100000000000001</v>
      </c>
      <c r="S64" s="42">
        <v>18.3</v>
      </c>
      <c r="T64" s="42">
        <v>16.100000000000001</v>
      </c>
      <c r="U64" s="42">
        <v>17.2</v>
      </c>
      <c r="V64" s="42">
        <v>15</v>
      </c>
      <c r="W64" s="42">
        <v>16.399999999999999</v>
      </c>
      <c r="X64" s="42">
        <v>18.2</v>
      </c>
      <c r="Y64" s="42">
        <v>19.3</v>
      </c>
      <c r="Z64" s="42">
        <v>19.5</v>
      </c>
      <c r="AA64" s="42">
        <v>16.399999999999999</v>
      </c>
      <c r="AB64" s="42">
        <v>18</v>
      </c>
      <c r="AC64" s="42">
        <v>20.2</v>
      </c>
      <c r="AD64" s="42">
        <v>17.8</v>
      </c>
      <c r="AE64" s="42">
        <v>15.7</v>
      </c>
      <c r="AF64" s="42">
        <v>15.1</v>
      </c>
      <c r="AG64" s="42">
        <v>18.100000000000001</v>
      </c>
      <c r="AH64" s="42">
        <v>17</v>
      </c>
      <c r="AI64" s="42">
        <v>17.3</v>
      </c>
      <c r="AJ64" s="42">
        <v>16.600000000000001</v>
      </c>
      <c r="AK64" s="42">
        <v>16.2</v>
      </c>
      <c r="AL64" s="42">
        <v>18.7</v>
      </c>
      <c r="AM64" s="42">
        <v>16.7</v>
      </c>
      <c r="AN64" s="42">
        <v>18.600000000000001</v>
      </c>
      <c r="AO64" s="42">
        <v>16.2</v>
      </c>
      <c r="AP64" s="42">
        <v>14.4</v>
      </c>
      <c r="AQ64" s="42">
        <v>15.7</v>
      </c>
      <c r="AR64" s="42">
        <v>16.7</v>
      </c>
      <c r="AS64" s="42">
        <v>15.7</v>
      </c>
      <c r="AT64" s="42">
        <v>16.100000000000001</v>
      </c>
      <c r="AU64" s="42">
        <v>15.1</v>
      </c>
      <c r="AV64" s="42">
        <v>15</v>
      </c>
      <c r="AW64" s="42">
        <v>16.5</v>
      </c>
      <c r="AX64" s="42">
        <v>15.4</v>
      </c>
      <c r="AY64" s="42">
        <v>15.7</v>
      </c>
      <c r="AZ64" s="42">
        <v>12.9</v>
      </c>
      <c r="BA64" s="42">
        <v>16.100000000000001</v>
      </c>
      <c r="BB64" s="42">
        <v>14.7</v>
      </c>
      <c r="BC64" s="42">
        <v>14.4</v>
      </c>
      <c r="BD64" s="42">
        <v>14.2</v>
      </c>
      <c r="BE64" s="42">
        <v>16.399999999999999</v>
      </c>
      <c r="BF64" s="42">
        <v>14.7</v>
      </c>
      <c r="BG64" s="42">
        <v>15.9</v>
      </c>
      <c r="BH64" s="42">
        <v>14.6</v>
      </c>
      <c r="BI64" s="42">
        <v>15.3</v>
      </c>
      <c r="BJ64" s="42">
        <v>14.6</v>
      </c>
      <c r="BK64" s="42">
        <v>14.6</v>
      </c>
      <c r="BL64" s="42">
        <v>15.8</v>
      </c>
      <c r="BM64" s="42">
        <v>15.2</v>
      </c>
      <c r="BN64" s="42">
        <v>14.2</v>
      </c>
      <c r="BO64" s="42">
        <v>15.6</v>
      </c>
      <c r="BP64" s="42">
        <v>14.6</v>
      </c>
      <c r="BQ64" s="42">
        <v>12.7</v>
      </c>
      <c r="BR64" s="42">
        <v>15.2</v>
      </c>
      <c r="BS64" s="42">
        <v>16.100000000000001</v>
      </c>
      <c r="BT64" s="42">
        <v>14.2</v>
      </c>
      <c r="BU64" s="42">
        <v>14.4</v>
      </c>
      <c r="BV64" s="42">
        <v>14.4</v>
      </c>
      <c r="BW64" s="42"/>
      <c r="BX64" s="42">
        <v>16.8</v>
      </c>
      <c r="BY64" s="42">
        <v>11.2</v>
      </c>
      <c r="BZ64" s="42">
        <v>11.8</v>
      </c>
      <c r="CA64" s="68">
        <v>12.6</v>
      </c>
      <c r="CB64" s="68">
        <v>12.3</v>
      </c>
      <c r="CC64" s="68">
        <v>11.8</v>
      </c>
      <c r="CD64" s="68">
        <v>13.9</v>
      </c>
      <c r="CE64" s="68">
        <v>11.9</v>
      </c>
    </row>
    <row r="65" spans="1:83" x14ac:dyDescent="0.25">
      <c r="B65" s="4" t="s">
        <v>90</v>
      </c>
      <c r="C65" s="42">
        <v>16.8</v>
      </c>
      <c r="D65" s="42">
        <v>17.399999999999999</v>
      </c>
      <c r="E65" s="42">
        <v>18.399999999999999</v>
      </c>
      <c r="F65" s="42">
        <v>16.899999999999999</v>
      </c>
      <c r="G65" s="42">
        <v>15.1</v>
      </c>
      <c r="H65" s="42">
        <v>17.600000000000001</v>
      </c>
      <c r="I65" s="42">
        <v>17.8</v>
      </c>
      <c r="J65" s="42">
        <v>17.2</v>
      </c>
      <c r="K65" s="42">
        <v>16.7</v>
      </c>
      <c r="L65" s="42">
        <v>19</v>
      </c>
      <c r="M65" s="42">
        <v>17.7</v>
      </c>
      <c r="N65" s="42">
        <v>19.600000000000001</v>
      </c>
      <c r="O65" s="42">
        <v>19.100000000000001</v>
      </c>
      <c r="P65" s="42">
        <v>18</v>
      </c>
      <c r="Q65" s="42">
        <v>16.899999999999999</v>
      </c>
      <c r="R65" s="42">
        <v>13.7</v>
      </c>
      <c r="S65" s="42">
        <v>16.2</v>
      </c>
      <c r="T65" s="42">
        <v>17.600000000000001</v>
      </c>
      <c r="U65" s="42">
        <v>18.399999999999999</v>
      </c>
      <c r="V65" s="42">
        <v>20.6</v>
      </c>
      <c r="W65" s="42">
        <v>23.6</v>
      </c>
      <c r="X65" s="42">
        <v>21</v>
      </c>
      <c r="Y65" s="42">
        <v>24.3</v>
      </c>
      <c r="Z65" s="42">
        <v>23</v>
      </c>
      <c r="AA65" s="42">
        <v>19.8</v>
      </c>
      <c r="AB65" s="42">
        <v>18.7</v>
      </c>
      <c r="AC65" s="42">
        <v>19.899999999999999</v>
      </c>
      <c r="AD65" s="42">
        <v>19.600000000000001</v>
      </c>
      <c r="AE65" s="42">
        <v>19.5</v>
      </c>
      <c r="AF65" s="42">
        <v>20</v>
      </c>
      <c r="AG65" s="42">
        <v>17.7</v>
      </c>
      <c r="AH65" s="42">
        <v>21</v>
      </c>
      <c r="AI65" s="42">
        <v>21.5</v>
      </c>
      <c r="AJ65" s="42">
        <v>20.5</v>
      </c>
      <c r="AK65" s="42">
        <v>23</v>
      </c>
      <c r="AL65" s="42">
        <v>20.3</v>
      </c>
      <c r="AM65" s="42">
        <v>19.899999999999999</v>
      </c>
      <c r="AN65" s="42">
        <v>20.5</v>
      </c>
      <c r="AO65" s="42">
        <v>20.5</v>
      </c>
      <c r="AP65" s="42">
        <v>20.5</v>
      </c>
      <c r="AQ65" s="42">
        <v>20.6</v>
      </c>
      <c r="AR65" s="42">
        <v>21.5</v>
      </c>
      <c r="AS65" s="42">
        <v>20.100000000000001</v>
      </c>
      <c r="AT65" s="42">
        <v>19.7</v>
      </c>
      <c r="AU65" s="42">
        <v>19.3</v>
      </c>
      <c r="AV65" s="42">
        <v>17.7</v>
      </c>
      <c r="AW65" s="42">
        <v>20.8</v>
      </c>
      <c r="AX65" s="42">
        <v>21.4</v>
      </c>
      <c r="AY65" s="42">
        <v>16.399999999999999</v>
      </c>
      <c r="AZ65" s="42">
        <v>16.8</v>
      </c>
      <c r="BA65" s="42">
        <v>16.8</v>
      </c>
      <c r="BB65" s="42">
        <v>19.7</v>
      </c>
      <c r="BC65" s="42">
        <v>23</v>
      </c>
      <c r="BD65" s="42">
        <v>15.9</v>
      </c>
      <c r="BE65" s="42">
        <v>18.899999999999999</v>
      </c>
      <c r="BF65" s="42">
        <v>20.3</v>
      </c>
      <c r="BG65" s="42">
        <v>19.7</v>
      </c>
      <c r="BH65" s="42">
        <v>19</v>
      </c>
      <c r="BI65" s="42">
        <v>23.1</v>
      </c>
      <c r="BJ65" s="42">
        <v>20.7</v>
      </c>
      <c r="BK65" s="42">
        <v>20.7</v>
      </c>
      <c r="BL65" s="42">
        <v>19.3</v>
      </c>
      <c r="BM65" s="42">
        <v>18.8</v>
      </c>
      <c r="BN65" s="42">
        <v>19.899999999999999</v>
      </c>
      <c r="BO65" s="42">
        <v>20.399999999999999</v>
      </c>
      <c r="BP65" s="42">
        <v>19.3</v>
      </c>
      <c r="BQ65" s="42">
        <v>21.9</v>
      </c>
      <c r="BR65" s="42">
        <v>24.1</v>
      </c>
      <c r="BS65" s="42">
        <v>22.7</v>
      </c>
      <c r="BT65" s="42">
        <v>23.5</v>
      </c>
      <c r="BU65" s="42">
        <v>22.6</v>
      </c>
      <c r="BV65" s="42">
        <v>22.3</v>
      </c>
      <c r="BW65" s="42"/>
      <c r="BX65" s="42">
        <v>9.6</v>
      </c>
      <c r="BY65" s="42">
        <v>25.7</v>
      </c>
      <c r="BZ65" s="42">
        <v>19.7</v>
      </c>
      <c r="CA65" s="68">
        <v>24.8</v>
      </c>
      <c r="CB65" s="68">
        <v>20.399999999999999</v>
      </c>
      <c r="CC65" s="68">
        <v>20.5</v>
      </c>
      <c r="CD65" s="68">
        <v>23.7</v>
      </c>
      <c r="CE65" s="68">
        <v>23.1</v>
      </c>
    </row>
    <row r="66" spans="1:83" x14ac:dyDescent="0.25">
      <c r="B66" s="3" t="s">
        <v>91</v>
      </c>
      <c r="C66" s="42">
        <v>28.6</v>
      </c>
      <c r="D66" s="42">
        <v>28.9</v>
      </c>
      <c r="E66" s="42">
        <v>22.2</v>
      </c>
      <c r="F66" s="42">
        <v>20.2</v>
      </c>
      <c r="G66" s="42">
        <v>22.6</v>
      </c>
      <c r="H66" s="42">
        <v>18.600000000000001</v>
      </c>
      <c r="I66" s="42">
        <v>22.1</v>
      </c>
      <c r="J66" s="42">
        <v>25.6</v>
      </c>
      <c r="K66" s="42">
        <v>23.6</v>
      </c>
      <c r="L66" s="42">
        <v>20.6</v>
      </c>
      <c r="M66" s="42">
        <v>24.4</v>
      </c>
      <c r="N66" s="42">
        <v>22</v>
      </c>
      <c r="O66" s="42">
        <v>16.100000000000001</v>
      </c>
      <c r="P66" s="42">
        <v>18.100000000000001</v>
      </c>
      <c r="Q66" s="42">
        <v>15.2</v>
      </c>
      <c r="R66" s="42">
        <v>19.5</v>
      </c>
      <c r="S66" s="42">
        <v>17</v>
      </c>
      <c r="T66" s="42">
        <v>18.2</v>
      </c>
      <c r="U66" s="42">
        <v>16.899999999999999</v>
      </c>
      <c r="V66" s="42">
        <v>13.8</v>
      </c>
      <c r="W66" s="42">
        <v>13.3</v>
      </c>
      <c r="X66" s="42">
        <v>15.8</v>
      </c>
      <c r="Y66" s="42">
        <v>15.4</v>
      </c>
      <c r="Z66" s="42">
        <v>14.9</v>
      </c>
      <c r="AA66" s="42">
        <v>12.8</v>
      </c>
      <c r="AB66" s="42">
        <v>13.1</v>
      </c>
      <c r="AC66" s="42">
        <v>11.2</v>
      </c>
      <c r="AD66" s="42">
        <v>11.9</v>
      </c>
      <c r="AE66" s="42">
        <v>7.7</v>
      </c>
      <c r="AF66" s="42">
        <v>10.5</v>
      </c>
      <c r="AG66" s="42">
        <v>12.3</v>
      </c>
      <c r="AH66" s="42">
        <v>13</v>
      </c>
      <c r="AI66" s="42">
        <v>13.7</v>
      </c>
      <c r="AJ66" s="42">
        <v>12.6</v>
      </c>
      <c r="AK66" s="42">
        <v>14.9</v>
      </c>
      <c r="AL66" s="42">
        <v>14.6</v>
      </c>
      <c r="AM66" s="42">
        <v>10.199999999999999</v>
      </c>
      <c r="AN66" s="42">
        <v>9.6999999999999993</v>
      </c>
      <c r="AO66" s="42">
        <v>10.6</v>
      </c>
      <c r="AP66" s="42">
        <v>10.1</v>
      </c>
      <c r="AQ66" s="42">
        <v>10.5</v>
      </c>
      <c r="AR66" s="42">
        <v>11.7</v>
      </c>
      <c r="AS66" s="42">
        <v>12.3</v>
      </c>
      <c r="AT66" s="42">
        <v>11.4</v>
      </c>
      <c r="AU66" s="42">
        <v>11.6</v>
      </c>
      <c r="AV66" s="42">
        <v>11.8</v>
      </c>
      <c r="AW66" s="42">
        <v>11.6</v>
      </c>
      <c r="AX66" s="42">
        <v>13.7</v>
      </c>
      <c r="AY66" s="42">
        <v>9.4</v>
      </c>
      <c r="AZ66" s="42">
        <v>10.5</v>
      </c>
      <c r="BA66" s="42">
        <v>13.2</v>
      </c>
      <c r="BB66" s="42">
        <v>19.600000000000001</v>
      </c>
      <c r="BC66" s="42">
        <v>14.5</v>
      </c>
      <c r="BD66" s="42">
        <v>11.8</v>
      </c>
      <c r="BE66" s="42">
        <v>13.6</v>
      </c>
      <c r="BF66" s="42">
        <v>14.1</v>
      </c>
      <c r="BG66" s="42">
        <v>15.8</v>
      </c>
      <c r="BH66" s="42">
        <v>14.3</v>
      </c>
      <c r="BI66" s="42">
        <v>14.4</v>
      </c>
      <c r="BJ66" s="42">
        <v>14.9</v>
      </c>
      <c r="BK66" s="42">
        <v>13.7</v>
      </c>
      <c r="BL66" s="42">
        <v>16</v>
      </c>
      <c r="BM66" s="42">
        <v>13.8</v>
      </c>
      <c r="BN66" s="42">
        <v>12.9</v>
      </c>
      <c r="BO66" s="42">
        <v>13</v>
      </c>
      <c r="BP66" s="42">
        <v>19.5</v>
      </c>
      <c r="BQ66" s="42">
        <v>20.6</v>
      </c>
      <c r="BR66" s="42">
        <v>20</v>
      </c>
      <c r="BS66" s="42">
        <v>20.399999999999999</v>
      </c>
      <c r="BT66" s="42">
        <v>22.1</v>
      </c>
      <c r="BU66" s="42">
        <v>24.6</v>
      </c>
      <c r="BV66" s="42">
        <v>24.2</v>
      </c>
      <c r="BW66" s="42"/>
      <c r="BX66" s="42">
        <v>7.5</v>
      </c>
      <c r="BY66" s="42">
        <v>32.9</v>
      </c>
      <c r="BZ66" s="42">
        <v>29.2</v>
      </c>
      <c r="CA66" s="68">
        <v>20.399999999999999</v>
      </c>
      <c r="CB66" s="68">
        <v>25.9</v>
      </c>
      <c r="CC66" s="68">
        <v>29.7</v>
      </c>
      <c r="CD66" s="68">
        <v>28.5</v>
      </c>
      <c r="CE66" s="68">
        <v>31.2</v>
      </c>
    </row>
    <row r="67" spans="1:83" x14ac:dyDescent="0.25">
      <c r="B67" s="3" t="s">
        <v>63</v>
      </c>
      <c r="C67" s="42">
        <v>12.4</v>
      </c>
      <c r="D67" s="42">
        <v>7.1</v>
      </c>
      <c r="E67" s="42">
        <v>7.6</v>
      </c>
      <c r="F67" s="42">
        <v>8.5</v>
      </c>
      <c r="G67" s="42">
        <v>10.6</v>
      </c>
      <c r="H67" s="42">
        <v>12.6</v>
      </c>
      <c r="I67" s="42">
        <v>9.6999999999999993</v>
      </c>
      <c r="J67" s="42">
        <v>9.6</v>
      </c>
      <c r="K67" s="42">
        <v>12.8</v>
      </c>
      <c r="L67" s="42">
        <v>11.2</v>
      </c>
      <c r="M67" s="42">
        <v>11.9</v>
      </c>
      <c r="N67" s="42">
        <v>10.9</v>
      </c>
      <c r="O67" s="42">
        <v>14.2</v>
      </c>
      <c r="P67" s="42">
        <v>11.9</v>
      </c>
      <c r="Q67" s="42">
        <v>15.4</v>
      </c>
      <c r="R67" s="42">
        <v>10.5</v>
      </c>
      <c r="S67" s="42">
        <v>7.9</v>
      </c>
      <c r="T67" s="42">
        <v>8.8000000000000007</v>
      </c>
      <c r="U67" s="42">
        <v>13.7</v>
      </c>
      <c r="V67" s="42">
        <v>19.899999999999999</v>
      </c>
      <c r="W67" s="42">
        <v>18.399999999999999</v>
      </c>
      <c r="X67" s="42">
        <v>19.100000000000001</v>
      </c>
      <c r="Y67" s="42">
        <v>13.9</v>
      </c>
      <c r="Z67" s="42">
        <v>13.2</v>
      </c>
      <c r="AA67" s="42">
        <v>18.3</v>
      </c>
      <c r="AB67" s="42">
        <v>16</v>
      </c>
      <c r="AC67" s="42">
        <v>14.1</v>
      </c>
      <c r="AD67" s="42">
        <v>14.2</v>
      </c>
      <c r="AE67" s="42">
        <v>14.2</v>
      </c>
      <c r="AF67" s="42">
        <v>16.2</v>
      </c>
      <c r="AG67" s="42">
        <v>17.399999999999999</v>
      </c>
      <c r="AH67" s="42">
        <v>12.9</v>
      </c>
      <c r="AI67" s="42">
        <v>15.1</v>
      </c>
      <c r="AJ67" s="42">
        <v>13.7</v>
      </c>
      <c r="AK67" s="42">
        <v>14.3</v>
      </c>
      <c r="AL67" s="42">
        <v>12.4</v>
      </c>
      <c r="AM67" s="42">
        <v>16.2</v>
      </c>
      <c r="AN67" s="42">
        <v>12.2</v>
      </c>
      <c r="AO67" s="42">
        <v>11.5</v>
      </c>
      <c r="AP67" s="42">
        <v>13.6</v>
      </c>
      <c r="AQ67" s="42">
        <v>14.6</v>
      </c>
      <c r="AR67" s="42">
        <v>16</v>
      </c>
      <c r="AS67" s="42">
        <v>16.8</v>
      </c>
      <c r="AT67" s="42">
        <v>18.2</v>
      </c>
      <c r="AU67" s="42">
        <v>19</v>
      </c>
      <c r="AV67" s="42">
        <v>26.3</v>
      </c>
      <c r="AW67" s="42">
        <v>20.8</v>
      </c>
      <c r="AX67" s="42">
        <v>19.3</v>
      </c>
      <c r="AY67" s="42">
        <v>17.600000000000001</v>
      </c>
      <c r="AZ67" s="42">
        <v>22.8</v>
      </c>
      <c r="BA67" s="42">
        <v>18.7</v>
      </c>
      <c r="BB67" s="42">
        <v>14.4</v>
      </c>
      <c r="BC67" s="42">
        <v>15</v>
      </c>
      <c r="BD67" s="42">
        <v>24.4</v>
      </c>
      <c r="BE67" s="42">
        <v>16.3</v>
      </c>
      <c r="BF67" s="42">
        <v>15.4</v>
      </c>
      <c r="BG67" s="42">
        <v>16.3</v>
      </c>
      <c r="BH67" s="42">
        <v>15.5</v>
      </c>
      <c r="BI67" s="42">
        <v>17.3</v>
      </c>
      <c r="BJ67" s="42">
        <v>19.3</v>
      </c>
      <c r="BK67" s="42">
        <v>17.100000000000001</v>
      </c>
      <c r="BL67" s="42">
        <v>19.600000000000001</v>
      </c>
      <c r="BM67" s="42">
        <v>20.9</v>
      </c>
      <c r="BN67" s="42">
        <v>23.9</v>
      </c>
      <c r="BO67" s="42">
        <v>20.7</v>
      </c>
      <c r="BP67" s="42">
        <v>16.899999999999999</v>
      </c>
      <c r="BQ67" s="42">
        <v>20.9</v>
      </c>
      <c r="BR67" s="42">
        <v>16.3</v>
      </c>
      <c r="BS67" s="42">
        <v>14.9</v>
      </c>
      <c r="BT67" s="42">
        <v>16.2</v>
      </c>
      <c r="BU67" s="42">
        <v>15.3</v>
      </c>
      <c r="BV67" s="42">
        <v>21</v>
      </c>
      <c r="BW67" s="42"/>
      <c r="BX67" s="42">
        <v>25.3</v>
      </c>
      <c r="BY67" s="42">
        <v>18.3</v>
      </c>
      <c r="BZ67" s="42">
        <v>19.399999999999999</v>
      </c>
      <c r="CA67" s="68">
        <v>18.2</v>
      </c>
      <c r="CB67" s="68">
        <v>21</v>
      </c>
      <c r="CC67" s="68">
        <v>20.9</v>
      </c>
      <c r="CD67" s="68">
        <v>17.600000000000001</v>
      </c>
      <c r="CE67" s="68">
        <v>19.899999999999999</v>
      </c>
    </row>
    <row r="70" spans="1:83" x14ac:dyDescent="0.25">
      <c r="A70" s="5" t="s">
        <v>274</v>
      </c>
      <c r="B70" s="117" t="s">
        <v>262</v>
      </c>
    </row>
    <row r="71" spans="1:83" x14ac:dyDescent="0.25">
      <c r="B71" s="118" t="s">
        <v>263</v>
      </c>
    </row>
    <row r="72" spans="1:83" x14ac:dyDescent="0.25">
      <c r="B72" s="1" t="s">
        <v>264</v>
      </c>
      <c r="C72" s="49">
        <v>42370</v>
      </c>
      <c r="D72" s="50">
        <v>42401</v>
      </c>
      <c r="E72" s="49">
        <v>42430</v>
      </c>
      <c r="F72" s="50">
        <v>42461</v>
      </c>
      <c r="G72" s="49">
        <v>42491</v>
      </c>
      <c r="H72" s="49">
        <v>42522</v>
      </c>
      <c r="I72" s="49">
        <v>42552</v>
      </c>
      <c r="J72" s="49">
        <v>42583</v>
      </c>
      <c r="K72" s="49">
        <v>42614</v>
      </c>
      <c r="L72" s="49">
        <v>42644</v>
      </c>
      <c r="M72" s="49">
        <v>42675</v>
      </c>
      <c r="N72" s="49">
        <v>42705</v>
      </c>
      <c r="O72" s="49">
        <v>42736</v>
      </c>
      <c r="P72" s="49">
        <v>42767</v>
      </c>
      <c r="Q72" s="49">
        <v>42795</v>
      </c>
      <c r="R72" s="49">
        <v>42826</v>
      </c>
      <c r="S72" s="49">
        <v>42856</v>
      </c>
      <c r="T72" s="49">
        <v>42887</v>
      </c>
      <c r="U72" s="49">
        <v>42917</v>
      </c>
      <c r="V72" s="49">
        <v>42948</v>
      </c>
      <c r="W72" s="49">
        <v>42979</v>
      </c>
      <c r="X72" s="49">
        <v>43009</v>
      </c>
      <c r="Y72" s="49">
        <v>43040</v>
      </c>
      <c r="Z72" s="49">
        <v>43070</v>
      </c>
      <c r="AA72" s="49">
        <v>43101</v>
      </c>
      <c r="AB72" s="49">
        <v>43132</v>
      </c>
      <c r="AC72" s="49">
        <v>43160</v>
      </c>
      <c r="AD72" s="49">
        <v>43191</v>
      </c>
      <c r="AE72" s="49">
        <v>43221</v>
      </c>
      <c r="AF72" s="49">
        <v>43252</v>
      </c>
      <c r="AG72" s="49">
        <v>43282</v>
      </c>
      <c r="AH72" s="49">
        <v>43313</v>
      </c>
      <c r="AI72" s="49">
        <v>43344</v>
      </c>
      <c r="AJ72" s="49">
        <v>43374</v>
      </c>
      <c r="AK72" s="49">
        <v>43405</v>
      </c>
      <c r="AL72" s="49">
        <v>43435</v>
      </c>
      <c r="AM72" s="49">
        <v>43466</v>
      </c>
      <c r="AN72" s="49">
        <v>43497</v>
      </c>
      <c r="AO72" s="49">
        <v>43525</v>
      </c>
      <c r="AP72" s="49">
        <v>43556</v>
      </c>
      <c r="AQ72" s="49">
        <v>43586</v>
      </c>
      <c r="AR72" s="49">
        <v>43617</v>
      </c>
      <c r="AS72" s="49">
        <v>43647</v>
      </c>
      <c r="AT72" s="49">
        <v>43678</v>
      </c>
      <c r="AU72" s="49">
        <v>43709</v>
      </c>
      <c r="AV72" s="49">
        <v>43739</v>
      </c>
      <c r="AW72" s="49">
        <v>43771</v>
      </c>
      <c r="AX72" s="49">
        <v>43802</v>
      </c>
      <c r="AY72" s="49">
        <v>43831</v>
      </c>
      <c r="AZ72" s="49">
        <v>43863</v>
      </c>
      <c r="BA72" s="49">
        <v>43893</v>
      </c>
      <c r="BB72" s="49">
        <v>43925</v>
      </c>
      <c r="BC72" s="49">
        <v>43956</v>
      </c>
      <c r="BD72" s="49">
        <v>43987</v>
      </c>
      <c r="BE72" s="49">
        <v>44018</v>
      </c>
      <c r="BF72" s="49">
        <v>44050</v>
      </c>
      <c r="BG72" s="49">
        <v>44081</v>
      </c>
      <c r="BH72" s="49">
        <v>44105</v>
      </c>
      <c r="BI72" s="49">
        <v>44136</v>
      </c>
      <c r="BJ72" s="49">
        <v>44166</v>
      </c>
      <c r="BK72" s="49">
        <v>44198</v>
      </c>
      <c r="BL72" s="49">
        <v>44230</v>
      </c>
      <c r="BM72" s="49">
        <v>44259</v>
      </c>
      <c r="BN72" s="49">
        <v>44287</v>
      </c>
      <c r="BO72" s="49">
        <v>44318</v>
      </c>
      <c r="BP72" s="49">
        <v>44350</v>
      </c>
      <c r="BQ72" s="49">
        <v>44381</v>
      </c>
      <c r="BR72" s="49">
        <v>44409</v>
      </c>
      <c r="BS72" s="49">
        <v>44441</v>
      </c>
      <c r="BT72" s="49">
        <v>44470</v>
      </c>
      <c r="BU72" s="49">
        <v>44501</v>
      </c>
      <c r="BV72" s="49">
        <v>44532</v>
      </c>
      <c r="BW72" s="49">
        <v>44563</v>
      </c>
      <c r="BX72" s="49">
        <v>44594</v>
      </c>
      <c r="BY72" s="49">
        <v>44622</v>
      </c>
      <c r="BZ72" s="49">
        <v>44652</v>
      </c>
      <c r="CA72" s="49">
        <v>44683</v>
      </c>
      <c r="CB72" s="49">
        <v>44715</v>
      </c>
      <c r="CC72" s="49">
        <v>44743</v>
      </c>
      <c r="CD72" s="49">
        <v>44774</v>
      </c>
      <c r="CE72" s="49">
        <v>44806</v>
      </c>
    </row>
    <row r="73" spans="1:83" x14ac:dyDescent="0.25">
      <c r="B73" s="3" t="s">
        <v>265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42">
        <v>71.400000000000006</v>
      </c>
      <c r="BZ73" s="68"/>
      <c r="CA73" s="68"/>
      <c r="CB73" s="35">
        <v>72.599999999999994</v>
      </c>
      <c r="CC73" s="35"/>
      <c r="CD73" s="35"/>
      <c r="CE73" s="35">
        <v>76.900000000000006</v>
      </c>
    </row>
    <row r="74" spans="1:83" x14ac:dyDescent="0.25">
      <c r="B74" s="3" t="s">
        <v>266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42">
        <v>19.7</v>
      </c>
      <c r="BZ74" s="68"/>
      <c r="CA74" s="68"/>
      <c r="CB74" s="35">
        <v>13.3</v>
      </c>
      <c r="CC74" s="35"/>
      <c r="CD74" s="35"/>
      <c r="CE74" s="35">
        <v>12.5</v>
      </c>
    </row>
    <row r="75" spans="1:83" x14ac:dyDescent="0.25">
      <c r="B75" s="3" t="s">
        <v>267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42">
        <v>13.1</v>
      </c>
      <c r="BZ75" s="68"/>
      <c r="CA75" s="68"/>
      <c r="CB75" s="35">
        <v>10.8</v>
      </c>
      <c r="CC75" s="35"/>
      <c r="CD75" s="35"/>
      <c r="CE75" s="35">
        <v>11.9</v>
      </c>
    </row>
    <row r="76" spans="1:83" x14ac:dyDescent="0.25">
      <c r="B76" s="3" t="s">
        <v>268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42">
        <v>4.9000000000000004</v>
      </c>
      <c r="BZ76" s="68"/>
      <c r="CA76" s="68"/>
      <c r="CB76" s="35">
        <v>5.5</v>
      </c>
      <c r="CC76" s="35"/>
      <c r="CD76" s="35"/>
      <c r="CE76" s="35">
        <v>5.5</v>
      </c>
    </row>
    <row r="77" spans="1:83" x14ac:dyDescent="0.25">
      <c r="B77" s="3" t="s">
        <v>269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42">
        <v>28.1</v>
      </c>
      <c r="BZ77" s="68"/>
      <c r="CA77" s="68"/>
      <c r="CB77" s="35">
        <v>18.100000000000001</v>
      </c>
      <c r="CC77" s="35"/>
      <c r="CD77" s="35"/>
      <c r="CE77" s="35">
        <v>23.8</v>
      </c>
    </row>
    <row r="78" spans="1:83" x14ac:dyDescent="0.25">
      <c r="B78" s="3" t="s">
        <v>273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42">
        <v>5.7</v>
      </c>
      <c r="BZ78" s="68"/>
      <c r="CA78" s="68"/>
      <c r="CB78" s="35">
        <v>4</v>
      </c>
      <c r="CC78" s="35"/>
      <c r="CD78" s="35"/>
      <c r="CE78" s="35">
        <v>2.4</v>
      </c>
    </row>
    <row r="79" spans="1:83" x14ac:dyDescent="0.25">
      <c r="B79" s="3" t="s">
        <v>270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42">
        <v>2.1</v>
      </c>
      <c r="BZ79" s="68"/>
      <c r="CA79" s="68"/>
      <c r="CB79" s="35">
        <v>2.6</v>
      </c>
      <c r="CC79" s="35"/>
      <c r="CD79" s="35"/>
      <c r="CE79" s="35">
        <v>2</v>
      </c>
    </row>
    <row r="80" spans="1:83" x14ac:dyDescent="0.25">
      <c r="B80" s="3" t="s">
        <v>271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42">
        <v>0.1</v>
      </c>
      <c r="BZ80" s="68"/>
      <c r="CA80" s="68"/>
      <c r="CB80" s="35">
        <v>0</v>
      </c>
      <c r="CC80" s="35"/>
      <c r="CD80" s="35"/>
      <c r="CE80" s="35">
        <v>0</v>
      </c>
    </row>
    <row r="81" spans="1:83" x14ac:dyDescent="0.25">
      <c r="B81" s="3" t="s">
        <v>272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42">
        <v>5.6</v>
      </c>
      <c r="BZ81" s="68"/>
      <c r="CA81" s="68"/>
      <c r="CB81" s="35">
        <v>5.4</v>
      </c>
      <c r="CC81" s="35"/>
      <c r="CD81" s="35"/>
      <c r="CE81" s="35">
        <v>3.4</v>
      </c>
    </row>
    <row r="82" spans="1:83" x14ac:dyDescent="0.25">
      <c r="B82" s="122" t="s">
        <v>63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42">
        <v>0.5</v>
      </c>
      <c r="BZ82" s="68"/>
      <c r="CA82" s="68"/>
      <c r="CB82" s="35">
        <v>1.7</v>
      </c>
      <c r="CC82" s="35"/>
      <c r="CD82" s="35"/>
      <c r="CE82" s="35">
        <v>2</v>
      </c>
    </row>
    <row r="83" spans="1:83" x14ac:dyDescent="0.25">
      <c r="CD83" s="35"/>
      <c r="CE83" s="35"/>
    </row>
    <row r="84" spans="1:83" x14ac:dyDescent="0.25">
      <c r="A84" s="5" t="s">
        <v>275</v>
      </c>
      <c r="B84" s="117" t="s">
        <v>276</v>
      </c>
      <c r="BQ84" s="118"/>
      <c r="CD84" s="68"/>
      <c r="CE84" s="35"/>
    </row>
    <row r="85" spans="1:83" x14ac:dyDescent="0.25">
      <c r="A85" s="5"/>
      <c r="B85" s="118" t="s">
        <v>277</v>
      </c>
      <c r="BQ85" s="118"/>
      <c r="CD85" s="68"/>
      <c r="CE85" s="35"/>
    </row>
    <row r="86" spans="1:83" x14ac:dyDescent="0.25">
      <c r="B86" s="1" t="s">
        <v>264</v>
      </c>
      <c r="C86" s="49">
        <v>42370</v>
      </c>
      <c r="D86" s="50">
        <v>42401</v>
      </c>
      <c r="E86" s="49">
        <v>42430</v>
      </c>
      <c r="F86" s="50">
        <v>42461</v>
      </c>
      <c r="G86" s="49">
        <v>42491</v>
      </c>
      <c r="H86" s="49">
        <v>42522</v>
      </c>
      <c r="I86" s="49">
        <v>42552</v>
      </c>
      <c r="J86" s="49">
        <v>42583</v>
      </c>
      <c r="K86" s="49">
        <v>42614</v>
      </c>
      <c r="L86" s="49">
        <v>42644</v>
      </c>
      <c r="M86" s="49">
        <v>42675</v>
      </c>
      <c r="N86" s="49">
        <v>42705</v>
      </c>
      <c r="O86" s="49">
        <v>42736</v>
      </c>
      <c r="P86" s="49">
        <v>42767</v>
      </c>
      <c r="Q86" s="49">
        <v>42795</v>
      </c>
      <c r="R86" s="49">
        <v>42826</v>
      </c>
      <c r="S86" s="49">
        <v>42856</v>
      </c>
      <c r="T86" s="49">
        <v>42887</v>
      </c>
      <c r="U86" s="49">
        <v>42917</v>
      </c>
      <c r="V86" s="49">
        <v>42948</v>
      </c>
      <c r="W86" s="49">
        <v>42979</v>
      </c>
      <c r="X86" s="49">
        <v>43009</v>
      </c>
      <c r="Y86" s="49">
        <v>43040</v>
      </c>
      <c r="Z86" s="49">
        <v>43070</v>
      </c>
      <c r="AA86" s="49">
        <v>43101</v>
      </c>
      <c r="AB86" s="49">
        <v>43132</v>
      </c>
      <c r="AC86" s="49">
        <v>43160</v>
      </c>
      <c r="AD86" s="49">
        <v>43191</v>
      </c>
      <c r="AE86" s="49">
        <v>43221</v>
      </c>
      <c r="AF86" s="49">
        <v>43252</v>
      </c>
      <c r="AG86" s="49">
        <v>43282</v>
      </c>
      <c r="AH86" s="49">
        <v>43313</v>
      </c>
      <c r="AI86" s="49">
        <v>43344</v>
      </c>
      <c r="AJ86" s="49">
        <v>43374</v>
      </c>
      <c r="AK86" s="49">
        <v>43405</v>
      </c>
      <c r="AL86" s="49">
        <v>43435</v>
      </c>
      <c r="AM86" s="49">
        <v>43466</v>
      </c>
      <c r="AN86" s="49">
        <v>43497</v>
      </c>
      <c r="AO86" s="49">
        <v>43525</v>
      </c>
      <c r="AP86" s="49">
        <v>43556</v>
      </c>
      <c r="AQ86" s="49">
        <v>43586</v>
      </c>
      <c r="AR86" s="49">
        <v>43617</v>
      </c>
      <c r="AS86" s="49">
        <v>43647</v>
      </c>
      <c r="AT86" s="49">
        <v>43678</v>
      </c>
      <c r="AU86" s="49">
        <v>43709</v>
      </c>
      <c r="AV86" s="49">
        <v>43739</v>
      </c>
      <c r="AW86" s="49">
        <v>43771</v>
      </c>
      <c r="AX86" s="49">
        <v>43802</v>
      </c>
      <c r="AY86" s="49">
        <v>43831</v>
      </c>
      <c r="AZ86" s="49">
        <v>43863</v>
      </c>
      <c r="BA86" s="49">
        <v>43893</v>
      </c>
      <c r="BB86" s="49">
        <v>43925</v>
      </c>
      <c r="BC86" s="49">
        <v>43956</v>
      </c>
      <c r="BD86" s="49">
        <v>43987</v>
      </c>
      <c r="BE86" s="49">
        <v>44018</v>
      </c>
      <c r="BF86" s="49">
        <v>44050</v>
      </c>
      <c r="BG86" s="49">
        <v>44081</v>
      </c>
      <c r="BH86" s="49">
        <v>44105</v>
      </c>
      <c r="BI86" s="49">
        <v>44136</v>
      </c>
      <c r="BJ86" s="49">
        <v>44166</v>
      </c>
      <c r="BK86" s="49">
        <v>44198</v>
      </c>
      <c r="BL86" s="49">
        <v>44230</v>
      </c>
      <c r="BM86" s="49">
        <v>44259</v>
      </c>
      <c r="BN86" s="49">
        <v>44287</v>
      </c>
      <c r="BO86" s="49">
        <v>44318</v>
      </c>
      <c r="BP86" s="49">
        <v>44350</v>
      </c>
      <c r="BQ86" s="49">
        <v>44381</v>
      </c>
      <c r="BR86" s="49">
        <v>44409</v>
      </c>
      <c r="BS86" s="49">
        <v>44441</v>
      </c>
      <c r="BT86" s="49">
        <v>44470</v>
      </c>
      <c r="BU86" s="49">
        <v>44501</v>
      </c>
      <c r="BV86" s="49">
        <v>44532</v>
      </c>
      <c r="BW86" s="49">
        <v>44563</v>
      </c>
      <c r="BX86" s="49">
        <v>44594</v>
      </c>
      <c r="BY86" s="49">
        <v>44622</v>
      </c>
      <c r="BZ86" s="49">
        <v>44652</v>
      </c>
      <c r="CA86" s="49">
        <v>44683</v>
      </c>
      <c r="CB86" s="49">
        <v>44715</v>
      </c>
      <c r="CC86" s="49">
        <v>44743</v>
      </c>
      <c r="CD86" s="49">
        <v>44774</v>
      </c>
      <c r="CE86" s="49">
        <v>44806</v>
      </c>
    </row>
    <row r="87" spans="1:83" x14ac:dyDescent="0.25">
      <c r="B87" s="3" t="s">
        <v>278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42">
        <v>59.2</v>
      </c>
      <c r="BZ87" s="68"/>
      <c r="CA87" s="68"/>
      <c r="CB87" s="68">
        <v>49.4</v>
      </c>
      <c r="CC87" s="68"/>
      <c r="CD87" s="68"/>
      <c r="CE87" s="68">
        <v>54.3</v>
      </c>
    </row>
    <row r="88" spans="1:83" x14ac:dyDescent="0.25">
      <c r="B88" s="3" t="s">
        <v>279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42">
        <v>27</v>
      </c>
      <c r="BZ88" s="68"/>
      <c r="CA88" s="68"/>
      <c r="CB88" s="68">
        <v>28.7</v>
      </c>
      <c r="CC88" s="68"/>
      <c r="CD88" s="68"/>
      <c r="CE88" s="68">
        <v>35.799999999999997</v>
      </c>
    </row>
    <row r="89" spans="1:83" x14ac:dyDescent="0.25">
      <c r="B89" s="3" t="s">
        <v>280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42">
        <v>66.7</v>
      </c>
      <c r="BZ89" s="68"/>
      <c r="CA89" s="68"/>
      <c r="CB89" s="68">
        <v>39.4</v>
      </c>
      <c r="CC89" s="68"/>
      <c r="CD89" s="68"/>
      <c r="CE89" s="68">
        <v>38.799999999999997</v>
      </c>
    </row>
    <row r="90" spans="1:83" ht="25.5" x14ac:dyDescent="0.25">
      <c r="B90" s="3" t="s">
        <v>281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42">
        <v>18.100000000000001</v>
      </c>
      <c r="BZ90" s="68"/>
      <c r="CA90" s="68"/>
      <c r="CB90" s="68">
        <v>9.8000000000000007</v>
      </c>
      <c r="CC90" s="68"/>
      <c r="CD90" s="68"/>
      <c r="CE90" s="68">
        <v>10</v>
      </c>
    </row>
    <row r="91" spans="1:83" x14ac:dyDescent="0.25">
      <c r="B91" s="3" t="s">
        <v>282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42">
        <v>13.3</v>
      </c>
      <c r="BZ91" s="68"/>
      <c r="CA91" s="68"/>
      <c r="CB91" s="68">
        <v>19</v>
      </c>
      <c r="CC91" s="68"/>
      <c r="CD91" s="68"/>
      <c r="CE91" s="68">
        <v>18.2</v>
      </c>
    </row>
    <row r="92" spans="1:83" x14ac:dyDescent="0.25">
      <c r="B92" s="3" t="s">
        <v>283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42">
        <v>9.8000000000000007</v>
      </c>
      <c r="BZ92" s="68"/>
      <c r="CA92" s="68"/>
      <c r="CB92" s="68">
        <v>12.7</v>
      </c>
      <c r="CC92" s="68"/>
      <c r="CD92" s="68"/>
      <c r="CE92" s="68">
        <v>9.3000000000000007</v>
      </c>
    </row>
    <row r="93" spans="1:83" x14ac:dyDescent="0.25">
      <c r="B93" s="3" t="s">
        <v>284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42">
        <v>14.3</v>
      </c>
      <c r="BZ93" s="68"/>
      <c r="CA93" s="68"/>
      <c r="CB93" s="68">
        <v>22.3</v>
      </c>
      <c r="CC93" s="68"/>
      <c r="CD93" s="68"/>
      <c r="CE93" s="68">
        <v>14.8</v>
      </c>
    </row>
    <row r="94" spans="1:83" x14ac:dyDescent="0.25">
      <c r="B94" s="3" t="s">
        <v>285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42">
        <v>53.2</v>
      </c>
      <c r="BZ94" s="68"/>
      <c r="CA94" s="68"/>
      <c r="CB94" s="68">
        <v>40.1</v>
      </c>
      <c r="CC94" s="68"/>
      <c r="CD94" s="68"/>
      <c r="CE94" s="68">
        <v>41.3</v>
      </c>
    </row>
    <row r="95" spans="1:83" x14ac:dyDescent="0.25">
      <c r="B95" s="3" t="s">
        <v>271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42">
        <v>0.2</v>
      </c>
      <c r="BZ95" s="68"/>
      <c r="CA95" s="68"/>
      <c r="CB95" s="68">
        <v>0</v>
      </c>
      <c r="CC95" s="68"/>
      <c r="CD95" s="68"/>
      <c r="CE95" s="68">
        <v>0</v>
      </c>
    </row>
    <row r="96" spans="1:83" x14ac:dyDescent="0.25">
      <c r="B96" s="3" t="s">
        <v>63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42">
        <v>1.6</v>
      </c>
      <c r="BZ96" s="68"/>
      <c r="CA96" s="68"/>
      <c r="CB96" s="68">
        <v>2.4</v>
      </c>
      <c r="CC96" s="68"/>
      <c r="CD96" s="68"/>
      <c r="CE96" s="68">
        <v>1.4</v>
      </c>
    </row>
    <row r="98" spans="1:83" x14ac:dyDescent="0.25">
      <c r="A98" s="5" t="s">
        <v>37</v>
      </c>
      <c r="B98" s="10" t="s">
        <v>92</v>
      </c>
    </row>
    <row r="99" spans="1:83" x14ac:dyDescent="0.25">
      <c r="B99" s="11" t="s">
        <v>57</v>
      </c>
    </row>
    <row r="100" spans="1:83" x14ac:dyDescent="0.25">
      <c r="B100" s="1" t="s">
        <v>58</v>
      </c>
      <c r="C100" s="49">
        <v>42370</v>
      </c>
      <c r="D100" s="50">
        <v>42401</v>
      </c>
      <c r="E100" s="49">
        <v>42430</v>
      </c>
      <c r="F100" s="50">
        <v>42461</v>
      </c>
      <c r="G100" s="49">
        <v>42491</v>
      </c>
      <c r="H100" s="49">
        <v>42522</v>
      </c>
      <c r="I100" s="49">
        <v>42552</v>
      </c>
      <c r="J100" s="49">
        <v>42583</v>
      </c>
      <c r="K100" s="49">
        <v>42614</v>
      </c>
      <c r="L100" s="49">
        <v>42644</v>
      </c>
      <c r="M100" s="49">
        <v>42675</v>
      </c>
      <c r="N100" s="49">
        <v>42705</v>
      </c>
      <c r="O100" s="49">
        <v>42736</v>
      </c>
      <c r="P100" s="49">
        <v>42767</v>
      </c>
      <c r="Q100" s="49">
        <v>42795</v>
      </c>
      <c r="R100" s="49">
        <v>42826</v>
      </c>
      <c r="S100" s="49">
        <v>42856</v>
      </c>
      <c r="T100" s="49">
        <v>42887</v>
      </c>
      <c r="U100" s="49">
        <v>42917</v>
      </c>
      <c r="V100" s="49">
        <v>42948</v>
      </c>
      <c r="W100" s="49">
        <v>42979</v>
      </c>
      <c r="X100" s="49">
        <v>43009</v>
      </c>
      <c r="Y100" s="49">
        <v>43040</v>
      </c>
      <c r="Z100" s="49">
        <v>43070</v>
      </c>
      <c r="AA100" s="49">
        <v>43101</v>
      </c>
      <c r="AB100" s="49">
        <v>43132</v>
      </c>
      <c r="AC100" s="49">
        <v>43160</v>
      </c>
      <c r="AD100" s="49">
        <v>43191</v>
      </c>
      <c r="AE100" s="49">
        <v>43221</v>
      </c>
      <c r="AF100" s="49">
        <v>43252</v>
      </c>
      <c r="AG100" s="49">
        <v>43282</v>
      </c>
      <c r="AH100" s="49">
        <v>43313</v>
      </c>
      <c r="AI100" s="49">
        <v>43344</v>
      </c>
      <c r="AJ100" s="49">
        <v>43374</v>
      </c>
      <c r="AK100" s="49">
        <v>43405</v>
      </c>
      <c r="AL100" s="49">
        <v>43435</v>
      </c>
      <c r="AM100" s="49">
        <v>43466</v>
      </c>
      <c r="AN100" s="49">
        <v>43497</v>
      </c>
      <c r="AO100" s="49">
        <v>43525</v>
      </c>
      <c r="AP100" s="49">
        <v>43556</v>
      </c>
      <c r="AQ100" s="49">
        <v>43586</v>
      </c>
      <c r="AR100" s="49">
        <v>43617</v>
      </c>
      <c r="AS100" s="49">
        <v>43647</v>
      </c>
      <c r="AT100" s="49">
        <v>43678</v>
      </c>
      <c r="AU100" s="49">
        <v>43709</v>
      </c>
      <c r="AV100" s="49">
        <v>43739</v>
      </c>
      <c r="AW100" s="49">
        <v>43771</v>
      </c>
      <c r="AX100" s="49">
        <v>43802</v>
      </c>
      <c r="AY100" s="49">
        <v>43831</v>
      </c>
      <c r="AZ100" s="49">
        <v>43863</v>
      </c>
      <c r="BA100" s="49">
        <v>43893</v>
      </c>
      <c r="BB100" s="49">
        <v>43925</v>
      </c>
      <c r="BC100" s="49">
        <v>43956</v>
      </c>
      <c r="BD100" s="49">
        <v>43987</v>
      </c>
      <c r="BE100" s="49">
        <v>44018</v>
      </c>
      <c r="BF100" s="49">
        <v>44050</v>
      </c>
      <c r="BG100" s="49">
        <v>44081</v>
      </c>
      <c r="BH100" s="49">
        <v>44105</v>
      </c>
      <c r="BI100" s="49">
        <v>44136</v>
      </c>
      <c r="BJ100" s="49">
        <v>44166</v>
      </c>
      <c r="BK100" s="49">
        <v>44198</v>
      </c>
      <c r="BL100" s="49">
        <v>44230</v>
      </c>
      <c r="BM100" s="49">
        <v>44259</v>
      </c>
      <c r="BN100" s="49">
        <v>44287</v>
      </c>
      <c r="BO100" s="49">
        <v>44318</v>
      </c>
      <c r="BP100" s="49">
        <v>44350</v>
      </c>
      <c r="BQ100" s="49">
        <v>44381</v>
      </c>
      <c r="BR100" s="49">
        <v>44409</v>
      </c>
      <c r="BS100" s="49">
        <v>44441</v>
      </c>
      <c r="BT100" s="49">
        <v>44470</v>
      </c>
      <c r="BU100" s="49">
        <v>44501</v>
      </c>
      <c r="BV100" s="49">
        <v>44532</v>
      </c>
      <c r="BW100" s="49">
        <v>44563</v>
      </c>
      <c r="BX100" s="49">
        <v>44594</v>
      </c>
      <c r="BY100" s="49">
        <v>44623</v>
      </c>
      <c r="BZ100" s="49">
        <v>44652</v>
      </c>
      <c r="CA100" s="49">
        <v>44683</v>
      </c>
      <c r="CB100" s="49">
        <v>44715</v>
      </c>
      <c r="CC100" s="49">
        <v>44743</v>
      </c>
      <c r="CD100" s="49">
        <v>44774</v>
      </c>
      <c r="CE100" s="49">
        <v>44806</v>
      </c>
    </row>
    <row r="101" spans="1:83" x14ac:dyDescent="0.25">
      <c r="B101" s="3" t="s">
        <v>93</v>
      </c>
      <c r="C101" s="30">
        <v>77.900000000000006</v>
      </c>
      <c r="D101" s="30">
        <v>77.900000000000006</v>
      </c>
      <c r="E101" s="30">
        <v>79.7</v>
      </c>
      <c r="F101" s="30">
        <v>79.5</v>
      </c>
      <c r="G101" s="30">
        <v>79.400000000000006</v>
      </c>
      <c r="H101" s="30">
        <v>80.099999999999994</v>
      </c>
      <c r="I101" s="30">
        <v>81.599999999999994</v>
      </c>
      <c r="J101" s="30">
        <v>80.3</v>
      </c>
      <c r="K101" s="30">
        <v>82.1</v>
      </c>
      <c r="L101" s="30">
        <v>78.900000000000006</v>
      </c>
      <c r="M101" s="30">
        <v>79.7</v>
      </c>
      <c r="N101" s="30">
        <v>80.599999999999994</v>
      </c>
      <c r="O101" s="30">
        <v>80.5</v>
      </c>
      <c r="P101" s="30">
        <v>79.900000000000006</v>
      </c>
      <c r="Q101" s="30">
        <v>78.7</v>
      </c>
      <c r="R101" s="30">
        <v>79.599999999999994</v>
      </c>
      <c r="S101" s="30">
        <v>78.3</v>
      </c>
      <c r="T101" s="30">
        <v>78.5</v>
      </c>
      <c r="U101" s="30">
        <v>81.3</v>
      </c>
      <c r="V101" s="30">
        <v>78.900000000000006</v>
      </c>
      <c r="W101" s="30">
        <v>80.599999999999994</v>
      </c>
      <c r="X101" s="30">
        <v>81.3</v>
      </c>
      <c r="Y101" s="30">
        <v>79.900000000000006</v>
      </c>
      <c r="Z101" s="30">
        <v>80.900000000000006</v>
      </c>
      <c r="AA101" s="30">
        <v>79.2</v>
      </c>
      <c r="AB101" s="30">
        <v>80.3</v>
      </c>
      <c r="AC101" s="30">
        <v>80.099999999999994</v>
      </c>
      <c r="AD101" s="30">
        <v>79.2</v>
      </c>
      <c r="AE101" s="30">
        <v>78.599999999999994</v>
      </c>
      <c r="AF101" s="30">
        <v>79.7</v>
      </c>
      <c r="AG101" s="30">
        <v>77.7</v>
      </c>
      <c r="AH101" s="30">
        <v>79.599999999999994</v>
      </c>
      <c r="AI101" s="30">
        <v>79.099999999999994</v>
      </c>
      <c r="AJ101" s="30">
        <v>76.7</v>
      </c>
      <c r="AK101" s="30">
        <v>78.8</v>
      </c>
      <c r="AL101" s="30">
        <v>79.5</v>
      </c>
      <c r="AM101" s="30">
        <v>78.400000000000006</v>
      </c>
      <c r="AN101" s="30">
        <v>77.599999999999994</v>
      </c>
      <c r="AO101" s="30">
        <v>77.900000000000006</v>
      </c>
      <c r="AP101" s="30">
        <v>80.2</v>
      </c>
      <c r="AQ101" s="30">
        <v>75.3</v>
      </c>
      <c r="AR101" s="30">
        <v>78.599999999999994</v>
      </c>
      <c r="AS101" s="30">
        <v>77.900000000000006</v>
      </c>
      <c r="AT101" s="46">
        <v>76.7</v>
      </c>
      <c r="AU101" s="47">
        <v>74.5</v>
      </c>
      <c r="AV101" s="47">
        <v>77.2</v>
      </c>
      <c r="AW101" s="47">
        <v>77.2</v>
      </c>
      <c r="AX101" s="35">
        <v>75.900000000000006</v>
      </c>
      <c r="AY101" s="35">
        <v>73.099999999999994</v>
      </c>
      <c r="AZ101" s="35">
        <v>72.7</v>
      </c>
      <c r="BA101" s="35">
        <v>72.099999999999994</v>
      </c>
      <c r="BB101" s="35">
        <v>67.7</v>
      </c>
      <c r="BC101" s="35">
        <v>51.3</v>
      </c>
      <c r="BD101" s="35">
        <v>55.8</v>
      </c>
      <c r="BE101" s="35">
        <v>63.3</v>
      </c>
      <c r="BF101" s="35">
        <v>60</v>
      </c>
      <c r="BG101" s="35">
        <v>65.5</v>
      </c>
      <c r="BH101" s="35">
        <v>69.8</v>
      </c>
      <c r="BI101" s="35">
        <v>72.400000000000006</v>
      </c>
      <c r="BJ101" s="35">
        <v>73.3</v>
      </c>
      <c r="BK101" s="35">
        <v>74</v>
      </c>
      <c r="BL101" s="35">
        <v>70.900000000000006</v>
      </c>
      <c r="BM101" s="35">
        <v>72.7</v>
      </c>
      <c r="BN101" s="35">
        <v>70.099999999999994</v>
      </c>
      <c r="BO101" s="35">
        <v>76.400000000000006</v>
      </c>
      <c r="BP101" s="42">
        <v>73</v>
      </c>
      <c r="BQ101" s="42">
        <v>74.8</v>
      </c>
      <c r="BR101" s="42">
        <v>76.400000000000006</v>
      </c>
      <c r="BS101" s="42">
        <v>74.5</v>
      </c>
      <c r="BT101" s="42">
        <v>75</v>
      </c>
      <c r="BU101" s="42">
        <v>76.8</v>
      </c>
      <c r="BV101" s="42">
        <v>76.400000000000006</v>
      </c>
      <c r="BW101" s="42"/>
      <c r="BX101" s="42">
        <v>74.3</v>
      </c>
      <c r="BY101" s="42">
        <v>78.900000000000006</v>
      </c>
      <c r="BZ101" s="42">
        <v>75.099999999999994</v>
      </c>
      <c r="CA101" s="42">
        <v>76.3</v>
      </c>
      <c r="CB101" s="42">
        <v>73.3</v>
      </c>
      <c r="CC101" s="42">
        <v>77.2</v>
      </c>
      <c r="CD101" s="42">
        <v>74.599999999999994</v>
      </c>
      <c r="CE101" s="42">
        <v>77.8</v>
      </c>
    </row>
    <row r="102" spans="1:83" x14ac:dyDescent="0.25">
      <c r="B102" s="3" t="s">
        <v>94</v>
      </c>
      <c r="C102" s="30">
        <v>25.7</v>
      </c>
      <c r="D102" s="30">
        <v>27.6</v>
      </c>
      <c r="E102" s="30">
        <v>25.5</v>
      </c>
      <c r="F102" s="30">
        <v>27.2</v>
      </c>
      <c r="G102" s="30">
        <v>26</v>
      </c>
      <c r="H102" s="30">
        <v>25.2</v>
      </c>
      <c r="I102" s="30">
        <v>23.1</v>
      </c>
      <c r="J102" s="30">
        <v>23.9</v>
      </c>
      <c r="K102" s="30">
        <v>22.3</v>
      </c>
      <c r="L102" s="30">
        <v>25.7</v>
      </c>
      <c r="M102" s="30">
        <v>24.8</v>
      </c>
      <c r="N102" s="30">
        <v>26.1</v>
      </c>
      <c r="O102" s="30">
        <v>25.3</v>
      </c>
      <c r="P102" s="30">
        <v>26.7</v>
      </c>
      <c r="Q102" s="30">
        <v>26.7</v>
      </c>
      <c r="R102" s="30">
        <v>28.2</v>
      </c>
      <c r="S102" s="30">
        <v>27.8</v>
      </c>
      <c r="T102" s="30">
        <v>28.5</v>
      </c>
      <c r="U102" s="30">
        <v>27.1</v>
      </c>
      <c r="V102" s="30">
        <v>25.3</v>
      </c>
      <c r="W102" s="30">
        <v>27.7</v>
      </c>
      <c r="X102" s="30">
        <v>29.4</v>
      </c>
      <c r="Y102" s="30">
        <v>29.8</v>
      </c>
      <c r="Z102" s="30">
        <v>31.9</v>
      </c>
      <c r="AA102" s="30">
        <v>30.9</v>
      </c>
      <c r="AB102" s="30">
        <v>31</v>
      </c>
      <c r="AC102" s="30">
        <v>34.200000000000003</v>
      </c>
      <c r="AD102" s="30">
        <v>32</v>
      </c>
      <c r="AE102" s="30">
        <v>31.2</v>
      </c>
      <c r="AF102" s="30">
        <v>33.200000000000003</v>
      </c>
      <c r="AG102" s="30">
        <v>31.6</v>
      </c>
      <c r="AH102" s="30">
        <v>30.6</v>
      </c>
      <c r="AI102" s="30">
        <v>29.9</v>
      </c>
      <c r="AJ102" s="30">
        <v>29.9</v>
      </c>
      <c r="AK102" s="30">
        <v>30.9</v>
      </c>
      <c r="AL102" s="30">
        <v>30</v>
      </c>
      <c r="AM102" s="30">
        <v>32.799999999999997</v>
      </c>
      <c r="AN102" s="30">
        <v>29.1</v>
      </c>
      <c r="AO102" s="30">
        <v>29</v>
      </c>
      <c r="AP102" s="30">
        <v>31.8</v>
      </c>
      <c r="AQ102" s="30">
        <v>30.5</v>
      </c>
      <c r="AR102" s="30">
        <v>30.3</v>
      </c>
      <c r="AS102" s="30">
        <v>27.9</v>
      </c>
      <c r="AT102" s="46">
        <v>31.1</v>
      </c>
      <c r="AU102" s="47">
        <v>28.2</v>
      </c>
      <c r="AV102" s="47">
        <v>30.3</v>
      </c>
      <c r="AW102" s="47">
        <v>30.9</v>
      </c>
      <c r="AX102" s="35">
        <v>29.6</v>
      </c>
      <c r="AY102" s="35">
        <v>34</v>
      </c>
      <c r="AZ102" s="35">
        <v>31.6</v>
      </c>
      <c r="BA102" s="35">
        <v>29.9</v>
      </c>
      <c r="BB102" s="35">
        <v>37.700000000000003</v>
      </c>
      <c r="BC102" s="35">
        <v>55.2</v>
      </c>
      <c r="BD102" s="35">
        <v>49.7</v>
      </c>
      <c r="BE102" s="35">
        <v>34.700000000000003</v>
      </c>
      <c r="BF102" s="35">
        <v>45</v>
      </c>
      <c r="BG102" s="35">
        <v>40</v>
      </c>
      <c r="BH102" s="35">
        <v>36.4</v>
      </c>
      <c r="BI102" s="35">
        <v>34.5</v>
      </c>
      <c r="BJ102" s="35">
        <v>34.799999999999997</v>
      </c>
      <c r="BK102" s="35">
        <v>36.6</v>
      </c>
      <c r="BL102" s="35">
        <v>34.1</v>
      </c>
      <c r="BM102" s="35">
        <v>34.9</v>
      </c>
      <c r="BN102" s="35">
        <v>32.6</v>
      </c>
      <c r="BO102" s="35">
        <v>33.9</v>
      </c>
      <c r="BP102" s="42">
        <v>35.700000000000003</v>
      </c>
      <c r="BQ102" s="42">
        <v>34.1</v>
      </c>
      <c r="BR102" s="42">
        <v>33.9</v>
      </c>
      <c r="BS102" s="42">
        <v>34.9</v>
      </c>
      <c r="BT102" s="42">
        <v>34.299999999999997</v>
      </c>
      <c r="BU102" s="42">
        <v>35.9</v>
      </c>
      <c r="BV102" s="42">
        <v>34.700000000000003</v>
      </c>
      <c r="BW102" s="42"/>
      <c r="BX102" s="42">
        <v>34.4</v>
      </c>
      <c r="BY102" s="42">
        <v>34.700000000000003</v>
      </c>
      <c r="BZ102" s="42">
        <v>36.200000000000003</v>
      </c>
      <c r="CA102" s="42">
        <v>38.6</v>
      </c>
      <c r="CB102" s="42">
        <v>34.299999999999997</v>
      </c>
      <c r="CC102" s="42">
        <v>33</v>
      </c>
      <c r="CD102" s="42">
        <v>32.700000000000003</v>
      </c>
      <c r="CE102" s="42">
        <v>34.5</v>
      </c>
    </row>
    <row r="103" spans="1:83" x14ac:dyDescent="0.25">
      <c r="B103" s="3" t="s">
        <v>95</v>
      </c>
      <c r="C103" s="30">
        <v>6.2</v>
      </c>
      <c r="D103" s="30">
        <v>5.0999999999999996</v>
      </c>
      <c r="E103" s="30">
        <v>3.8</v>
      </c>
      <c r="F103" s="30">
        <v>4.3</v>
      </c>
      <c r="G103" s="30">
        <v>4.5999999999999996</v>
      </c>
      <c r="H103" s="30">
        <v>4.3</v>
      </c>
      <c r="I103" s="30">
        <v>3.4</v>
      </c>
      <c r="J103" s="30">
        <v>3.4</v>
      </c>
      <c r="K103" s="30">
        <v>4.0999999999999996</v>
      </c>
      <c r="L103" s="30">
        <v>4.0999999999999996</v>
      </c>
      <c r="M103" s="30">
        <v>6.3</v>
      </c>
      <c r="N103" s="30">
        <v>3.6</v>
      </c>
      <c r="O103" s="30">
        <v>3.7</v>
      </c>
      <c r="P103" s="30">
        <v>3.7</v>
      </c>
      <c r="Q103" s="30">
        <v>3.9</v>
      </c>
      <c r="R103" s="30">
        <v>4</v>
      </c>
      <c r="S103" s="30">
        <v>3.5</v>
      </c>
      <c r="T103" s="30">
        <v>3.7</v>
      </c>
      <c r="U103" s="30">
        <v>3.8</v>
      </c>
      <c r="V103" s="30">
        <v>2.9</v>
      </c>
      <c r="W103" s="30">
        <v>3.9</v>
      </c>
      <c r="X103" s="30">
        <v>3.3</v>
      </c>
      <c r="Y103" s="30">
        <v>3.6</v>
      </c>
      <c r="Z103" s="30">
        <v>5.9</v>
      </c>
      <c r="AA103" s="30">
        <v>4.7</v>
      </c>
      <c r="AB103" s="30">
        <v>3.9</v>
      </c>
      <c r="AC103" s="30">
        <v>4.8</v>
      </c>
      <c r="AD103" s="30">
        <v>5</v>
      </c>
      <c r="AE103" s="30">
        <v>4.7</v>
      </c>
      <c r="AF103" s="30">
        <v>4.4000000000000004</v>
      </c>
      <c r="AG103" s="30">
        <v>4.5999999999999996</v>
      </c>
      <c r="AH103" s="30">
        <v>5.7</v>
      </c>
      <c r="AI103" s="30">
        <v>5.7</v>
      </c>
      <c r="AJ103" s="30">
        <v>5.5</v>
      </c>
      <c r="AK103" s="30">
        <v>4.5</v>
      </c>
      <c r="AL103" s="30">
        <v>4.5999999999999996</v>
      </c>
      <c r="AM103" s="30">
        <v>4.0999999999999996</v>
      </c>
      <c r="AN103" s="30">
        <v>5.0999999999999996</v>
      </c>
      <c r="AO103" s="30">
        <v>6.1</v>
      </c>
      <c r="AP103" s="30">
        <v>5.4</v>
      </c>
      <c r="AQ103" s="30">
        <v>5.5</v>
      </c>
      <c r="AR103" s="30">
        <v>5.8</v>
      </c>
      <c r="AS103" s="30">
        <v>6</v>
      </c>
      <c r="AT103" s="46">
        <v>5.4</v>
      </c>
      <c r="AU103" s="47">
        <v>6.1</v>
      </c>
      <c r="AV103" s="47">
        <v>4.5</v>
      </c>
      <c r="AW103" s="47">
        <v>3.2</v>
      </c>
      <c r="AX103" s="35">
        <v>4.4000000000000004</v>
      </c>
      <c r="AY103" s="35">
        <v>4.2</v>
      </c>
      <c r="AZ103" s="35">
        <v>4.3</v>
      </c>
      <c r="BA103" s="35">
        <v>4.3</v>
      </c>
      <c r="BB103" s="35">
        <v>4.7</v>
      </c>
      <c r="BC103" s="35">
        <v>5.2</v>
      </c>
      <c r="BD103" s="35">
        <v>5.3</v>
      </c>
      <c r="BE103" s="35">
        <v>5.8</v>
      </c>
      <c r="BF103" s="35">
        <v>5.2</v>
      </c>
      <c r="BG103" s="35">
        <v>5.6</v>
      </c>
      <c r="BH103" s="35">
        <v>5.5</v>
      </c>
      <c r="BI103" s="35">
        <v>4.5</v>
      </c>
      <c r="BJ103" s="35">
        <v>4.9000000000000004</v>
      </c>
      <c r="BK103" s="35">
        <v>4.3</v>
      </c>
      <c r="BL103" s="35">
        <v>4.0999999999999996</v>
      </c>
      <c r="BM103" s="35">
        <v>3.9</v>
      </c>
      <c r="BN103" s="35">
        <v>3.9</v>
      </c>
      <c r="BO103" s="35">
        <v>8.5</v>
      </c>
      <c r="BP103" s="42">
        <v>3.6</v>
      </c>
      <c r="BQ103" s="42">
        <v>5</v>
      </c>
      <c r="BR103" s="42">
        <v>6</v>
      </c>
      <c r="BS103" s="42">
        <v>6.7</v>
      </c>
      <c r="BT103" s="42">
        <v>5.0999999999999996</v>
      </c>
      <c r="BU103" s="42">
        <v>4.2</v>
      </c>
      <c r="BV103" s="42">
        <v>9</v>
      </c>
      <c r="BW103" s="42"/>
      <c r="BX103" s="42">
        <v>6.8</v>
      </c>
      <c r="BY103" s="42">
        <v>11.6</v>
      </c>
      <c r="BZ103" s="42">
        <v>11.1</v>
      </c>
      <c r="CA103" s="42">
        <v>8.8000000000000007</v>
      </c>
      <c r="CB103" s="42">
        <v>8.6</v>
      </c>
      <c r="CC103" s="42">
        <v>6.2</v>
      </c>
      <c r="CD103" s="42">
        <v>5.3</v>
      </c>
      <c r="CE103" s="42">
        <v>9.6</v>
      </c>
    </row>
    <row r="104" spans="1:83" x14ac:dyDescent="0.25">
      <c r="B104" s="4" t="s">
        <v>96</v>
      </c>
      <c r="C104" s="30">
        <v>13.6</v>
      </c>
      <c r="D104" s="30">
        <v>13</v>
      </c>
      <c r="E104" s="30">
        <v>11.7</v>
      </c>
      <c r="F104" s="30">
        <v>12.3</v>
      </c>
      <c r="G104" s="30">
        <v>12.1</v>
      </c>
      <c r="H104" s="30">
        <v>12.6</v>
      </c>
      <c r="I104" s="30">
        <v>12</v>
      </c>
      <c r="J104" s="30">
        <v>12.3</v>
      </c>
      <c r="K104" s="30">
        <v>10.9</v>
      </c>
      <c r="L104" s="30">
        <v>13.1</v>
      </c>
      <c r="M104" s="30">
        <v>14.1</v>
      </c>
      <c r="N104" s="30">
        <v>11.1</v>
      </c>
      <c r="O104" s="30">
        <v>11.8</v>
      </c>
      <c r="P104" s="30">
        <v>12.5</v>
      </c>
      <c r="Q104" s="30">
        <v>10</v>
      </c>
      <c r="R104" s="30">
        <v>9.6999999999999993</v>
      </c>
      <c r="S104" s="30">
        <v>10.6</v>
      </c>
      <c r="T104" s="30">
        <v>10.6</v>
      </c>
      <c r="U104" s="30">
        <v>9.4</v>
      </c>
      <c r="V104" s="30">
        <v>12.3</v>
      </c>
      <c r="W104" s="30">
        <v>10.9</v>
      </c>
      <c r="X104" s="30">
        <v>9.5</v>
      </c>
      <c r="Y104" s="30">
        <v>9.1999999999999993</v>
      </c>
      <c r="Z104" s="30">
        <v>8.3000000000000007</v>
      </c>
      <c r="AA104" s="30">
        <v>10.1</v>
      </c>
      <c r="AB104" s="30">
        <v>9.3000000000000007</v>
      </c>
      <c r="AC104" s="30">
        <v>9.9</v>
      </c>
      <c r="AD104" s="30">
        <v>10.199999999999999</v>
      </c>
      <c r="AE104" s="30">
        <v>9.3000000000000007</v>
      </c>
      <c r="AF104" s="30">
        <v>10</v>
      </c>
      <c r="AG104" s="30">
        <v>10</v>
      </c>
      <c r="AH104" s="30">
        <v>8.5</v>
      </c>
      <c r="AI104" s="30">
        <v>11.7</v>
      </c>
      <c r="AJ104" s="30">
        <v>9.8000000000000007</v>
      </c>
      <c r="AK104" s="30">
        <v>11.6</v>
      </c>
      <c r="AL104" s="30">
        <v>10.6</v>
      </c>
      <c r="AM104" s="30">
        <v>10.199999999999999</v>
      </c>
      <c r="AN104" s="30">
        <v>10.9</v>
      </c>
      <c r="AO104" s="30">
        <v>10.3</v>
      </c>
      <c r="AP104" s="30">
        <v>9.9</v>
      </c>
      <c r="AQ104" s="30">
        <v>12.4</v>
      </c>
      <c r="AR104" s="30">
        <v>12.9</v>
      </c>
      <c r="AS104" s="30">
        <v>14.1</v>
      </c>
      <c r="AT104" s="47">
        <v>13.9</v>
      </c>
      <c r="AU104" s="47">
        <v>14.6</v>
      </c>
      <c r="AV104" s="47">
        <v>10.9</v>
      </c>
      <c r="AW104" s="47">
        <v>12.5</v>
      </c>
      <c r="AX104" s="47">
        <v>13</v>
      </c>
      <c r="AY104" s="35">
        <v>13.6</v>
      </c>
      <c r="AZ104" s="35">
        <v>13</v>
      </c>
      <c r="BA104" s="35">
        <v>15.8</v>
      </c>
      <c r="BB104" s="35">
        <v>12.3</v>
      </c>
      <c r="BC104" s="35">
        <v>9.6</v>
      </c>
      <c r="BD104" s="35">
        <v>9.9</v>
      </c>
      <c r="BE104" s="35">
        <v>13.5</v>
      </c>
      <c r="BF104" s="35">
        <v>10.9</v>
      </c>
      <c r="BG104" s="35">
        <v>13.1</v>
      </c>
      <c r="BH104" s="35">
        <v>14.6</v>
      </c>
      <c r="BI104" s="35">
        <v>13.3</v>
      </c>
      <c r="BJ104" s="35">
        <v>11.3</v>
      </c>
      <c r="BK104" s="35">
        <v>10.3</v>
      </c>
      <c r="BL104" s="35">
        <v>12.3</v>
      </c>
      <c r="BM104" s="35">
        <v>11.8</v>
      </c>
      <c r="BN104" s="35">
        <v>15.7</v>
      </c>
      <c r="BO104" s="35">
        <v>9.5</v>
      </c>
      <c r="BP104" s="42">
        <v>12.2</v>
      </c>
      <c r="BQ104" s="42">
        <v>10.4</v>
      </c>
      <c r="BR104" s="42">
        <v>12.6</v>
      </c>
      <c r="BS104" s="42">
        <v>14.1</v>
      </c>
      <c r="BT104" s="42">
        <v>14</v>
      </c>
      <c r="BU104" s="42">
        <v>13.1</v>
      </c>
      <c r="BV104" s="42">
        <v>13.5</v>
      </c>
      <c r="BW104" s="42"/>
      <c r="BX104" s="42">
        <v>12.1</v>
      </c>
      <c r="BY104" s="42">
        <v>10.199999999999999</v>
      </c>
      <c r="BZ104" s="42">
        <v>10.8</v>
      </c>
      <c r="CA104" s="42">
        <v>12.7</v>
      </c>
      <c r="CB104" s="42">
        <v>10.9</v>
      </c>
      <c r="CC104" s="42">
        <v>10.7</v>
      </c>
      <c r="CD104" s="42">
        <v>12.4</v>
      </c>
      <c r="CE104" s="42">
        <v>11.9</v>
      </c>
    </row>
    <row r="106" spans="1:83" x14ac:dyDescent="0.25">
      <c r="A106" s="5" t="s">
        <v>38</v>
      </c>
      <c r="B106" s="10" t="s">
        <v>233</v>
      </c>
    </row>
    <row r="107" spans="1:83" x14ac:dyDescent="0.25">
      <c r="B107" s="11" t="s">
        <v>57</v>
      </c>
    </row>
    <row r="108" spans="1:83" x14ac:dyDescent="0.25">
      <c r="B108" s="1" t="s">
        <v>58</v>
      </c>
      <c r="C108" s="49">
        <v>42370</v>
      </c>
      <c r="D108" s="50">
        <v>42401</v>
      </c>
      <c r="E108" s="49">
        <v>42430</v>
      </c>
      <c r="F108" s="50">
        <v>42461</v>
      </c>
      <c r="G108" s="49">
        <v>42491</v>
      </c>
      <c r="H108" s="49">
        <v>42522</v>
      </c>
      <c r="I108" s="49">
        <v>42552</v>
      </c>
      <c r="J108" s="49">
        <v>42583</v>
      </c>
      <c r="K108" s="49">
        <v>42614</v>
      </c>
      <c r="L108" s="49">
        <v>42644</v>
      </c>
      <c r="M108" s="49">
        <v>42675</v>
      </c>
      <c r="N108" s="49">
        <v>42705</v>
      </c>
      <c r="O108" s="49">
        <v>42736</v>
      </c>
      <c r="P108" s="49">
        <v>42767</v>
      </c>
      <c r="Q108" s="49">
        <v>42795</v>
      </c>
      <c r="R108" s="49">
        <v>42826</v>
      </c>
      <c r="S108" s="49">
        <v>42856</v>
      </c>
      <c r="T108" s="49">
        <v>42887</v>
      </c>
      <c r="U108" s="49">
        <v>42917</v>
      </c>
      <c r="V108" s="49">
        <v>42948</v>
      </c>
      <c r="W108" s="49">
        <v>42979</v>
      </c>
      <c r="X108" s="49">
        <v>43009</v>
      </c>
      <c r="Y108" s="49">
        <v>43040</v>
      </c>
      <c r="Z108" s="49">
        <v>43070</v>
      </c>
      <c r="AA108" s="49">
        <v>43101</v>
      </c>
      <c r="AB108" s="49">
        <v>43132</v>
      </c>
      <c r="AC108" s="49">
        <v>43160</v>
      </c>
      <c r="AD108" s="49">
        <v>43191</v>
      </c>
      <c r="AE108" s="49">
        <v>43221</v>
      </c>
      <c r="AF108" s="49">
        <v>43252</v>
      </c>
      <c r="AG108" s="49">
        <v>43282</v>
      </c>
      <c r="AH108" s="49">
        <v>43313</v>
      </c>
      <c r="AI108" s="49">
        <v>43344</v>
      </c>
      <c r="AJ108" s="49">
        <v>43374</v>
      </c>
      <c r="AK108" s="49">
        <v>43405</v>
      </c>
      <c r="AL108" s="49">
        <v>43435</v>
      </c>
      <c r="AM108" s="49">
        <v>43466</v>
      </c>
      <c r="AN108" s="49">
        <v>43497</v>
      </c>
      <c r="AO108" s="49">
        <v>43525</v>
      </c>
      <c r="AP108" s="49">
        <v>43556</v>
      </c>
      <c r="AQ108" s="49">
        <v>43586</v>
      </c>
      <c r="AR108" s="49">
        <v>43617</v>
      </c>
      <c r="AS108" s="49">
        <v>43647</v>
      </c>
      <c r="AT108" s="49">
        <v>43678</v>
      </c>
      <c r="AU108" s="49">
        <v>43709</v>
      </c>
      <c r="AV108" s="49">
        <v>43739</v>
      </c>
      <c r="AW108" s="49">
        <v>43771</v>
      </c>
      <c r="AX108" s="49">
        <v>43802</v>
      </c>
      <c r="AY108" s="49">
        <v>43831</v>
      </c>
      <c r="AZ108" s="49">
        <v>43863</v>
      </c>
      <c r="BA108" s="49">
        <v>43893</v>
      </c>
      <c r="BB108" s="49">
        <v>43925</v>
      </c>
      <c r="BC108" s="49">
        <v>43956</v>
      </c>
      <c r="BD108" s="49">
        <v>43987</v>
      </c>
      <c r="BE108" s="49">
        <v>44018</v>
      </c>
      <c r="BF108" s="49">
        <v>44050</v>
      </c>
      <c r="BG108" s="49">
        <v>44081</v>
      </c>
      <c r="BH108" s="49">
        <v>44105</v>
      </c>
      <c r="BI108" s="49">
        <v>44136</v>
      </c>
      <c r="BJ108" s="49">
        <v>44166</v>
      </c>
      <c r="BK108" s="49">
        <v>44198</v>
      </c>
      <c r="BL108" s="49">
        <v>44230</v>
      </c>
      <c r="BM108" s="49">
        <v>44259</v>
      </c>
      <c r="BN108" s="49">
        <v>44287</v>
      </c>
      <c r="BO108" s="49">
        <v>44318</v>
      </c>
      <c r="BP108" s="49">
        <v>44350</v>
      </c>
      <c r="BQ108" s="49">
        <v>44381</v>
      </c>
      <c r="BR108" s="49">
        <v>44409</v>
      </c>
      <c r="BS108" s="49">
        <v>44441</v>
      </c>
      <c r="BT108" s="49">
        <v>44470</v>
      </c>
      <c r="BU108" s="49">
        <v>44501</v>
      </c>
      <c r="BV108" s="49">
        <v>44532</v>
      </c>
      <c r="BW108" s="49">
        <v>44563</v>
      </c>
      <c r="BX108" s="49">
        <v>44594</v>
      </c>
      <c r="BY108" s="49">
        <v>44623</v>
      </c>
      <c r="BZ108" s="49">
        <v>44652</v>
      </c>
      <c r="CA108" s="49">
        <v>44683</v>
      </c>
      <c r="CB108" s="49">
        <v>44715</v>
      </c>
      <c r="CC108" s="49">
        <v>44743</v>
      </c>
      <c r="CD108" s="49">
        <v>44774</v>
      </c>
      <c r="CE108" s="49">
        <v>44806</v>
      </c>
    </row>
    <row r="109" spans="1:83" x14ac:dyDescent="0.25">
      <c r="B109" s="3" t="s">
        <v>97</v>
      </c>
      <c r="C109" s="37">
        <v>10.4</v>
      </c>
      <c r="D109" s="37">
        <v>8.6999999999999993</v>
      </c>
      <c r="E109" s="37">
        <v>9.1999999999999993</v>
      </c>
      <c r="F109" s="37">
        <v>9.6999999999999993</v>
      </c>
      <c r="G109" s="37">
        <v>10.199999999999999</v>
      </c>
      <c r="H109" s="37">
        <v>9.6999999999999993</v>
      </c>
      <c r="I109" s="37">
        <v>7.5</v>
      </c>
      <c r="J109" s="37">
        <v>7.2</v>
      </c>
      <c r="K109" s="37">
        <v>5.5</v>
      </c>
      <c r="L109" s="37">
        <v>7.1</v>
      </c>
      <c r="M109" s="37">
        <v>7.3</v>
      </c>
      <c r="N109" s="37">
        <v>7.2</v>
      </c>
      <c r="O109" s="37">
        <v>8.1</v>
      </c>
      <c r="P109" s="37">
        <v>8</v>
      </c>
      <c r="Q109" s="37">
        <v>8.9</v>
      </c>
      <c r="R109" s="37">
        <v>9.9</v>
      </c>
      <c r="S109" s="37">
        <v>6.6</v>
      </c>
      <c r="T109" s="37">
        <v>6</v>
      </c>
      <c r="U109" s="37">
        <v>6.1</v>
      </c>
      <c r="V109" s="37">
        <v>6.8</v>
      </c>
      <c r="W109" s="37">
        <v>6.8</v>
      </c>
      <c r="X109" s="37">
        <v>6.9</v>
      </c>
      <c r="Y109" s="37">
        <v>5.0999999999999996</v>
      </c>
      <c r="Z109" s="37">
        <v>5.4</v>
      </c>
      <c r="AA109" s="37">
        <v>6.2</v>
      </c>
      <c r="AB109" s="37">
        <v>6.7</v>
      </c>
      <c r="AC109" s="37">
        <v>4.7</v>
      </c>
      <c r="AD109" s="37">
        <v>5.7</v>
      </c>
      <c r="AE109" s="37">
        <v>5.5</v>
      </c>
      <c r="AF109" s="37">
        <v>5.5</v>
      </c>
      <c r="AG109" s="37">
        <v>6.3</v>
      </c>
      <c r="AH109" s="37">
        <v>4.4000000000000004</v>
      </c>
      <c r="AI109" s="37">
        <v>4.4000000000000004</v>
      </c>
      <c r="AJ109" s="37">
        <v>5.4</v>
      </c>
      <c r="AK109" s="37">
        <v>4.5999999999999996</v>
      </c>
      <c r="AL109" s="37">
        <v>5.9</v>
      </c>
      <c r="AM109" s="37">
        <v>3.7</v>
      </c>
      <c r="AN109" s="37">
        <v>6.1</v>
      </c>
      <c r="AO109" s="37">
        <v>5</v>
      </c>
      <c r="AP109" s="37">
        <v>4.5</v>
      </c>
      <c r="AQ109" s="37">
        <v>4.4000000000000004</v>
      </c>
      <c r="AR109" s="37">
        <v>3.9</v>
      </c>
      <c r="AS109" s="37">
        <v>4.7</v>
      </c>
      <c r="AT109" s="23">
        <v>4</v>
      </c>
      <c r="AU109" s="23">
        <v>4.9000000000000004</v>
      </c>
      <c r="AV109" s="23">
        <v>4.4000000000000004</v>
      </c>
      <c r="AW109" s="23">
        <v>6.3</v>
      </c>
      <c r="AX109" s="67">
        <v>5.8</v>
      </c>
      <c r="AY109" s="67">
        <v>5.8</v>
      </c>
      <c r="AZ109" s="67">
        <v>6.9</v>
      </c>
      <c r="BA109" s="67">
        <v>6.2</v>
      </c>
      <c r="BB109" s="67">
        <v>5.6</v>
      </c>
      <c r="BC109" s="67">
        <v>6.6</v>
      </c>
      <c r="BD109" s="67">
        <v>9</v>
      </c>
      <c r="BE109" s="67">
        <v>7.2</v>
      </c>
      <c r="BF109" s="67">
        <v>5.7</v>
      </c>
      <c r="BG109" s="67">
        <v>6.8</v>
      </c>
      <c r="BH109" s="67">
        <v>4.9000000000000004</v>
      </c>
      <c r="BI109" s="67">
        <v>5.2</v>
      </c>
      <c r="BJ109" s="67">
        <v>3.5</v>
      </c>
      <c r="BK109" s="67">
        <v>4.2</v>
      </c>
      <c r="BL109" s="67">
        <v>5.6</v>
      </c>
      <c r="BM109" s="67">
        <v>4.2</v>
      </c>
      <c r="BN109" s="67">
        <v>3.8</v>
      </c>
      <c r="BO109" s="67">
        <v>2.9</v>
      </c>
      <c r="BP109" s="42">
        <v>2.8</v>
      </c>
      <c r="BQ109" s="42">
        <v>3.5</v>
      </c>
      <c r="BR109" s="42">
        <v>2.6</v>
      </c>
      <c r="BS109" s="42">
        <v>2.6</v>
      </c>
      <c r="BT109" s="42">
        <v>2.6</v>
      </c>
      <c r="BU109" s="42">
        <v>3.2</v>
      </c>
      <c r="BV109" s="42">
        <v>3.3</v>
      </c>
      <c r="BW109" s="58"/>
      <c r="BX109" s="42">
        <v>2.6</v>
      </c>
      <c r="BY109" s="42">
        <v>1.8</v>
      </c>
      <c r="BZ109" s="67">
        <v>1.6</v>
      </c>
      <c r="CA109" s="42">
        <v>1.7</v>
      </c>
      <c r="CB109" s="42">
        <v>1.9</v>
      </c>
      <c r="CC109" s="42">
        <v>1.8</v>
      </c>
      <c r="CD109" s="42">
        <v>2.6</v>
      </c>
      <c r="CE109" s="42">
        <v>1.9</v>
      </c>
    </row>
    <row r="110" spans="1:83" x14ac:dyDescent="0.25">
      <c r="B110" s="3" t="s">
        <v>98</v>
      </c>
      <c r="C110" s="37">
        <v>26.3</v>
      </c>
      <c r="D110" s="37">
        <v>27.3</v>
      </c>
      <c r="E110" s="37">
        <v>26.3</v>
      </c>
      <c r="F110" s="37">
        <v>26.9</v>
      </c>
      <c r="G110" s="37">
        <v>26.1</v>
      </c>
      <c r="H110" s="37">
        <v>24.7</v>
      </c>
      <c r="I110" s="37">
        <v>22.5</v>
      </c>
      <c r="J110" s="37">
        <v>21.3</v>
      </c>
      <c r="K110" s="37">
        <v>18.899999999999999</v>
      </c>
      <c r="L110" s="37">
        <v>20</v>
      </c>
      <c r="M110" s="37">
        <v>21.1</v>
      </c>
      <c r="N110" s="37">
        <v>21.3</v>
      </c>
      <c r="O110" s="37">
        <v>19.2</v>
      </c>
      <c r="P110" s="37">
        <v>20.9</v>
      </c>
      <c r="Q110" s="37">
        <v>24.1</v>
      </c>
      <c r="R110" s="37">
        <v>22.4</v>
      </c>
      <c r="S110" s="37">
        <v>23.9</v>
      </c>
      <c r="T110" s="37">
        <v>20.7</v>
      </c>
      <c r="U110" s="37">
        <v>19.600000000000001</v>
      </c>
      <c r="V110" s="37">
        <v>20</v>
      </c>
      <c r="W110" s="37">
        <v>20.7</v>
      </c>
      <c r="X110" s="37">
        <v>19.600000000000001</v>
      </c>
      <c r="Y110" s="37">
        <v>20.3</v>
      </c>
      <c r="Z110" s="37">
        <v>19.100000000000001</v>
      </c>
      <c r="AA110" s="37">
        <v>22.8</v>
      </c>
      <c r="AB110" s="37">
        <v>18.5</v>
      </c>
      <c r="AC110" s="37">
        <v>20.100000000000001</v>
      </c>
      <c r="AD110" s="37">
        <v>19.2</v>
      </c>
      <c r="AE110" s="37">
        <v>19.8</v>
      </c>
      <c r="AF110" s="37">
        <v>20.7</v>
      </c>
      <c r="AG110" s="37">
        <v>22.2</v>
      </c>
      <c r="AH110" s="37">
        <v>16.3</v>
      </c>
      <c r="AI110" s="37">
        <v>17</v>
      </c>
      <c r="AJ110" s="37">
        <v>18.100000000000001</v>
      </c>
      <c r="AK110" s="37">
        <v>17.2</v>
      </c>
      <c r="AL110" s="37">
        <v>17.399999999999999</v>
      </c>
      <c r="AM110" s="37">
        <v>17.7</v>
      </c>
      <c r="AN110" s="37">
        <v>15.7</v>
      </c>
      <c r="AO110" s="37">
        <v>18.399999999999999</v>
      </c>
      <c r="AP110" s="37">
        <v>18.2</v>
      </c>
      <c r="AQ110" s="37">
        <v>16.600000000000001</v>
      </c>
      <c r="AR110" s="37">
        <v>14.8</v>
      </c>
      <c r="AS110" s="37">
        <v>16.100000000000001</v>
      </c>
      <c r="AT110" s="23">
        <v>15.8</v>
      </c>
      <c r="AU110" s="23">
        <v>18</v>
      </c>
      <c r="AV110" s="23">
        <v>19.600000000000001</v>
      </c>
      <c r="AW110" s="23">
        <v>19.100000000000001</v>
      </c>
      <c r="AX110" s="67">
        <v>20.8</v>
      </c>
      <c r="AY110" s="67">
        <v>18.899999999999999</v>
      </c>
      <c r="AZ110" s="67">
        <v>19.100000000000001</v>
      </c>
      <c r="BA110" s="67">
        <v>18.899999999999999</v>
      </c>
      <c r="BB110" s="67">
        <v>18.100000000000001</v>
      </c>
      <c r="BC110" s="67">
        <v>19.8</v>
      </c>
      <c r="BD110" s="67">
        <v>21.2</v>
      </c>
      <c r="BE110" s="67">
        <v>21</v>
      </c>
      <c r="BF110" s="67">
        <v>22.5</v>
      </c>
      <c r="BG110" s="67">
        <v>16.8</v>
      </c>
      <c r="BH110" s="67">
        <v>16.7</v>
      </c>
      <c r="BI110" s="67">
        <v>17.2</v>
      </c>
      <c r="BJ110" s="67">
        <v>17</v>
      </c>
      <c r="BK110" s="67">
        <v>15.7</v>
      </c>
      <c r="BL110" s="67">
        <v>14.9</v>
      </c>
      <c r="BM110" s="67">
        <v>15.8</v>
      </c>
      <c r="BN110" s="67">
        <v>16.2</v>
      </c>
      <c r="BO110" s="67">
        <v>11.1</v>
      </c>
      <c r="BP110" s="42">
        <v>12.7</v>
      </c>
      <c r="BQ110" s="42">
        <v>13.5</v>
      </c>
      <c r="BR110" s="42">
        <v>8.9</v>
      </c>
      <c r="BS110" s="42">
        <v>8.6999999999999993</v>
      </c>
      <c r="BT110" s="42">
        <v>10.199999999999999</v>
      </c>
      <c r="BU110" s="42">
        <v>9.4</v>
      </c>
      <c r="BV110" s="42">
        <v>9</v>
      </c>
      <c r="BW110" s="58"/>
      <c r="BX110" s="42">
        <v>11</v>
      </c>
      <c r="BY110" s="42">
        <v>7</v>
      </c>
      <c r="BZ110" s="67">
        <v>7.7</v>
      </c>
      <c r="CA110" s="42">
        <v>9.9</v>
      </c>
      <c r="CB110" s="42">
        <v>7.5</v>
      </c>
      <c r="CC110" s="42">
        <v>6.2</v>
      </c>
      <c r="CD110" s="42">
        <v>8.6</v>
      </c>
      <c r="CE110" s="42">
        <v>4</v>
      </c>
    </row>
    <row r="111" spans="1:83" x14ac:dyDescent="0.25">
      <c r="B111" s="3" t="s">
        <v>99</v>
      </c>
      <c r="C111" s="37">
        <v>24.4</v>
      </c>
      <c r="D111" s="37">
        <v>26.5</v>
      </c>
      <c r="E111" s="37">
        <v>26.2</v>
      </c>
      <c r="F111" s="37">
        <v>23.3</v>
      </c>
      <c r="G111" s="37">
        <v>22.4</v>
      </c>
      <c r="H111" s="37">
        <v>21.1</v>
      </c>
      <c r="I111" s="37">
        <v>21.8</v>
      </c>
      <c r="J111" s="37">
        <v>23</v>
      </c>
      <c r="K111" s="37">
        <v>24.8</v>
      </c>
      <c r="L111" s="37">
        <v>23.7</v>
      </c>
      <c r="M111" s="37">
        <v>23.9</v>
      </c>
      <c r="N111" s="37">
        <v>23.4</v>
      </c>
      <c r="O111" s="37">
        <v>24.2</v>
      </c>
      <c r="P111" s="37">
        <v>22.7</v>
      </c>
      <c r="Q111" s="37">
        <v>21.2</v>
      </c>
      <c r="R111" s="37">
        <v>21.7</v>
      </c>
      <c r="S111" s="37">
        <v>23.6</v>
      </c>
      <c r="T111" s="37">
        <v>24.1</v>
      </c>
      <c r="U111" s="37">
        <v>24.2</v>
      </c>
      <c r="V111" s="37">
        <v>24.5</v>
      </c>
      <c r="W111" s="37">
        <v>24.1</v>
      </c>
      <c r="X111" s="37">
        <v>23.5</v>
      </c>
      <c r="Y111" s="37">
        <v>22.1</v>
      </c>
      <c r="Z111" s="37">
        <v>23.5</v>
      </c>
      <c r="AA111" s="37">
        <v>24.4</v>
      </c>
      <c r="AB111" s="37">
        <v>25.5</v>
      </c>
      <c r="AC111" s="37">
        <v>22.6</v>
      </c>
      <c r="AD111" s="37">
        <v>22.3</v>
      </c>
      <c r="AE111" s="37">
        <v>25.3</v>
      </c>
      <c r="AF111" s="37">
        <v>23.6</v>
      </c>
      <c r="AG111" s="37">
        <v>22.9</v>
      </c>
      <c r="AH111" s="37">
        <v>25.1</v>
      </c>
      <c r="AI111" s="37">
        <v>23.7</v>
      </c>
      <c r="AJ111" s="37">
        <v>22.1</v>
      </c>
      <c r="AK111" s="37">
        <v>23.9</v>
      </c>
      <c r="AL111" s="37">
        <v>21.8</v>
      </c>
      <c r="AM111" s="37">
        <v>25.6</v>
      </c>
      <c r="AN111" s="37">
        <v>22.7</v>
      </c>
      <c r="AO111" s="37">
        <v>23.1</v>
      </c>
      <c r="AP111" s="37">
        <v>20.2</v>
      </c>
      <c r="AQ111" s="37">
        <v>22.4</v>
      </c>
      <c r="AR111" s="37">
        <v>22.4</v>
      </c>
      <c r="AS111" s="37">
        <v>21</v>
      </c>
      <c r="AT111" s="23">
        <v>22.4</v>
      </c>
      <c r="AU111" s="23">
        <v>21.5</v>
      </c>
      <c r="AV111" s="23">
        <v>23.4</v>
      </c>
      <c r="AW111" s="23">
        <v>21.8</v>
      </c>
      <c r="AX111" s="67">
        <v>22.8</v>
      </c>
      <c r="AY111" s="67">
        <v>23.1</v>
      </c>
      <c r="AZ111" s="67">
        <v>20.9</v>
      </c>
      <c r="BA111" s="67">
        <v>23.2</v>
      </c>
      <c r="BB111" s="67">
        <v>20</v>
      </c>
      <c r="BC111" s="67">
        <v>22.9</v>
      </c>
      <c r="BD111" s="67">
        <v>24.2</v>
      </c>
      <c r="BE111" s="67">
        <v>23.3</v>
      </c>
      <c r="BF111" s="67">
        <v>22.7</v>
      </c>
      <c r="BG111" s="67">
        <v>24.1</v>
      </c>
      <c r="BH111" s="67">
        <v>21.3</v>
      </c>
      <c r="BI111" s="67">
        <v>19.5</v>
      </c>
      <c r="BJ111" s="67">
        <v>21.3</v>
      </c>
      <c r="BK111" s="67">
        <v>19.7</v>
      </c>
      <c r="BL111" s="67">
        <v>20.8</v>
      </c>
      <c r="BM111" s="67">
        <v>19.3</v>
      </c>
      <c r="BN111" s="67">
        <v>17.7</v>
      </c>
      <c r="BO111" s="67">
        <v>17</v>
      </c>
      <c r="BP111" s="42">
        <v>18.600000000000001</v>
      </c>
      <c r="BQ111" s="42">
        <v>16.2</v>
      </c>
      <c r="BR111" s="42">
        <v>14.8</v>
      </c>
      <c r="BS111" s="42">
        <v>17.899999999999999</v>
      </c>
      <c r="BT111" s="42">
        <v>16.7</v>
      </c>
      <c r="BU111" s="42">
        <v>15.9</v>
      </c>
      <c r="BV111" s="42">
        <v>14</v>
      </c>
      <c r="BW111" s="58"/>
      <c r="BX111" s="42">
        <v>16.8</v>
      </c>
      <c r="BY111" s="42">
        <v>13.5</v>
      </c>
      <c r="BZ111" s="67">
        <v>13.8</v>
      </c>
      <c r="CA111" s="42">
        <v>14.5</v>
      </c>
      <c r="CB111" s="42">
        <v>15.2</v>
      </c>
      <c r="CC111" s="42">
        <v>13</v>
      </c>
      <c r="CD111" s="42">
        <v>11.3</v>
      </c>
      <c r="CE111" s="42">
        <v>11.3</v>
      </c>
    </row>
    <row r="112" spans="1:83" x14ac:dyDescent="0.25">
      <c r="B112" s="4" t="s">
        <v>100</v>
      </c>
      <c r="C112" s="37">
        <v>18.399999999999999</v>
      </c>
      <c r="D112" s="37">
        <v>18.100000000000001</v>
      </c>
      <c r="E112" s="37">
        <v>18.899999999999999</v>
      </c>
      <c r="F112" s="37">
        <v>20.3</v>
      </c>
      <c r="G112" s="37">
        <v>17.899999999999999</v>
      </c>
      <c r="H112" s="37">
        <v>17.899999999999999</v>
      </c>
      <c r="I112" s="37">
        <v>20.7</v>
      </c>
      <c r="J112" s="37">
        <v>20.6</v>
      </c>
      <c r="K112" s="37">
        <v>19.5</v>
      </c>
      <c r="L112" s="37">
        <v>21.1</v>
      </c>
      <c r="M112" s="37">
        <v>19.399999999999999</v>
      </c>
      <c r="N112" s="37">
        <v>18.7</v>
      </c>
      <c r="O112" s="37">
        <v>16.7</v>
      </c>
      <c r="P112" s="37">
        <v>17.399999999999999</v>
      </c>
      <c r="Q112" s="37">
        <v>19.100000000000001</v>
      </c>
      <c r="R112" s="37">
        <v>18.5</v>
      </c>
      <c r="S112" s="37">
        <v>17.399999999999999</v>
      </c>
      <c r="T112" s="37">
        <v>21.7</v>
      </c>
      <c r="U112" s="37">
        <v>21.8</v>
      </c>
      <c r="V112" s="37">
        <v>18.899999999999999</v>
      </c>
      <c r="W112" s="37">
        <v>20.6</v>
      </c>
      <c r="X112" s="37">
        <v>20.5</v>
      </c>
      <c r="Y112" s="37">
        <v>20.5</v>
      </c>
      <c r="Z112" s="37">
        <v>21.1</v>
      </c>
      <c r="AA112" s="37">
        <v>20.3</v>
      </c>
      <c r="AB112" s="37">
        <v>20.3</v>
      </c>
      <c r="AC112" s="37">
        <v>22.3</v>
      </c>
      <c r="AD112" s="37">
        <v>23.3</v>
      </c>
      <c r="AE112" s="37">
        <v>21.4</v>
      </c>
      <c r="AF112" s="37">
        <v>22.6</v>
      </c>
      <c r="AG112" s="37">
        <v>20.9</v>
      </c>
      <c r="AH112" s="37">
        <v>22.2</v>
      </c>
      <c r="AI112" s="37">
        <v>21.2</v>
      </c>
      <c r="AJ112" s="37">
        <v>21.8</v>
      </c>
      <c r="AK112" s="37">
        <v>22.4</v>
      </c>
      <c r="AL112" s="37">
        <v>24</v>
      </c>
      <c r="AM112" s="37">
        <v>21.2</v>
      </c>
      <c r="AN112" s="37">
        <v>23.5</v>
      </c>
      <c r="AO112" s="37">
        <v>22.1</v>
      </c>
      <c r="AP112" s="37">
        <v>21.5</v>
      </c>
      <c r="AQ112" s="37">
        <v>24.4</v>
      </c>
      <c r="AR112" s="37">
        <v>23.6</v>
      </c>
      <c r="AS112" s="37">
        <v>22</v>
      </c>
      <c r="AT112" s="23">
        <v>24.9</v>
      </c>
      <c r="AU112" s="23">
        <v>20.9</v>
      </c>
      <c r="AV112" s="23">
        <v>19.7</v>
      </c>
      <c r="AW112" s="23">
        <v>21</v>
      </c>
      <c r="AX112" s="67">
        <v>21.7</v>
      </c>
      <c r="AY112" s="67">
        <v>20.9</v>
      </c>
      <c r="AZ112" s="67">
        <v>21.6</v>
      </c>
      <c r="BA112" s="67">
        <v>22.1</v>
      </c>
      <c r="BB112" s="67">
        <v>19.8</v>
      </c>
      <c r="BC112" s="67">
        <v>22.8</v>
      </c>
      <c r="BD112" s="67">
        <v>20</v>
      </c>
      <c r="BE112" s="67">
        <v>20.100000000000001</v>
      </c>
      <c r="BF112" s="67">
        <v>19.600000000000001</v>
      </c>
      <c r="BG112" s="67">
        <v>19.5</v>
      </c>
      <c r="BH112" s="67">
        <v>19.2</v>
      </c>
      <c r="BI112" s="67">
        <v>21.2</v>
      </c>
      <c r="BJ112" s="67">
        <v>22.5</v>
      </c>
      <c r="BK112" s="67">
        <v>22.7</v>
      </c>
      <c r="BL112" s="67">
        <v>22</v>
      </c>
      <c r="BM112" s="67">
        <v>22.3</v>
      </c>
      <c r="BN112" s="67">
        <v>22.2</v>
      </c>
      <c r="BO112" s="67">
        <v>26.4</v>
      </c>
      <c r="BP112" s="42">
        <v>20.5</v>
      </c>
      <c r="BQ112" s="42">
        <v>22.4</v>
      </c>
      <c r="BR112" s="42">
        <v>22.5</v>
      </c>
      <c r="BS112" s="42">
        <v>24.1</v>
      </c>
      <c r="BT112" s="42">
        <v>21.9</v>
      </c>
      <c r="BU112" s="42">
        <v>21.5</v>
      </c>
      <c r="BV112" s="42">
        <v>20.100000000000001</v>
      </c>
      <c r="BW112" s="58"/>
      <c r="BX112" s="42">
        <v>21.8</v>
      </c>
      <c r="BY112" s="42">
        <v>20.5</v>
      </c>
      <c r="BZ112" s="67">
        <v>22</v>
      </c>
      <c r="CA112" s="42">
        <v>20.9</v>
      </c>
      <c r="CB112" s="42">
        <v>21</v>
      </c>
      <c r="CC112" s="42">
        <v>21.7</v>
      </c>
      <c r="CD112" s="42">
        <v>21.4</v>
      </c>
      <c r="CE112" s="42">
        <v>20.6</v>
      </c>
    </row>
    <row r="113" spans="1:83" x14ac:dyDescent="0.25">
      <c r="B113" s="3" t="s">
        <v>101</v>
      </c>
      <c r="C113" s="37">
        <v>11</v>
      </c>
      <c r="D113" s="37">
        <v>10</v>
      </c>
      <c r="E113" s="37">
        <v>11.1</v>
      </c>
      <c r="F113" s="37">
        <v>11</v>
      </c>
      <c r="G113" s="37">
        <v>11.8</v>
      </c>
      <c r="H113" s="37">
        <v>12.5</v>
      </c>
      <c r="I113" s="37">
        <v>13.7</v>
      </c>
      <c r="J113" s="37">
        <v>14.3</v>
      </c>
      <c r="K113" s="37">
        <v>15.1</v>
      </c>
      <c r="L113" s="37">
        <v>15.1</v>
      </c>
      <c r="M113" s="37">
        <v>14.3</v>
      </c>
      <c r="N113" s="37">
        <v>12.9</v>
      </c>
      <c r="O113" s="37">
        <v>10.8</v>
      </c>
      <c r="P113" s="37">
        <v>12.1</v>
      </c>
      <c r="Q113" s="37">
        <v>13</v>
      </c>
      <c r="R113" s="37">
        <v>12.5</v>
      </c>
      <c r="S113" s="37">
        <v>15.1</v>
      </c>
      <c r="T113" s="37">
        <v>13.5</v>
      </c>
      <c r="U113" s="37">
        <v>15.4</v>
      </c>
      <c r="V113" s="37">
        <v>15.1</v>
      </c>
      <c r="W113" s="37">
        <v>13.2</v>
      </c>
      <c r="X113" s="37">
        <v>13.7</v>
      </c>
      <c r="Y113" s="37">
        <v>16.899999999999999</v>
      </c>
      <c r="Z113" s="37">
        <v>17.7</v>
      </c>
      <c r="AA113" s="37">
        <v>14.5</v>
      </c>
      <c r="AB113" s="37">
        <v>15.2</v>
      </c>
      <c r="AC113" s="37">
        <v>17</v>
      </c>
      <c r="AD113" s="37">
        <v>15.6</v>
      </c>
      <c r="AE113" s="37">
        <v>17</v>
      </c>
      <c r="AF113" s="37">
        <v>15</v>
      </c>
      <c r="AG113" s="37">
        <v>15.2</v>
      </c>
      <c r="AH113" s="37">
        <v>18.3</v>
      </c>
      <c r="AI113" s="37">
        <v>17.899999999999999</v>
      </c>
      <c r="AJ113" s="37">
        <v>17.600000000000001</v>
      </c>
      <c r="AK113" s="37">
        <v>19.3</v>
      </c>
      <c r="AL113" s="37">
        <v>17.399999999999999</v>
      </c>
      <c r="AM113" s="37">
        <v>17.399999999999999</v>
      </c>
      <c r="AN113" s="37">
        <v>19.8</v>
      </c>
      <c r="AO113" s="37">
        <v>19.7</v>
      </c>
      <c r="AP113" s="37">
        <v>19</v>
      </c>
      <c r="AQ113" s="37">
        <v>19.100000000000001</v>
      </c>
      <c r="AR113" s="37">
        <v>19.899999999999999</v>
      </c>
      <c r="AS113" s="37">
        <v>18.5</v>
      </c>
      <c r="AT113" s="23">
        <v>18.8</v>
      </c>
      <c r="AU113" s="23">
        <v>17.399999999999999</v>
      </c>
      <c r="AV113" s="23">
        <v>17.399999999999999</v>
      </c>
      <c r="AW113" s="23">
        <v>17.100000000000001</v>
      </c>
      <c r="AX113" s="67">
        <v>14</v>
      </c>
      <c r="AY113" s="67">
        <v>16.5</v>
      </c>
      <c r="AZ113" s="67">
        <v>17.3</v>
      </c>
      <c r="BA113" s="67">
        <v>17.100000000000001</v>
      </c>
      <c r="BB113" s="67">
        <v>20.8</v>
      </c>
      <c r="BC113" s="67">
        <v>15.8</v>
      </c>
      <c r="BD113" s="67">
        <v>13.6</v>
      </c>
      <c r="BE113" s="67">
        <v>13.2</v>
      </c>
      <c r="BF113" s="67">
        <v>14.8</v>
      </c>
      <c r="BG113" s="67">
        <v>16.3</v>
      </c>
      <c r="BH113" s="67">
        <v>19.100000000000001</v>
      </c>
      <c r="BI113" s="67">
        <v>17.399999999999999</v>
      </c>
      <c r="BJ113" s="67">
        <v>15.8</v>
      </c>
      <c r="BK113" s="67">
        <v>18.5</v>
      </c>
      <c r="BL113" s="67">
        <v>16.100000000000001</v>
      </c>
      <c r="BM113" s="67">
        <v>15.2</v>
      </c>
      <c r="BN113" s="67">
        <v>19.2</v>
      </c>
      <c r="BO113" s="67">
        <v>23.8</v>
      </c>
      <c r="BP113" s="42">
        <v>21.8</v>
      </c>
      <c r="BQ113" s="42">
        <v>24</v>
      </c>
      <c r="BR113" s="42">
        <v>29.1</v>
      </c>
      <c r="BS113" s="42">
        <v>24.9</v>
      </c>
      <c r="BT113" s="42">
        <v>24.5</v>
      </c>
      <c r="BU113" s="42">
        <v>26.4</v>
      </c>
      <c r="BV113" s="42">
        <v>27.8</v>
      </c>
      <c r="BW113" s="58"/>
      <c r="BX113" s="42">
        <v>26.8</v>
      </c>
      <c r="BY113" s="42">
        <v>29.2</v>
      </c>
      <c r="BZ113" s="67">
        <v>32</v>
      </c>
      <c r="CA113" s="42">
        <v>27.6</v>
      </c>
      <c r="CB113" s="42">
        <v>25.5</v>
      </c>
      <c r="CC113" s="42">
        <v>28</v>
      </c>
      <c r="CD113" s="42">
        <v>29.4</v>
      </c>
      <c r="CE113" s="42">
        <v>34.700000000000003</v>
      </c>
    </row>
    <row r="114" spans="1:83" x14ac:dyDescent="0.25">
      <c r="B114" s="3" t="s">
        <v>102</v>
      </c>
      <c r="C114" s="37">
        <v>3.8</v>
      </c>
      <c r="D114" s="37">
        <v>4.2</v>
      </c>
      <c r="E114" s="37">
        <v>3.4</v>
      </c>
      <c r="F114" s="37">
        <v>4</v>
      </c>
      <c r="G114" s="37">
        <v>4.5999999999999996</v>
      </c>
      <c r="H114" s="37">
        <v>4.8</v>
      </c>
      <c r="I114" s="37">
        <v>5.7</v>
      </c>
      <c r="J114" s="37">
        <v>5.3</v>
      </c>
      <c r="K114" s="37">
        <v>5.3</v>
      </c>
      <c r="L114" s="37">
        <v>5.0999999999999996</v>
      </c>
      <c r="M114" s="37">
        <v>4.3</v>
      </c>
      <c r="N114" s="37">
        <v>5.9</v>
      </c>
      <c r="O114" s="37">
        <v>7.3</v>
      </c>
      <c r="P114" s="37">
        <v>6.3</v>
      </c>
      <c r="Q114" s="37">
        <v>5.6</v>
      </c>
      <c r="R114" s="37">
        <v>5.5</v>
      </c>
      <c r="S114" s="37">
        <v>6</v>
      </c>
      <c r="T114" s="37">
        <v>5.7</v>
      </c>
      <c r="U114" s="37">
        <v>6</v>
      </c>
      <c r="V114" s="37">
        <v>6.3</v>
      </c>
      <c r="W114" s="37">
        <v>6.1</v>
      </c>
      <c r="X114" s="37">
        <v>7.3</v>
      </c>
      <c r="Y114" s="37">
        <v>6.8</v>
      </c>
      <c r="Z114" s="37">
        <v>5.7</v>
      </c>
      <c r="AA114" s="37">
        <v>4.7</v>
      </c>
      <c r="AB114" s="37">
        <v>6.7</v>
      </c>
      <c r="AC114" s="37">
        <v>6.6</v>
      </c>
      <c r="AD114" s="37">
        <v>7.6</v>
      </c>
      <c r="AE114" s="37">
        <v>6</v>
      </c>
      <c r="AF114" s="37">
        <v>6.2</v>
      </c>
      <c r="AG114" s="37">
        <v>5.8</v>
      </c>
      <c r="AH114" s="37">
        <v>7.2</v>
      </c>
      <c r="AI114" s="37">
        <v>7.4</v>
      </c>
      <c r="AJ114" s="37">
        <v>7.5</v>
      </c>
      <c r="AK114" s="37">
        <v>7.4</v>
      </c>
      <c r="AL114" s="37">
        <v>6.8</v>
      </c>
      <c r="AM114" s="37">
        <v>7.9</v>
      </c>
      <c r="AN114" s="37">
        <v>7.1</v>
      </c>
      <c r="AO114" s="37">
        <v>6.8</v>
      </c>
      <c r="AP114" s="37">
        <v>8.6999999999999993</v>
      </c>
      <c r="AQ114" s="37">
        <v>7.6</v>
      </c>
      <c r="AR114" s="37">
        <v>8</v>
      </c>
      <c r="AS114" s="37">
        <v>8.1</v>
      </c>
      <c r="AT114" s="23">
        <v>7.2</v>
      </c>
      <c r="AU114" s="23">
        <v>7.6</v>
      </c>
      <c r="AV114" s="23">
        <v>7.7</v>
      </c>
      <c r="AW114" s="23">
        <v>5.9</v>
      </c>
      <c r="AX114" s="23">
        <v>5.0999999999999996</v>
      </c>
      <c r="AY114" s="67">
        <v>6.1</v>
      </c>
      <c r="AZ114" s="67">
        <v>5.9</v>
      </c>
      <c r="BA114" s="67">
        <v>4.3</v>
      </c>
      <c r="BB114" s="67">
        <v>7.2</v>
      </c>
      <c r="BC114" s="67">
        <v>5.5</v>
      </c>
      <c r="BD114" s="67">
        <v>3.6</v>
      </c>
      <c r="BE114" s="67">
        <v>5.4</v>
      </c>
      <c r="BF114" s="67">
        <v>6.7</v>
      </c>
      <c r="BG114" s="67">
        <v>5.2</v>
      </c>
      <c r="BH114" s="67">
        <v>6.3</v>
      </c>
      <c r="BI114" s="67">
        <v>6.3</v>
      </c>
      <c r="BJ114" s="67">
        <v>7.6</v>
      </c>
      <c r="BK114" s="67">
        <v>8</v>
      </c>
      <c r="BL114" s="67">
        <v>7.3</v>
      </c>
      <c r="BM114" s="67">
        <v>6.7</v>
      </c>
      <c r="BN114" s="67">
        <v>7.9</v>
      </c>
      <c r="BO114" s="67">
        <v>10.9</v>
      </c>
      <c r="BP114" s="42">
        <v>11.2</v>
      </c>
      <c r="BQ114" s="42">
        <v>10.199999999999999</v>
      </c>
      <c r="BR114" s="42">
        <v>13.3</v>
      </c>
      <c r="BS114" s="42">
        <v>13.9</v>
      </c>
      <c r="BT114" s="42">
        <v>12.5</v>
      </c>
      <c r="BU114" s="42">
        <v>12.8</v>
      </c>
      <c r="BV114" s="42">
        <v>14.1</v>
      </c>
      <c r="BW114" s="58"/>
      <c r="BX114" s="42">
        <v>10.7</v>
      </c>
      <c r="BY114" s="42">
        <v>14.1</v>
      </c>
      <c r="BZ114" s="67">
        <v>14.3</v>
      </c>
      <c r="CA114" s="42">
        <v>14.3</v>
      </c>
      <c r="CB114" s="42">
        <v>15.9</v>
      </c>
      <c r="CC114" s="42">
        <v>16.3</v>
      </c>
      <c r="CD114" s="42">
        <v>15.5</v>
      </c>
      <c r="CE114" s="42">
        <v>15.5</v>
      </c>
    </row>
    <row r="115" spans="1:83" x14ac:dyDescent="0.25">
      <c r="B115" s="3" t="s">
        <v>63</v>
      </c>
      <c r="C115" s="37">
        <v>5.7</v>
      </c>
      <c r="D115" s="37">
        <v>5.2</v>
      </c>
      <c r="E115" s="37">
        <v>4.9000000000000004</v>
      </c>
      <c r="F115" s="37">
        <v>4.9000000000000004</v>
      </c>
      <c r="G115" s="37">
        <v>7</v>
      </c>
      <c r="H115" s="37">
        <v>9.1999999999999993</v>
      </c>
      <c r="I115" s="37">
        <v>8</v>
      </c>
      <c r="J115" s="37">
        <v>8.3000000000000007</v>
      </c>
      <c r="K115" s="37">
        <v>10.9</v>
      </c>
      <c r="L115" s="37">
        <v>7.9</v>
      </c>
      <c r="M115" s="37">
        <v>9.8000000000000007</v>
      </c>
      <c r="N115" s="37">
        <v>10.6</v>
      </c>
      <c r="O115" s="37">
        <v>13.7</v>
      </c>
      <c r="P115" s="37">
        <v>12.5</v>
      </c>
      <c r="Q115" s="37">
        <v>8</v>
      </c>
      <c r="R115" s="37">
        <v>9.5</v>
      </c>
      <c r="S115" s="37">
        <v>7.3</v>
      </c>
      <c r="T115" s="37">
        <v>8.3000000000000007</v>
      </c>
      <c r="U115" s="37">
        <v>6.9</v>
      </c>
      <c r="V115" s="37">
        <v>8.3000000000000007</v>
      </c>
      <c r="W115" s="37">
        <v>8.4</v>
      </c>
      <c r="X115" s="37">
        <v>8.6</v>
      </c>
      <c r="Y115" s="37">
        <v>8.3000000000000007</v>
      </c>
      <c r="Z115" s="37">
        <v>7.5</v>
      </c>
      <c r="AA115" s="37">
        <v>7.2</v>
      </c>
      <c r="AB115" s="37">
        <v>7.2</v>
      </c>
      <c r="AC115" s="37">
        <v>6.6</v>
      </c>
      <c r="AD115" s="37">
        <v>6.3</v>
      </c>
      <c r="AE115" s="37">
        <v>5</v>
      </c>
      <c r="AF115" s="37">
        <v>6.3</v>
      </c>
      <c r="AG115" s="37">
        <v>6.7</v>
      </c>
      <c r="AH115" s="37">
        <v>6.6</v>
      </c>
      <c r="AI115" s="37">
        <v>8.4</v>
      </c>
      <c r="AJ115" s="37">
        <v>7.3</v>
      </c>
      <c r="AK115" s="37">
        <v>5.2</v>
      </c>
      <c r="AL115" s="37">
        <v>6.6</v>
      </c>
      <c r="AM115" s="37">
        <v>6.5</v>
      </c>
      <c r="AN115" s="37">
        <v>5.0999999999999996</v>
      </c>
      <c r="AO115" s="37">
        <v>4.8</v>
      </c>
      <c r="AP115" s="37">
        <v>7.8</v>
      </c>
      <c r="AQ115" s="37">
        <v>5.5</v>
      </c>
      <c r="AR115" s="37">
        <v>7.4</v>
      </c>
      <c r="AS115" s="37">
        <v>9.6999999999999993</v>
      </c>
      <c r="AT115" s="36">
        <v>7</v>
      </c>
      <c r="AU115" s="23">
        <v>9.6999999999999993</v>
      </c>
      <c r="AV115" s="23">
        <v>7.8</v>
      </c>
      <c r="AW115" s="23">
        <v>8.6999999999999993</v>
      </c>
      <c r="AX115" s="23">
        <v>9.8000000000000007</v>
      </c>
      <c r="AY115" s="67">
        <v>8.6999999999999993</v>
      </c>
      <c r="AZ115" s="67">
        <v>8.3000000000000007</v>
      </c>
      <c r="BA115" s="67">
        <v>8.1999999999999993</v>
      </c>
      <c r="BB115" s="67">
        <v>8.5</v>
      </c>
      <c r="BC115" s="67">
        <v>6.5</v>
      </c>
      <c r="BD115" s="67">
        <v>8.4</v>
      </c>
      <c r="BE115" s="67">
        <v>9.8000000000000007</v>
      </c>
      <c r="BF115" s="67">
        <v>8</v>
      </c>
      <c r="BG115" s="67">
        <v>11.3</v>
      </c>
      <c r="BH115" s="67">
        <v>12.6</v>
      </c>
      <c r="BI115" s="67">
        <v>13.2</v>
      </c>
      <c r="BJ115" s="67">
        <v>12.3</v>
      </c>
      <c r="BK115" s="67">
        <v>11.3</v>
      </c>
      <c r="BL115" s="67">
        <v>13.3</v>
      </c>
      <c r="BM115" s="67">
        <v>16.399999999999999</v>
      </c>
      <c r="BN115" s="67">
        <v>12.9</v>
      </c>
      <c r="BO115" s="67">
        <v>8</v>
      </c>
      <c r="BP115" s="42">
        <v>12.3</v>
      </c>
      <c r="BQ115" s="42">
        <v>20.9</v>
      </c>
      <c r="BR115" s="42">
        <v>8.8000000000000007</v>
      </c>
      <c r="BS115" s="42">
        <v>7.7</v>
      </c>
      <c r="BT115" s="42">
        <v>11.5</v>
      </c>
      <c r="BU115" s="42">
        <v>10.8</v>
      </c>
      <c r="BV115" s="42">
        <v>11.7</v>
      </c>
      <c r="BW115" s="58"/>
      <c r="BX115" s="42">
        <v>10.3</v>
      </c>
      <c r="BY115" s="42">
        <v>13.9</v>
      </c>
      <c r="BZ115" s="45">
        <v>8.6999999999999993</v>
      </c>
      <c r="CA115" s="42">
        <v>11.1</v>
      </c>
      <c r="CB115" s="42">
        <v>13</v>
      </c>
      <c r="CC115" s="42">
        <v>12.9</v>
      </c>
      <c r="CD115" s="42">
        <v>11.2</v>
      </c>
      <c r="CE115" s="42">
        <v>12</v>
      </c>
    </row>
    <row r="117" spans="1:83" x14ac:dyDescent="0.25">
      <c r="A117" s="5" t="s">
        <v>39</v>
      </c>
      <c r="B117" s="10" t="s">
        <v>103</v>
      </c>
    </row>
    <row r="118" spans="1:83" x14ac:dyDescent="0.25">
      <c r="B118" s="11" t="s">
        <v>57</v>
      </c>
    </row>
    <row r="119" spans="1:83" x14ac:dyDescent="0.25">
      <c r="B119" s="1" t="s">
        <v>58</v>
      </c>
      <c r="C119" s="49">
        <v>42370</v>
      </c>
      <c r="D119" s="50">
        <v>42401</v>
      </c>
      <c r="E119" s="49">
        <v>42430</v>
      </c>
      <c r="F119" s="50">
        <v>42461</v>
      </c>
      <c r="G119" s="49">
        <v>42491</v>
      </c>
      <c r="H119" s="49">
        <v>42522</v>
      </c>
      <c r="I119" s="49">
        <v>42552</v>
      </c>
      <c r="J119" s="49">
        <v>42583</v>
      </c>
      <c r="K119" s="49">
        <v>42614</v>
      </c>
      <c r="L119" s="49">
        <v>42644</v>
      </c>
      <c r="M119" s="49">
        <v>42675</v>
      </c>
      <c r="N119" s="49">
        <v>42705</v>
      </c>
      <c r="O119" s="49">
        <v>42736</v>
      </c>
      <c r="P119" s="49">
        <v>42767</v>
      </c>
      <c r="Q119" s="49">
        <v>42795</v>
      </c>
      <c r="R119" s="49">
        <v>42826</v>
      </c>
      <c r="S119" s="49">
        <v>42856</v>
      </c>
      <c r="T119" s="49">
        <v>42887</v>
      </c>
      <c r="U119" s="49">
        <v>42917</v>
      </c>
      <c r="V119" s="49">
        <v>42948</v>
      </c>
      <c r="W119" s="49">
        <v>42979</v>
      </c>
      <c r="X119" s="49">
        <v>43009</v>
      </c>
      <c r="Y119" s="49">
        <v>43040</v>
      </c>
      <c r="Z119" s="49">
        <v>43070</v>
      </c>
      <c r="AA119" s="49">
        <v>43101</v>
      </c>
      <c r="AB119" s="49">
        <v>43132</v>
      </c>
      <c r="AC119" s="49">
        <v>43160</v>
      </c>
      <c r="AD119" s="49">
        <v>43191</v>
      </c>
      <c r="AE119" s="49">
        <v>43221</v>
      </c>
      <c r="AF119" s="49">
        <v>43252</v>
      </c>
      <c r="AG119" s="49">
        <v>43282</v>
      </c>
      <c r="AH119" s="49">
        <v>43313</v>
      </c>
      <c r="AI119" s="49">
        <v>43344</v>
      </c>
      <c r="AJ119" s="49">
        <v>43374</v>
      </c>
      <c r="AK119" s="49">
        <v>43405</v>
      </c>
      <c r="AL119" s="49">
        <v>43435</v>
      </c>
      <c r="AM119" s="49">
        <v>43466</v>
      </c>
      <c r="AN119" s="49">
        <v>43497</v>
      </c>
      <c r="AO119" s="49">
        <v>43525</v>
      </c>
      <c r="AP119" s="49">
        <v>43556</v>
      </c>
      <c r="AQ119" s="49">
        <v>43586</v>
      </c>
      <c r="AR119" s="49">
        <v>43617</v>
      </c>
      <c r="AS119" s="49">
        <v>43647</v>
      </c>
      <c r="AT119" s="49">
        <v>43678</v>
      </c>
      <c r="AU119" s="49">
        <v>43709</v>
      </c>
      <c r="AV119" s="49">
        <v>43739</v>
      </c>
      <c r="AW119" s="49">
        <v>43771</v>
      </c>
      <c r="AX119" s="49">
        <v>43802</v>
      </c>
      <c r="AY119" s="49">
        <v>43831</v>
      </c>
      <c r="AZ119" s="49">
        <v>43863</v>
      </c>
      <c r="BA119" s="49">
        <v>43893</v>
      </c>
      <c r="BB119" s="49">
        <v>43925</v>
      </c>
      <c r="BC119" s="49">
        <v>43956</v>
      </c>
      <c r="BD119" s="49">
        <v>43987</v>
      </c>
      <c r="BE119" s="49">
        <v>44018</v>
      </c>
      <c r="BF119" s="49">
        <v>44050</v>
      </c>
      <c r="BG119" s="49">
        <v>44081</v>
      </c>
      <c r="BH119" s="49">
        <v>44105</v>
      </c>
      <c r="BI119" s="49">
        <v>44136</v>
      </c>
      <c r="BJ119" s="49">
        <v>44166</v>
      </c>
      <c r="BK119" s="49">
        <v>44198</v>
      </c>
      <c r="BL119" s="49">
        <v>44230</v>
      </c>
      <c r="BM119" s="49">
        <v>44259</v>
      </c>
      <c r="BN119" s="49">
        <v>44287</v>
      </c>
      <c r="BO119" s="49">
        <v>44318</v>
      </c>
      <c r="BP119" s="49">
        <v>44350</v>
      </c>
      <c r="BQ119" s="49">
        <v>44381</v>
      </c>
      <c r="BR119" s="49">
        <v>44409</v>
      </c>
      <c r="BS119" s="49">
        <v>44441</v>
      </c>
      <c r="BT119" s="49">
        <v>44470</v>
      </c>
      <c r="BU119" s="49">
        <v>44501</v>
      </c>
      <c r="BV119" s="49">
        <v>44532</v>
      </c>
      <c r="BW119" s="49">
        <v>44563</v>
      </c>
      <c r="BX119" s="49">
        <v>44594</v>
      </c>
      <c r="BY119" s="49">
        <v>44623</v>
      </c>
      <c r="BZ119" s="49">
        <v>44652</v>
      </c>
      <c r="CA119" s="49">
        <v>44683</v>
      </c>
      <c r="CB119" s="49">
        <v>44715</v>
      </c>
      <c r="CC119" s="49">
        <v>44743</v>
      </c>
      <c r="CD119" s="49">
        <v>44774</v>
      </c>
      <c r="CE119" s="49">
        <v>44806</v>
      </c>
    </row>
    <row r="120" spans="1:83" x14ac:dyDescent="0.25">
      <c r="B120" s="3" t="s">
        <v>104</v>
      </c>
      <c r="C120" s="30">
        <v>5.8</v>
      </c>
      <c r="D120" s="30">
        <v>5</v>
      </c>
      <c r="E120" s="30">
        <v>6.4</v>
      </c>
      <c r="F120" s="30">
        <v>6.9</v>
      </c>
      <c r="G120" s="30">
        <v>7.2</v>
      </c>
      <c r="H120" s="30">
        <v>8.1</v>
      </c>
      <c r="I120" s="30">
        <v>7.3</v>
      </c>
      <c r="J120" s="30">
        <v>9.1</v>
      </c>
      <c r="K120" s="30">
        <v>7.9</v>
      </c>
      <c r="L120" s="30">
        <v>8.1999999999999993</v>
      </c>
      <c r="M120" s="30">
        <v>8.5</v>
      </c>
      <c r="N120" s="30">
        <v>11.5</v>
      </c>
      <c r="O120" s="30">
        <v>10.7</v>
      </c>
      <c r="P120" s="30">
        <v>8.9</v>
      </c>
      <c r="Q120" s="30">
        <v>9.6999999999999993</v>
      </c>
      <c r="R120" s="30">
        <v>11.1</v>
      </c>
      <c r="S120" s="30">
        <v>13.1</v>
      </c>
      <c r="T120" s="30">
        <v>10.7</v>
      </c>
      <c r="U120" s="30">
        <v>14.2</v>
      </c>
      <c r="V120" s="30">
        <v>14.1</v>
      </c>
      <c r="W120" s="30">
        <v>13.9</v>
      </c>
      <c r="X120" s="30">
        <v>12.8</v>
      </c>
      <c r="Y120" s="30">
        <v>13.9</v>
      </c>
      <c r="Z120" s="30">
        <v>13.7</v>
      </c>
      <c r="AA120" s="30">
        <v>13.7</v>
      </c>
      <c r="AB120" s="30">
        <v>15.1</v>
      </c>
      <c r="AC120" s="30">
        <v>15.2</v>
      </c>
      <c r="AD120" s="30">
        <v>14.3</v>
      </c>
      <c r="AE120" s="30">
        <v>16.2</v>
      </c>
      <c r="AF120" s="30">
        <v>17.8</v>
      </c>
      <c r="AG120" s="30">
        <v>17.100000000000001</v>
      </c>
      <c r="AH120" s="30">
        <v>15.1</v>
      </c>
      <c r="AI120" s="30">
        <v>15.5</v>
      </c>
      <c r="AJ120" s="30">
        <v>14.6</v>
      </c>
      <c r="AK120" s="30">
        <v>14.9</v>
      </c>
      <c r="AL120" s="30">
        <v>15.7</v>
      </c>
      <c r="AM120" s="30">
        <v>15.9</v>
      </c>
      <c r="AN120" s="30">
        <v>13.8</v>
      </c>
      <c r="AO120" s="30">
        <v>15.5</v>
      </c>
      <c r="AP120" s="30">
        <v>15.9</v>
      </c>
      <c r="AQ120" s="30">
        <v>15.1</v>
      </c>
      <c r="AR120" s="30">
        <v>15.9</v>
      </c>
      <c r="AS120" s="30">
        <v>16.2</v>
      </c>
      <c r="AT120" s="46">
        <v>14.7</v>
      </c>
      <c r="AU120" s="46">
        <v>14.3</v>
      </c>
      <c r="AV120" s="46">
        <v>17.7</v>
      </c>
      <c r="AW120" s="46">
        <v>16</v>
      </c>
      <c r="AX120" s="35">
        <v>16.5</v>
      </c>
      <c r="AY120" s="35">
        <v>20.7</v>
      </c>
      <c r="AZ120" s="35">
        <v>16.399999999999999</v>
      </c>
      <c r="BA120" s="35">
        <v>16</v>
      </c>
      <c r="BB120" s="35">
        <v>10.3</v>
      </c>
      <c r="BC120" s="35">
        <v>10.6</v>
      </c>
      <c r="BD120" s="35">
        <v>9.1</v>
      </c>
      <c r="BE120" s="35">
        <v>7.3</v>
      </c>
      <c r="BF120" s="35">
        <v>8.1999999999999993</v>
      </c>
      <c r="BG120" s="35">
        <v>8.4</v>
      </c>
      <c r="BH120" s="35">
        <v>8.9</v>
      </c>
      <c r="BI120" s="35">
        <v>10.7</v>
      </c>
      <c r="BJ120" s="35">
        <v>13.3</v>
      </c>
      <c r="BK120" s="35">
        <v>14.3</v>
      </c>
      <c r="BL120" s="35">
        <v>11.1</v>
      </c>
      <c r="BM120" s="35">
        <v>10.7</v>
      </c>
      <c r="BN120" s="35">
        <v>9.3000000000000007</v>
      </c>
      <c r="BO120" s="35">
        <v>10.7</v>
      </c>
      <c r="BP120" s="42">
        <v>12.7</v>
      </c>
      <c r="BQ120" s="42">
        <v>9.4</v>
      </c>
      <c r="BR120" s="42">
        <v>10</v>
      </c>
      <c r="BS120" s="42">
        <v>11.2</v>
      </c>
      <c r="BT120" s="42">
        <v>13.1</v>
      </c>
      <c r="BU120" s="42">
        <v>13.2</v>
      </c>
      <c r="BV120" s="42">
        <v>10.6</v>
      </c>
      <c r="BW120" s="58"/>
      <c r="BX120" s="42">
        <v>11</v>
      </c>
      <c r="BY120" s="42">
        <v>9.8000000000000007</v>
      </c>
      <c r="BZ120" s="42">
        <v>11.4</v>
      </c>
      <c r="CA120" s="42">
        <v>8.4</v>
      </c>
      <c r="CB120" s="42">
        <v>16.100000000000001</v>
      </c>
      <c r="CC120" s="42">
        <v>17</v>
      </c>
      <c r="CD120" s="42">
        <v>11.7</v>
      </c>
      <c r="CE120" s="42">
        <v>16.2</v>
      </c>
    </row>
    <row r="121" spans="1:83" x14ac:dyDescent="0.25">
      <c r="B121" s="3" t="s">
        <v>60</v>
      </c>
      <c r="C121" s="30">
        <v>48.6</v>
      </c>
      <c r="D121" s="30">
        <v>49.3</v>
      </c>
      <c r="E121" s="30">
        <v>47</v>
      </c>
      <c r="F121" s="30">
        <v>47.1</v>
      </c>
      <c r="G121" s="30">
        <v>46.2</v>
      </c>
      <c r="H121" s="30">
        <v>48.1</v>
      </c>
      <c r="I121" s="30">
        <v>52.6</v>
      </c>
      <c r="J121" s="30">
        <v>51.5</v>
      </c>
      <c r="K121" s="30">
        <v>53.1</v>
      </c>
      <c r="L121" s="30">
        <v>51.1</v>
      </c>
      <c r="M121" s="30">
        <v>53.7</v>
      </c>
      <c r="N121" s="30">
        <v>54.3</v>
      </c>
      <c r="O121" s="30">
        <v>57.7</v>
      </c>
      <c r="P121" s="30">
        <v>57.1</v>
      </c>
      <c r="Q121" s="30">
        <v>54.1</v>
      </c>
      <c r="R121" s="30">
        <v>51.5</v>
      </c>
      <c r="S121" s="30">
        <v>54.2</v>
      </c>
      <c r="T121" s="30">
        <v>55.1</v>
      </c>
      <c r="U121" s="30">
        <v>52.7</v>
      </c>
      <c r="V121" s="30">
        <v>53.9</v>
      </c>
      <c r="W121" s="30">
        <v>53.4</v>
      </c>
      <c r="X121" s="30">
        <v>52.5</v>
      </c>
      <c r="Y121" s="30">
        <v>51.3</v>
      </c>
      <c r="Z121" s="30">
        <v>53.9</v>
      </c>
      <c r="AA121" s="30">
        <v>55.7</v>
      </c>
      <c r="AB121" s="30">
        <v>55.8</v>
      </c>
      <c r="AC121" s="30">
        <v>53.1</v>
      </c>
      <c r="AD121" s="30">
        <v>56</v>
      </c>
      <c r="AE121" s="30">
        <v>55.8</v>
      </c>
      <c r="AF121" s="30">
        <v>54.2</v>
      </c>
      <c r="AG121" s="30">
        <v>56.9</v>
      </c>
      <c r="AH121" s="30">
        <v>58.6</v>
      </c>
      <c r="AI121" s="30">
        <v>54.8</v>
      </c>
      <c r="AJ121" s="30">
        <v>55.2</v>
      </c>
      <c r="AK121" s="30">
        <v>58.4</v>
      </c>
      <c r="AL121" s="30">
        <v>56.5</v>
      </c>
      <c r="AM121" s="30">
        <v>56.9</v>
      </c>
      <c r="AN121" s="30">
        <v>56.4</v>
      </c>
      <c r="AO121" s="30">
        <v>57.7</v>
      </c>
      <c r="AP121" s="30">
        <v>57.7</v>
      </c>
      <c r="AQ121" s="30">
        <v>60.9</v>
      </c>
      <c r="AR121" s="30">
        <v>56.3</v>
      </c>
      <c r="AS121" s="30">
        <v>58.3</v>
      </c>
      <c r="AT121" s="46">
        <v>58.3</v>
      </c>
      <c r="AU121" s="46">
        <v>57.8</v>
      </c>
      <c r="AV121" s="46">
        <v>55.8</v>
      </c>
      <c r="AW121" s="46">
        <v>56.8</v>
      </c>
      <c r="AX121" s="35">
        <v>54.9</v>
      </c>
      <c r="AY121" s="35">
        <v>54.2</v>
      </c>
      <c r="AZ121" s="35">
        <v>55.3</v>
      </c>
      <c r="BA121" s="35">
        <v>54.5</v>
      </c>
      <c r="BB121" s="35">
        <v>53.1</v>
      </c>
      <c r="BC121" s="35">
        <v>48.1</v>
      </c>
      <c r="BD121" s="35">
        <v>47.7</v>
      </c>
      <c r="BE121" s="35">
        <v>42.5</v>
      </c>
      <c r="BF121" s="35">
        <v>41.7</v>
      </c>
      <c r="BG121" s="35">
        <v>46.7</v>
      </c>
      <c r="BH121" s="35">
        <v>47.1</v>
      </c>
      <c r="BI121" s="35">
        <v>46.4</v>
      </c>
      <c r="BJ121" s="35">
        <v>48.8</v>
      </c>
      <c r="BK121" s="35">
        <v>52.8</v>
      </c>
      <c r="BL121" s="35">
        <v>50.7</v>
      </c>
      <c r="BM121" s="35">
        <v>50.8</v>
      </c>
      <c r="BN121" s="35">
        <v>49.7</v>
      </c>
      <c r="BO121" s="35">
        <v>51.1</v>
      </c>
      <c r="BP121" s="42">
        <v>51.1</v>
      </c>
      <c r="BQ121" s="42">
        <v>47.6</v>
      </c>
      <c r="BR121" s="42">
        <v>51.8</v>
      </c>
      <c r="BS121" s="42">
        <v>56.4</v>
      </c>
      <c r="BT121" s="42">
        <v>50.7</v>
      </c>
      <c r="BU121" s="42">
        <v>48</v>
      </c>
      <c r="BV121" s="42">
        <v>49.8</v>
      </c>
      <c r="BW121" s="58"/>
      <c r="BX121" s="42">
        <v>53.6</v>
      </c>
      <c r="BY121" s="42">
        <v>53.3</v>
      </c>
      <c r="BZ121" s="42">
        <v>46.5</v>
      </c>
      <c r="CA121" s="42">
        <v>49</v>
      </c>
      <c r="CB121" s="42">
        <v>46.2</v>
      </c>
      <c r="CC121" s="42">
        <v>45</v>
      </c>
      <c r="CD121" s="42">
        <v>47.2</v>
      </c>
      <c r="CE121" s="42">
        <v>44.2</v>
      </c>
    </row>
    <row r="122" spans="1:83" x14ac:dyDescent="0.25">
      <c r="B122" s="3" t="s">
        <v>105</v>
      </c>
      <c r="C122" s="30">
        <v>45.1</v>
      </c>
      <c r="D122" s="30">
        <v>45.1</v>
      </c>
      <c r="E122" s="30">
        <v>46.2</v>
      </c>
      <c r="F122" s="30">
        <v>45.3</v>
      </c>
      <c r="G122" s="30">
        <v>45.4</v>
      </c>
      <c r="H122" s="30">
        <v>42.5</v>
      </c>
      <c r="I122" s="30">
        <v>39.4</v>
      </c>
      <c r="J122" s="30">
        <v>38.299999999999997</v>
      </c>
      <c r="K122" s="30">
        <v>38.200000000000003</v>
      </c>
      <c r="L122" s="30">
        <v>39.4</v>
      </c>
      <c r="M122" s="30">
        <v>36.5</v>
      </c>
      <c r="N122" s="30">
        <v>32.6</v>
      </c>
      <c r="O122" s="30">
        <v>29.3</v>
      </c>
      <c r="P122" s="30">
        <v>31.5</v>
      </c>
      <c r="Q122" s="30">
        <v>35.299999999999997</v>
      </c>
      <c r="R122" s="30">
        <v>36</v>
      </c>
      <c r="S122" s="30">
        <v>31.5</v>
      </c>
      <c r="T122" s="30">
        <v>32.6</v>
      </c>
      <c r="U122" s="30">
        <v>31.6</v>
      </c>
      <c r="V122" s="30">
        <v>30.4</v>
      </c>
      <c r="W122" s="30">
        <v>30.4</v>
      </c>
      <c r="X122" s="30">
        <v>32.9</v>
      </c>
      <c r="Y122" s="30">
        <v>32.6</v>
      </c>
      <c r="Z122" s="30">
        <v>30.9</v>
      </c>
      <c r="AA122" s="30">
        <v>28.8</v>
      </c>
      <c r="AB122" s="30">
        <v>27.3</v>
      </c>
      <c r="AC122" s="30">
        <v>30.4</v>
      </c>
      <c r="AD122" s="30">
        <v>28.4</v>
      </c>
      <c r="AE122" s="30">
        <v>26.5</v>
      </c>
      <c r="AF122" s="30">
        <v>26.7</v>
      </c>
      <c r="AG122" s="30">
        <v>24.4</v>
      </c>
      <c r="AH122" s="30">
        <v>24.7</v>
      </c>
      <c r="AI122" s="30">
        <v>28</v>
      </c>
      <c r="AJ122" s="30">
        <v>28.2</v>
      </c>
      <c r="AK122" s="30">
        <v>25.2</v>
      </c>
      <c r="AL122" s="30">
        <v>27.1</v>
      </c>
      <c r="AM122" s="30">
        <v>26.1</v>
      </c>
      <c r="AN122" s="30">
        <v>29.2</v>
      </c>
      <c r="AO122" s="30">
        <v>25.6</v>
      </c>
      <c r="AP122" s="30">
        <v>24.7</v>
      </c>
      <c r="AQ122" s="30">
        <v>23</v>
      </c>
      <c r="AR122" s="30">
        <v>26.7</v>
      </c>
      <c r="AS122" s="30">
        <v>23.1</v>
      </c>
      <c r="AT122" s="46">
        <v>25.1</v>
      </c>
      <c r="AU122" s="46">
        <v>25.7</v>
      </c>
      <c r="AV122" s="46">
        <v>24.5</v>
      </c>
      <c r="AW122" s="46">
        <v>25</v>
      </c>
      <c r="AX122" s="35">
        <v>25.8</v>
      </c>
      <c r="AY122" s="35">
        <v>22.1</v>
      </c>
      <c r="AZ122" s="35">
        <v>25.7</v>
      </c>
      <c r="BA122" s="35">
        <v>26.8</v>
      </c>
      <c r="BB122" s="35">
        <v>35</v>
      </c>
      <c r="BC122" s="35">
        <v>39.6</v>
      </c>
      <c r="BD122" s="35">
        <v>41.5</v>
      </c>
      <c r="BE122" s="35">
        <v>48.9</v>
      </c>
      <c r="BF122" s="35">
        <v>49.1</v>
      </c>
      <c r="BG122" s="35">
        <v>42.7</v>
      </c>
      <c r="BH122" s="35">
        <v>42.1</v>
      </c>
      <c r="BI122" s="35">
        <v>40.5</v>
      </c>
      <c r="BJ122" s="35">
        <v>35.4</v>
      </c>
      <c r="BK122" s="35">
        <v>31.2</v>
      </c>
      <c r="BL122" s="35">
        <v>35.5</v>
      </c>
      <c r="BM122" s="35">
        <v>36.200000000000003</v>
      </c>
      <c r="BN122" s="35">
        <v>39.200000000000003</v>
      </c>
      <c r="BO122" s="35">
        <v>37</v>
      </c>
      <c r="BP122" s="42">
        <v>34.299999999999997</v>
      </c>
      <c r="BQ122" s="42">
        <v>41.3</v>
      </c>
      <c r="BR122" s="42">
        <v>36.299999999999997</v>
      </c>
      <c r="BS122" s="42">
        <v>31.1</v>
      </c>
      <c r="BT122" s="42">
        <v>34.299999999999997</v>
      </c>
      <c r="BU122" s="42">
        <v>37.200000000000003</v>
      </c>
      <c r="BV122" s="42">
        <v>38.4</v>
      </c>
      <c r="BW122" s="58"/>
      <c r="BX122" s="42">
        <v>34.299999999999997</v>
      </c>
      <c r="BY122" s="42">
        <v>36.1</v>
      </c>
      <c r="BZ122" s="42">
        <v>41.2</v>
      </c>
      <c r="CA122" s="42">
        <v>41</v>
      </c>
      <c r="CB122" s="42">
        <v>35.9</v>
      </c>
      <c r="CC122" s="42">
        <v>36.1</v>
      </c>
      <c r="CD122" s="42">
        <v>39.1</v>
      </c>
      <c r="CE122" s="42">
        <v>37.1</v>
      </c>
    </row>
    <row r="123" spans="1:83" x14ac:dyDescent="0.25">
      <c r="B123" s="3" t="s">
        <v>63</v>
      </c>
      <c r="C123" s="30">
        <v>0.6</v>
      </c>
      <c r="D123" s="30">
        <v>0.5</v>
      </c>
      <c r="E123" s="30">
        <v>0.3</v>
      </c>
      <c r="F123" s="30">
        <v>0.8</v>
      </c>
      <c r="G123" s="30">
        <v>1.3</v>
      </c>
      <c r="H123" s="30">
        <v>1.4</v>
      </c>
      <c r="I123" s="30">
        <v>0.7</v>
      </c>
      <c r="J123" s="30">
        <v>1.1000000000000001</v>
      </c>
      <c r="K123" s="30">
        <v>0.8</v>
      </c>
      <c r="L123" s="30">
        <v>1.3</v>
      </c>
      <c r="M123" s="30">
        <v>1.3</v>
      </c>
      <c r="N123" s="30">
        <v>1.6</v>
      </c>
      <c r="O123" s="30">
        <v>2.2999999999999998</v>
      </c>
      <c r="P123" s="30">
        <v>2.5</v>
      </c>
      <c r="Q123" s="30">
        <v>0.8</v>
      </c>
      <c r="R123" s="30">
        <v>1.4</v>
      </c>
      <c r="S123" s="30">
        <v>1.3</v>
      </c>
      <c r="T123" s="30">
        <v>1.6</v>
      </c>
      <c r="U123" s="30">
        <v>1.5</v>
      </c>
      <c r="V123" s="30">
        <v>1.6</v>
      </c>
      <c r="W123" s="30">
        <v>2.2999999999999998</v>
      </c>
      <c r="X123" s="30">
        <v>1.9</v>
      </c>
      <c r="Y123" s="30">
        <v>2.2000000000000002</v>
      </c>
      <c r="Z123" s="30">
        <v>1.5</v>
      </c>
      <c r="AA123" s="30">
        <v>1.9</v>
      </c>
      <c r="AB123" s="30">
        <v>1.8</v>
      </c>
      <c r="AC123" s="30">
        <v>1.3</v>
      </c>
      <c r="AD123" s="30">
        <v>1.3</v>
      </c>
      <c r="AE123" s="30">
        <v>1.6</v>
      </c>
      <c r="AF123" s="30">
        <v>1.3</v>
      </c>
      <c r="AG123" s="30">
        <v>1.5</v>
      </c>
      <c r="AH123" s="30">
        <v>1.6</v>
      </c>
      <c r="AI123" s="30">
        <v>1.7</v>
      </c>
      <c r="AJ123" s="30">
        <v>2</v>
      </c>
      <c r="AK123" s="30">
        <v>1.5</v>
      </c>
      <c r="AL123" s="30">
        <v>0.7</v>
      </c>
      <c r="AM123" s="30">
        <v>1.1000000000000001</v>
      </c>
      <c r="AN123" s="30">
        <v>0.6</v>
      </c>
      <c r="AO123" s="30">
        <v>1.3</v>
      </c>
      <c r="AP123" s="30">
        <v>1.6</v>
      </c>
      <c r="AQ123" s="30">
        <v>1</v>
      </c>
      <c r="AR123" s="30">
        <v>1.2</v>
      </c>
      <c r="AS123" s="30">
        <v>2.4</v>
      </c>
      <c r="AT123" s="47">
        <v>1.8</v>
      </c>
      <c r="AU123" s="46">
        <v>2.2999999999999998</v>
      </c>
      <c r="AV123" s="46">
        <v>1.9</v>
      </c>
      <c r="AW123" s="46">
        <v>2.1</v>
      </c>
      <c r="AX123" s="46">
        <v>2.8</v>
      </c>
      <c r="AY123" s="35">
        <v>3</v>
      </c>
      <c r="AZ123" s="35">
        <v>2.6</v>
      </c>
      <c r="BA123" s="35">
        <v>2.7</v>
      </c>
      <c r="BB123" s="35">
        <v>1.7</v>
      </c>
      <c r="BC123" s="35">
        <v>1.7</v>
      </c>
      <c r="BD123" s="35">
        <v>1.7</v>
      </c>
      <c r="BE123" s="35">
        <v>1.3</v>
      </c>
      <c r="BF123" s="35">
        <v>0.9</v>
      </c>
      <c r="BG123" s="35">
        <v>2.2999999999999998</v>
      </c>
      <c r="BH123" s="35">
        <v>1.9</v>
      </c>
      <c r="BI123" s="35">
        <v>2.4</v>
      </c>
      <c r="BJ123" s="35">
        <v>2.5</v>
      </c>
      <c r="BK123" s="35">
        <v>1.6</v>
      </c>
      <c r="BL123" s="35">
        <v>2.7</v>
      </c>
      <c r="BM123" s="35">
        <v>2.2999999999999998</v>
      </c>
      <c r="BN123" s="35">
        <v>1.8</v>
      </c>
      <c r="BO123" s="35">
        <v>1.2</v>
      </c>
      <c r="BP123" s="42">
        <v>1.8</v>
      </c>
      <c r="BQ123" s="42">
        <v>20.9</v>
      </c>
      <c r="BR123" s="42">
        <v>1.9</v>
      </c>
      <c r="BS123" s="42">
        <v>1.3</v>
      </c>
      <c r="BT123" s="42">
        <v>1.9</v>
      </c>
      <c r="BU123" s="42">
        <v>1.6</v>
      </c>
      <c r="BV123" s="42">
        <v>1.1000000000000001</v>
      </c>
      <c r="BW123" s="58"/>
      <c r="BX123" s="42">
        <v>1.2</v>
      </c>
      <c r="BY123" s="42">
        <v>0.7</v>
      </c>
      <c r="BZ123" s="42">
        <v>0.9</v>
      </c>
      <c r="CA123" s="42">
        <v>1.5</v>
      </c>
      <c r="CB123" s="42">
        <v>1.8</v>
      </c>
      <c r="CC123" s="42">
        <v>1.9</v>
      </c>
      <c r="CD123" s="42">
        <v>2</v>
      </c>
      <c r="CE123" s="42">
        <v>2.6</v>
      </c>
    </row>
    <row r="125" spans="1:83" x14ac:dyDescent="0.25">
      <c r="A125" s="5" t="s">
        <v>40</v>
      </c>
      <c r="B125" s="10" t="s">
        <v>234</v>
      </c>
    </row>
    <row r="126" spans="1:83" x14ac:dyDescent="0.25">
      <c r="B126" s="11" t="s">
        <v>57</v>
      </c>
    </row>
    <row r="127" spans="1:83" x14ac:dyDescent="0.25">
      <c r="B127" s="1" t="s">
        <v>58</v>
      </c>
      <c r="C127" s="49">
        <v>42370</v>
      </c>
      <c r="D127" s="50">
        <v>42401</v>
      </c>
      <c r="E127" s="49">
        <v>42430</v>
      </c>
      <c r="F127" s="50">
        <v>42461</v>
      </c>
      <c r="G127" s="49">
        <v>42491</v>
      </c>
      <c r="H127" s="49">
        <v>42522</v>
      </c>
      <c r="I127" s="49">
        <v>42552</v>
      </c>
      <c r="J127" s="49">
        <v>42583</v>
      </c>
      <c r="K127" s="49">
        <v>42614</v>
      </c>
      <c r="L127" s="49">
        <v>42644</v>
      </c>
      <c r="M127" s="49">
        <v>42675</v>
      </c>
      <c r="N127" s="49">
        <v>42705</v>
      </c>
      <c r="O127" s="49">
        <v>42736</v>
      </c>
      <c r="P127" s="49">
        <v>42767</v>
      </c>
      <c r="Q127" s="49">
        <v>42795</v>
      </c>
      <c r="R127" s="49">
        <v>42826</v>
      </c>
      <c r="S127" s="49">
        <v>42856</v>
      </c>
      <c r="T127" s="49">
        <v>42887</v>
      </c>
      <c r="U127" s="49">
        <v>42917</v>
      </c>
      <c r="V127" s="49">
        <v>42948</v>
      </c>
      <c r="W127" s="49">
        <v>42979</v>
      </c>
      <c r="X127" s="49">
        <v>43009</v>
      </c>
      <c r="Y127" s="49">
        <v>43040</v>
      </c>
      <c r="Z127" s="49">
        <v>43070</v>
      </c>
      <c r="AA127" s="49">
        <v>43101</v>
      </c>
      <c r="AB127" s="49">
        <v>43132</v>
      </c>
      <c r="AC127" s="49">
        <v>43160</v>
      </c>
      <c r="AD127" s="49">
        <v>43191</v>
      </c>
      <c r="AE127" s="49">
        <v>43221</v>
      </c>
      <c r="AF127" s="49">
        <v>43252</v>
      </c>
      <c r="AG127" s="49">
        <v>43282</v>
      </c>
      <c r="AH127" s="49">
        <v>43313</v>
      </c>
      <c r="AI127" s="49">
        <v>43344</v>
      </c>
      <c r="AJ127" s="49">
        <v>43374</v>
      </c>
      <c r="AK127" s="49">
        <v>43405</v>
      </c>
      <c r="AL127" s="49">
        <v>43435</v>
      </c>
      <c r="AM127" s="49">
        <v>43466</v>
      </c>
      <c r="AN127" s="49">
        <v>43497</v>
      </c>
      <c r="AO127" s="49">
        <v>43525</v>
      </c>
      <c r="AP127" s="49">
        <v>43556</v>
      </c>
      <c r="AQ127" s="49">
        <v>43586</v>
      </c>
      <c r="AR127" s="49">
        <v>43617</v>
      </c>
      <c r="AS127" s="49">
        <v>43647</v>
      </c>
      <c r="AT127" s="49">
        <v>43678</v>
      </c>
      <c r="AU127" s="49">
        <v>43709</v>
      </c>
      <c r="AV127" s="49">
        <v>43739</v>
      </c>
      <c r="AW127" s="49">
        <v>43771</v>
      </c>
      <c r="AX127" s="49">
        <v>43802</v>
      </c>
      <c r="AY127" s="49">
        <v>43831</v>
      </c>
      <c r="AZ127" s="49">
        <v>43863</v>
      </c>
      <c r="BA127" s="49">
        <v>43893</v>
      </c>
      <c r="BB127" s="49">
        <v>43925</v>
      </c>
      <c r="BC127" s="49">
        <v>43956</v>
      </c>
      <c r="BD127" s="49">
        <v>43987</v>
      </c>
      <c r="BE127" s="49">
        <v>44018</v>
      </c>
      <c r="BF127" s="49">
        <v>44050</v>
      </c>
      <c r="BG127" s="49">
        <v>44081</v>
      </c>
      <c r="BH127" s="49">
        <v>44105</v>
      </c>
      <c r="BI127" s="49">
        <v>44136</v>
      </c>
      <c r="BJ127" s="49">
        <v>44166</v>
      </c>
      <c r="BK127" s="49">
        <v>44198</v>
      </c>
      <c r="BL127" s="49">
        <v>44230</v>
      </c>
      <c r="BM127" s="49">
        <v>44259</v>
      </c>
      <c r="BN127" s="49">
        <v>44287</v>
      </c>
      <c r="BO127" s="49">
        <v>44318</v>
      </c>
      <c r="BP127" s="49">
        <v>44350</v>
      </c>
      <c r="BQ127" s="49">
        <v>44381</v>
      </c>
      <c r="BR127" s="49">
        <v>44409</v>
      </c>
      <c r="BS127" s="49">
        <v>44441</v>
      </c>
      <c r="BT127" s="49">
        <v>44470</v>
      </c>
      <c r="BU127" s="49">
        <v>44501</v>
      </c>
      <c r="BV127" s="49">
        <v>44532</v>
      </c>
      <c r="BW127" s="49">
        <v>44563</v>
      </c>
      <c r="BX127" s="49">
        <v>44594</v>
      </c>
      <c r="BY127" s="49">
        <v>44623</v>
      </c>
      <c r="BZ127" s="49">
        <v>44652</v>
      </c>
      <c r="CA127" s="49">
        <v>44683</v>
      </c>
      <c r="CB127" s="49">
        <v>44715</v>
      </c>
      <c r="CC127" s="49">
        <v>44743</v>
      </c>
      <c r="CD127" s="49">
        <v>44774</v>
      </c>
      <c r="CE127" s="49">
        <v>44806</v>
      </c>
    </row>
    <row r="128" spans="1:83" x14ac:dyDescent="0.25">
      <c r="B128" s="3" t="s">
        <v>106</v>
      </c>
      <c r="C128" s="37">
        <v>24.8</v>
      </c>
      <c r="D128" s="37">
        <v>26.7</v>
      </c>
      <c r="E128" s="37">
        <v>26.6</v>
      </c>
      <c r="F128" s="37">
        <v>30.1</v>
      </c>
      <c r="G128" s="37">
        <v>31.3</v>
      </c>
      <c r="H128" s="37">
        <v>32.799999999999997</v>
      </c>
      <c r="I128" s="37">
        <v>30.3</v>
      </c>
      <c r="J128" s="37">
        <v>28.1</v>
      </c>
      <c r="K128" s="37">
        <v>26.7</v>
      </c>
      <c r="L128" s="37">
        <v>27.7</v>
      </c>
      <c r="M128" s="37">
        <v>28.1</v>
      </c>
      <c r="N128" s="37">
        <v>36.700000000000003</v>
      </c>
      <c r="O128" s="37">
        <v>34.200000000000003</v>
      </c>
      <c r="P128" s="37">
        <v>31.5</v>
      </c>
      <c r="Q128" s="37">
        <v>36.4</v>
      </c>
      <c r="R128" s="37">
        <v>37.4</v>
      </c>
      <c r="S128" s="37">
        <v>38.9</v>
      </c>
      <c r="T128" s="37">
        <v>35.1</v>
      </c>
      <c r="U128" s="37">
        <v>35.700000000000003</v>
      </c>
      <c r="V128" s="37">
        <v>37.200000000000003</v>
      </c>
      <c r="W128" s="37">
        <v>33.1</v>
      </c>
      <c r="X128" s="37">
        <v>36.799999999999997</v>
      </c>
      <c r="Y128" s="37">
        <v>35.700000000000003</v>
      </c>
      <c r="Z128" s="37">
        <v>37.4</v>
      </c>
      <c r="AA128" s="37">
        <v>39</v>
      </c>
      <c r="AB128" s="37">
        <v>41.7</v>
      </c>
      <c r="AC128" s="37">
        <v>39.4</v>
      </c>
      <c r="AD128" s="37">
        <v>39.700000000000003</v>
      </c>
      <c r="AE128" s="37">
        <v>44.7</v>
      </c>
      <c r="AF128" s="37">
        <v>39.1</v>
      </c>
      <c r="AG128" s="37">
        <v>39.4</v>
      </c>
      <c r="AH128" s="37">
        <v>37.9</v>
      </c>
      <c r="AI128" s="37">
        <v>34.6</v>
      </c>
      <c r="AJ128" s="37">
        <v>36.4</v>
      </c>
      <c r="AK128" s="37">
        <v>39.5</v>
      </c>
      <c r="AL128" s="37">
        <v>42.4</v>
      </c>
      <c r="AM128" s="37">
        <v>40.9</v>
      </c>
      <c r="AN128" s="37">
        <v>39.299999999999997</v>
      </c>
      <c r="AO128" s="37">
        <v>42.6</v>
      </c>
      <c r="AP128" s="37">
        <v>39.700000000000003</v>
      </c>
      <c r="AQ128" s="37">
        <v>38</v>
      </c>
      <c r="AR128" s="37">
        <v>36.4</v>
      </c>
      <c r="AS128" s="37">
        <v>36.799999999999997</v>
      </c>
      <c r="AT128" s="23">
        <v>37.5</v>
      </c>
      <c r="AU128" s="23">
        <v>37</v>
      </c>
      <c r="AV128" s="23">
        <v>35.6</v>
      </c>
      <c r="AW128" s="23">
        <v>37.799999999999997</v>
      </c>
      <c r="AX128" s="35">
        <v>37.700000000000003</v>
      </c>
      <c r="AY128" s="35">
        <v>45.1</v>
      </c>
      <c r="AZ128" s="35">
        <v>41.8</v>
      </c>
      <c r="BA128" s="35">
        <v>38.4</v>
      </c>
      <c r="BB128" s="35">
        <v>25.7</v>
      </c>
      <c r="BC128" s="35">
        <v>33.799999999999997</v>
      </c>
      <c r="BD128" s="35">
        <v>35</v>
      </c>
      <c r="BE128" s="35">
        <v>25.9</v>
      </c>
      <c r="BF128" s="35">
        <v>32.5</v>
      </c>
      <c r="BG128" s="35">
        <v>30.4</v>
      </c>
      <c r="BH128" s="35">
        <v>31.5</v>
      </c>
      <c r="BI128" s="35">
        <v>32.299999999999997</v>
      </c>
      <c r="BJ128" s="35">
        <v>35.9</v>
      </c>
      <c r="BK128" s="35">
        <v>40.200000000000003</v>
      </c>
      <c r="BL128" s="35">
        <v>36.5</v>
      </c>
      <c r="BM128" s="35">
        <v>37.9</v>
      </c>
      <c r="BN128" s="35">
        <v>32.9</v>
      </c>
      <c r="BO128" s="35">
        <v>35.6</v>
      </c>
      <c r="BP128" s="42">
        <v>36</v>
      </c>
      <c r="BQ128" s="42">
        <v>30.1</v>
      </c>
      <c r="BR128" s="42">
        <v>34.4</v>
      </c>
      <c r="BS128" s="42">
        <v>34.6</v>
      </c>
      <c r="BT128" s="42">
        <v>33.9</v>
      </c>
      <c r="BU128" s="42">
        <v>30.6</v>
      </c>
      <c r="BV128" s="42">
        <v>30.4</v>
      </c>
      <c r="BW128" s="58"/>
      <c r="BX128" s="42">
        <v>38.799999999999997</v>
      </c>
      <c r="BY128" s="42">
        <v>28.3</v>
      </c>
      <c r="BZ128" s="42">
        <v>28.5</v>
      </c>
      <c r="CA128" s="42">
        <v>29.9</v>
      </c>
      <c r="CB128" s="42">
        <v>33.200000000000003</v>
      </c>
      <c r="CC128" s="42">
        <v>30.9</v>
      </c>
      <c r="CD128" s="42">
        <v>32.200000000000003</v>
      </c>
      <c r="CE128" s="42">
        <v>32.1</v>
      </c>
    </row>
    <row r="129" spans="1:83" x14ac:dyDescent="0.25">
      <c r="B129" s="3" t="s">
        <v>70</v>
      </c>
      <c r="C129" s="37">
        <v>36.4</v>
      </c>
      <c r="D129" s="37">
        <v>38.5</v>
      </c>
      <c r="E129" s="37">
        <v>41.7</v>
      </c>
      <c r="F129" s="37">
        <v>38.299999999999997</v>
      </c>
      <c r="G129" s="37">
        <v>32.1</v>
      </c>
      <c r="H129" s="37">
        <v>30.7</v>
      </c>
      <c r="I129" s="37">
        <v>34.299999999999997</v>
      </c>
      <c r="J129" s="37">
        <v>35.700000000000003</v>
      </c>
      <c r="K129" s="37">
        <v>39.299999999999997</v>
      </c>
      <c r="L129" s="37">
        <v>36.9</v>
      </c>
      <c r="M129" s="37">
        <v>35.700000000000003</v>
      </c>
      <c r="N129" s="37">
        <v>34.799999999999997</v>
      </c>
      <c r="O129" s="37">
        <v>36</v>
      </c>
      <c r="P129" s="37">
        <v>36.9</v>
      </c>
      <c r="Q129" s="37">
        <v>29.9</v>
      </c>
      <c r="R129" s="37">
        <v>29.8</v>
      </c>
      <c r="S129" s="37">
        <v>32.799999999999997</v>
      </c>
      <c r="T129" s="37">
        <v>33.799999999999997</v>
      </c>
      <c r="U129" s="37">
        <v>31.9</v>
      </c>
      <c r="V129" s="37">
        <v>30.5</v>
      </c>
      <c r="W129" s="37">
        <v>31.7</v>
      </c>
      <c r="X129" s="37">
        <v>28.2</v>
      </c>
      <c r="Y129" s="37">
        <v>31.9</v>
      </c>
      <c r="Z129" s="37">
        <v>32</v>
      </c>
      <c r="AA129" s="37">
        <v>29.5</v>
      </c>
      <c r="AB129" s="37">
        <v>30.7</v>
      </c>
      <c r="AC129" s="37">
        <v>33.700000000000003</v>
      </c>
      <c r="AD129" s="37">
        <v>32</v>
      </c>
      <c r="AE129" s="37">
        <v>31.8</v>
      </c>
      <c r="AF129" s="37">
        <v>34.299999999999997</v>
      </c>
      <c r="AG129" s="37">
        <v>30.9</v>
      </c>
      <c r="AH129" s="37">
        <v>35.9</v>
      </c>
      <c r="AI129" s="37">
        <v>33.1</v>
      </c>
      <c r="AJ129" s="37">
        <v>34.1</v>
      </c>
      <c r="AK129" s="37">
        <v>32.5</v>
      </c>
      <c r="AL129" s="37">
        <v>29.3</v>
      </c>
      <c r="AM129" s="37">
        <v>31.4</v>
      </c>
      <c r="AN129" s="37">
        <v>34.299999999999997</v>
      </c>
      <c r="AO129" s="37">
        <v>31</v>
      </c>
      <c r="AP129" s="37">
        <v>32.299999999999997</v>
      </c>
      <c r="AQ129" s="37">
        <v>34.700000000000003</v>
      </c>
      <c r="AR129" s="37">
        <v>34</v>
      </c>
      <c r="AS129" s="37">
        <v>32.700000000000003</v>
      </c>
      <c r="AT129" s="23">
        <v>31.5</v>
      </c>
      <c r="AU129" s="23">
        <v>31.3</v>
      </c>
      <c r="AV129" s="23">
        <v>32.6</v>
      </c>
      <c r="AW129" s="23">
        <v>31.1</v>
      </c>
      <c r="AX129" s="35">
        <v>29.2</v>
      </c>
      <c r="AY129" s="35">
        <v>28.3</v>
      </c>
      <c r="AZ129" s="35">
        <v>29.6</v>
      </c>
      <c r="BA129" s="35">
        <v>26.2</v>
      </c>
      <c r="BB129" s="35">
        <v>28.7</v>
      </c>
      <c r="BC129" s="35">
        <v>32.1</v>
      </c>
      <c r="BD129" s="35">
        <v>28.5</v>
      </c>
      <c r="BE129" s="35">
        <v>28.7</v>
      </c>
      <c r="BF129" s="35">
        <v>32.1</v>
      </c>
      <c r="BG129" s="35">
        <v>28</v>
      </c>
      <c r="BH129" s="35">
        <v>28.3</v>
      </c>
      <c r="BI129" s="35">
        <v>27.3</v>
      </c>
      <c r="BJ129" s="35">
        <v>26</v>
      </c>
      <c r="BK129" s="35">
        <v>26.7</v>
      </c>
      <c r="BL129" s="35">
        <v>27.6</v>
      </c>
      <c r="BM129" s="35">
        <v>24.9</v>
      </c>
      <c r="BN129" s="35">
        <v>27.3</v>
      </c>
      <c r="BO129" s="35">
        <v>34.4</v>
      </c>
      <c r="BP129" s="42">
        <v>27.6</v>
      </c>
      <c r="BQ129" s="42">
        <v>30.5</v>
      </c>
      <c r="BR129" s="42">
        <v>31.8</v>
      </c>
      <c r="BS129" s="42">
        <v>34</v>
      </c>
      <c r="BT129" s="42">
        <v>29.2</v>
      </c>
      <c r="BU129" s="42">
        <v>30.2</v>
      </c>
      <c r="BV129" s="42">
        <v>30.6</v>
      </c>
      <c r="BW129" s="58"/>
      <c r="BX129" s="42">
        <v>29.2</v>
      </c>
      <c r="BY129" s="42">
        <v>29.1</v>
      </c>
      <c r="BZ129" s="42">
        <v>32.4</v>
      </c>
      <c r="CA129" s="42">
        <v>31</v>
      </c>
      <c r="CB129" s="42">
        <v>28</v>
      </c>
      <c r="CC129" s="42">
        <v>27</v>
      </c>
      <c r="CD129" s="42">
        <v>27.2</v>
      </c>
      <c r="CE129" s="42">
        <v>28.4</v>
      </c>
    </row>
    <row r="130" spans="1:83" x14ac:dyDescent="0.25">
      <c r="B130" s="3" t="s">
        <v>107</v>
      </c>
      <c r="C130" s="37">
        <v>26.6</v>
      </c>
      <c r="D130" s="37">
        <v>25.2</v>
      </c>
      <c r="E130" s="37">
        <v>21.2</v>
      </c>
      <c r="F130" s="37">
        <v>19.5</v>
      </c>
      <c r="G130" s="37">
        <v>16.5</v>
      </c>
      <c r="H130" s="37">
        <v>16.7</v>
      </c>
      <c r="I130" s="37">
        <v>19.7</v>
      </c>
      <c r="J130" s="37">
        <v>18.899999999999999</v>
      </c>
      <c r="K130" s="37">
        <v>18.399999999999999</v>
      </c>
      <c r="L130" s="37">
        <v>21.5</v>
      </c>
      <c r="M130" s="37">
        <v>21.5</v>
      </c>
      <c r="N130" s="37">
        <v>14.9</v>
      </c>
      <c r="O130" s="37">
        <v>12.1</v>
      </c>
      <c r="P130" s="37">
        <v>14.3</v>
      </c>
      <c r="Q130" s="37">
        <v>12.9</v>
      </c>
      <c r="R130" s="37">
        <v>13.3</v>
      </c>
      <c r="S130" s="37">
        <v>12.1</v>
      </c>
      <c r="T130" s="37">
        <v>14</v>
      </c>
      <c r="U130" s="37">
        <v>14.4</v>
      </c>
      <c r="V130" s="37">
        <v>12.7</v>
      </c>
      <c r="W130" s="37">
        <v>13.4</v>
      </c>
      <c r="X130" s="37">
        <v>15.7</v>
      </c>
      <c r="Y130" s="37">
        <v>15.3</v>
      </c>
      <c r="Z130" s="37">
        <v>12</v>
      </c>
      <c r="AA130" s="37">
        <v>12.6</v>
      </c>
      <c r="AB130" s="37">
        <v>10.8</v>
      </c>
      <c r="AC130" s="37">
        <v>13.5</v>
      </c>
      <c r="AD130" s="37">
        <v>12.2</v>
      </c>
      <c r="AE130" s="37">
        <v>10.4</v>
      </c>
      <c r="AF130" s="37">
        <v>11.2</v>
      </c>
      <c r="AG130" s="37">
        <v>12.1</v>
      </c>
      <c r="AH130" s="37">
        <v>12.2</v>
      </c>
      <c r="AI130" s="37">
        <v>15.3</v>
      </c>
      <c r="AJ130" s="37">
        <v>12.5</v>
      </c>
      <c r="AK130" s="37">
        <v>12.2</v>
      </c>
      <c r="AL130" s="37">
        <v>11.7</v>
      </c>
      <c r="AM130" s="37">
        <v>10.3</v>
      </c>
      <c r="AN130" s="37">
        <v>11.9</v>
      </c>
      <c r="AO130" s="37">
        <v>10.6</v>
      </c>
      <c r="AP130" s="37">
        <v>10.199999999999999</v>
      </c>
      <c r="AQ130" s="37">
        <v>11.1</v>
      </c>
      <c r="AR130" s="37">
        <v>12.7</v>
      </c>
      <c r="AS130" s="37">
        <v>10.4</v>
      </c>
      <c r="AT130" s="23">
        <v>12.1</v>
      </c>
      <c r="AU130" s="23">
        <v>11.1</v>
      </c>
      <c r="AV130" s="23">
        <v>13.1</v>
      </c>
      <c r="AW130" s="23">
        <v>12.3</v>
      </c>
      <c r="AX130" s="35">
        <v>13</v>
      </c>
      <c r="AY130" s="35">
        <v>7.6</v>
      </c>
      <c r="AZ130" s="35">
        <v>10.6</v>
      </c>
      <c r="BA130" s="35">
        <v>15.4</v>
      </c>
      <c r="BB130" s="35">
        <v>25</v>
      </c>
      <c r="BC130" s="35">
        <v>16.600000000000001</v>
      </c>
      <c r="BD130" s="35">
        <v>14.9</v>
      </c>
      <c r="BE130" s="35">
        <v>23.6</v>
      </c>
      <c r="BF130" s="35">
        <v>17.899999999999999</v>
      </c>
      <c r="BG130" s="35">
        <v>15.5</v>
      </c>
      <c r="BH130" s="35">
        <v>16.899999999999999</v>
      </c>
      <c r="BI130" s="35">
        <v>15.8</v>
      </c>
      <c r="BJ130" s="35">
        <v>14.1</v>
      </c>
      <c r="BK130" s="35">
        <v>10.7</v>
      </c>
      <c r="BL130" s="35">
        <v>13.4</v>
      </c>
      <c r="BM130" s="35">
        <v>12.7</v>
      </c>
      <c r="BN130" s="35">
        <v>14.9</v>
      </c>
      <c r="BO130" s="35">
        <v>15.3</v>
      </c>
      <c r="BP130" s="42">
        <v>15</v>
      </c>
      <c r="BQ130" s="42">
        <v>19.600000000000001</v>
      </c>
      <c r="BR130" s="42">
        <v>17.600000000000001</v>
      </c>
      <c r="BS130" s="42">
        <v>15.7</v>
      </c>
      <c r="BT130" s="42">
        <v>17.5</v>
      </c>
      <c r="BU130" s="42">
        <v>20.6</v>
      </c>
      <c r="BV130" s="42">
        <v>19.8</v>
      </c>
      <c r="BW130" s="58"/>
      <c r="BX130" s="42">
        <v>13</v>
      </c>
      <c r="BY130" s="42">
        <v>26.8</v>
      </c>
      <c r="BZ130" s="42">
        <v>22.7</v>
      </c>
      <c r="CA130" s="42">
        <v>20</v>
      </c>
      <c r="CB130" s="42">
        <v>21.1</v>
      </c>
      <c r="CC130" s="42">
        <v>23.6</v>
      </c>
      <c r="CD130" s="42">
        <v>20.5</v>
      </c>
      <c r="CE130" s="42">
        <v>22.1</v>
      </c>
    </row>
    <row r="131" spans="1:83" x14ac:dyDescent="0.25">
      <c r="B131" s="3" t="s">
        <v>63</v>
      </c>
      <c r="C131" s="37">
        <v>12.1</v>
      </c>
      <c r="D131" s="37">
        <v>9.5</v>
      </c>
      <c r="E131" s="37">
        <v>10.5</v>
      </c>
      <c r="F131" s="37">
        <v>12.1</v>
      </c>
      <c r="G131" s="37">
        <v>20.100000000000001</v>
      </c>
      <c r="H131" s="37">
        <v>19.8</v>
      </c>
      <c r="I131" s="37">
        <v>15.7</v>
      </c>
      <c r="J131" s="37">
        <v>17.3</v>
      </c>
      <c r="K131" s="37">
        <v>15.6</v>
      </c>
      <c r="L131" s="37">
        <v>13.9</v>
      </c>
      <c r="M131" s="37">
        <v>14.7</v>
      </c>
      <c r="N131" s="37">
        <v>13.6</v>
      </c>
      <c r="O131" s="37">
        <v>17.7</v>
      </c>
      <c r="P131" s="37">
        <v>17.3</v>
      </c>
      <c r="Q131" s="37">
        <v>20.8</v>
      </c>
      <c r="R131" s="37">
        <v>19.5</v>
      </c>
      <c r="S131" s="37">
        <v>16.2</v>
      </c>
      <c r="T131" s="37">
        <v>17.100000000000001</v>
      </c>
      <c r="U131" s="37">
        <v>18</v>
      </c>
      <c r="V131" s="37">
        <v>19.600000000000001</v>
      </c>
      <c r="W131" s="37">
        <v>21.7</v>
      </c>
      <c r="X131" s="37">
        <v>19.3</v>
      </c>
      <c r="Y131" s="37">
        <v>17.100000000000001</v>
      </c>
      <c r="Z131" s="37">
        <v>18.600000000000001</v>
      </c>
      <c r="AA131" s="37">
        <v>18.899999999999999</v>
      </c>
      <c r="AB131" s="37">
        <v>16.8</v>
      </c>
      <c r="AC131" s="37">
        <v>13.5</v>
      </c>
      <c r="AD131" s="37">
        <v>16.100000000000001</v>
      </c>
      <c r="AE131" s="37">
        <v>13.1</v>
      </c>
      <c r="AF131" s="37">
        <v>15.4</v>
      </c>
      <c r="AG131" s="37">
        <v>17.600000000000001</v>
      </c>
      <c r="AH131" s="37">
        <v>14</v>
      </c>
      <c r="AI131" s="37">
        <v>17</v>
      </c>
      <c r="AJ131" s="37">
        <v>17.100000000000001</v>
      </c>
      <c r="AK131" s="37">
        <v>15.9</v>
      </c>
      <c r="AL131" s="37">
        <v>16.5</v>
      </c>
      <c r="AM131" s="37">
        <v>17.399999999999999</v>
      </c>
      <c r="AN131" s="37">
        <v>14.5</v>
      </c>
      <c r="AO131" s="37">
        <v>15.8</v>
      </c>
      <c r="AP131" s="37">
        <v>17.7</v>
      </c>
      <c r="AQ131" s="37">
        <v>16.2</v>
      </c>
      <c r="AR131" s="37">
        <v>17</v>
      </c>
      <c r="AS131" s="37">
        <v>20.100000000000001</v>
      </c>
      <c r="AT131" s="36">
        <v>18.899999999999999</v>
      </c>
      <c r="AU131" s="23">
        <v>20.6</v>
      </c>
      <c r="AV131" s="23">
        <v>18.7</v>
      </c>
      <c r="AW131" s="23">
        <v>18.899999999999999</v>
      </c>
      <c r="AX131" s="23">
        <v>20.100000000000001</v>
      </c>
      <c r="AY131" s="35">
        <v>19.100000000000001</v>
      </c>
      <c r="AZ131" s="35">
        <v>18.100000000000001</v>
      </c>
      <c r="BA131" s="35">
        <v>20</v>
      </c>
      <c r="BB131" s="35">
        <v>20.6</v>
      </c>
      <c r="BC131" s="35">
        <v>17.5</v>
      </c>
      <c r="BD131" s="35">
        <v>21.6</v>
      </c>
      <c r="BE131" s="35">
        <v>21.8</v>
      </c>
      <c r="BF131" s="35">
        <v>17.5</v>
      </c>
      <c r="BG131" s="35">
        <v>26.1</v>
      </c>
      <c r="BH131" s="35">
        <v>23.3</v>
      </c>
      <c r="BI131" s="35">
        <v>24.6</v>
      </c>
      <c r="BJ131" s="35">
        <v>24</v>
      </c>
      <c r="BK131" s="35">
        <v>22.4</v>
      </c>
      <c r="BL131" s="35">
        <v>22.5</v>
      </c>
      <c r="BM131" s="35">
        <v>24.5</v>
      </c>
      <c r="BN131" s="35">
        <v>24.9</v>
      </c>
      <c r="BO131" s="35">
        <v>14.7</v>
      </c>
      <c r="BP131" s="42">
        <v>21.4</v>
      </c>
      <c r="BQ131" s="42">
        <v>20.9</v>
      </c>
      <c r="BR131" s="42">
        <v>16.2</v>
      </c>
      <c r="BS131" s="42">
        <v>15.7</v>
      </c>
      <c r="BT131" s="42">
        <v>19.399999999999999</v>
      </c>
      <c r="BU131" s="42">
        <v>18.600000000000001</v>
      </c>
      <c r="BV131" s="42">
        <v>19.2</v>
      </c>
      <c r="BW131" s="58"/>
      <c r="BX131" s="42">
        <v>19</v>
      </c>
      <c r="BY131" s="42">
        <v>15.7</v>
      </c>
      <c r="BZ131" s="42">
        <v>16.399999999999999</v>
      </c>
      <c r="CA131" s="42">
        <v>19.100000000000001</v>
      </c>
      <c r="CB131" s="42">
        <v>17.7</v>
      </c>
      <c r="CC131" s="42">
        <v>18.5</v>
      </c>
      <c r="CD131" s="42">
        <v>20.100000000000001</v>
      </c>
      <c r="CE131" s="42">
        <v>17.399999999999999</v>
      </c>
    </row>
    <row r="134" spans="1:83" x14ac:dyDescent="0.25">
      <c r="A134" s="5" t="s">
        <v>41</v>
      </c>
      <c r="B134" s="10" t="s">
        <v>108</v>
      </c>
    </row>
    <row r="135" spans="1:83" x14ac:dyDescent="0.25">
      <c r="B135" s="11" t="s">
        <v>57</v>
      </c>
    </row>
    <row r="136" spans="1:83" x14ac:dyDescent="0.25">
      <c r="B136" s="1" t="s">
        <v>58</v>
      </c>
      <c r="C136" s="49">
        <v>42370</v>
      </c>
      <c r="D136" s="50">
        <v>42401</v>
      </c>
      <c r="E136" s="49">
        <v>42430</v>
      </c>
      <c r="F136" s="50">
        <v>42461</v>
      </c>
      <c r="G136" s="49">
        <v>42491</v>
      </c>
      <c r="H136" s="49">
        <v>42522</v>
      </c>
      <c r="I136" s="49">
        <v>42552</v>
      </c>
      <c r="J136" s="49">
        <v>42583</v>
      </c>
      <c r="K136" s="49">
        <v>42614</v>
      </c>
      <c r="L136" s="49">
        <v>42644</v>
      </c>
      <c r="M136" s="49">
        <v>42675</v>
      </c>
      <c r="N136" s="49">
        <v>42705</v>
      </c>
      <c r="O136" s="49">
        <v>42736</v>
      </c>
      <c r="P136" s="49">
        <v>42767</v>
      </c>
      <c r="Q136" s="49">
        <v>42795</v>
      </c>
      <c r="R136" s="49">
        <v>42826</v>
      </c>
      <c r="S136" s="49">
        <v>42856</v>
      </c>
      <c r="T136" s="49">
        <v>42887</v>
      </c>
      <c r="U136" s="49">
        <v>42917</v>
      </c>
      <c r="V136" s="49">
        <v>42948</v>
      </c>
      <c r="W136" s="49">
        <v>42979</v>
      </c>
      <c r="X136" s="49">
        <v>43009</v>
      </c>
      <c r="Y136" s="49">
        <v>43040</v>
      </c>
      <c r="Z136" s="49">
        <v>43070</v>
      </c>
      <c r="AA136" s="49">
        <v>43101</v>
      </c>
      <c r="AB136" s="49">
        <v>43132</v>
      </c>
      <c r="AC136" s="49">
        <v>43160</v>
      </c>
      <c r="AD136" s="49">
        <v>43191</v>
      </c>
      <c r="AE136" s="49">
        <v>43221</v>
      </c>
      <c r="AF136" s="49">
        <v>43252</v>
      </c>
      <c r="AG136" s="49">
        <v>43282</v>
      </c>
      <c r="AH136" s="49">
        <v>43313</v>
      </c>
      <c r="AI136" s="49">
        <v>43344</v>
      </c>
      <c r="AJ136" s="49">
        <v>43374</v>
      </c>
      <c r="AK136" s="49">
        <v>43405</v>
      </c>
      <c r="AL136" s="49">
        <v>43435</v>
      </c>
      <c r="AM136" s="49">
        <v>43466</v>
      </c>
      <c r="AN136" s="49">
        <v>43497</v>
      </c>
      <c r="AO136" s="49">
        <v>43525</v>
      </c>
      <c r="AP136" s="49">
        <v>43556</v>
      </c>
      <c r="AQ136" s="49">
        <v>43586</v>
      </c>
      <c r="AR136" s="49">
        <v>43617</v>
      </c>
      <c r="AS136" s="49">
        <v>43647</v>
      </c>
      <c r="AT136" s="49">
        <v>43678</v>
      </c>
      <c r="AU136" s="49">
        <v>43709</v>
      </c>
      <c r="AV136" s="49">
        <v>43739</v>
      </c>
      <c r="AW136" s="49">
        <v>43771</v>
      </c>
      <c r="AX136" s="49">
        <v>43802</v>
      </c>
      <c r="AY136" s="49">
        <v>43831</v>
      </c>
      <c r="AZ136" s="49">
        <v>43863</v>
      </c>
      <c r="BA136" s="49">
        <v>43893</v>
      </c>
      <c r="BB136" s="49">
        <v>43925</v>
      </c>
      <c r="BC136" s="49">
        <v>43956</v>
      </c>
      <c r="BD136" s="49">
        <v>43987</v>
      </c>
      <c r="BE136" s="49">
        <v>44018</v>
      </c>
      <c r="BF136" s="49">
        <v>44050</v>
      </c>
      <c r="BG136" s="49">
        <v>44081</v>
      </c>
      <c r="BH136" s="49">
        <v>44105</v>
      </c>
      <c r="BI136" s="49">
        <v>44136</v>
      </c>
      <c r="BJ136" s="49">
        <v>44166</v>
      </c>
      <c r="BK136" s="49">
        <v>44198</v>
      </c>
      <c r="BL136" s="49">
        <v>44230</v>
      </c>
      <c r="BM136" s="49">
        <v>44259</v>
      </c>
      <c r="BN136" s="49">
        <v>44287</v>
      </c>
      <c r="BO136" s="49">
        <v>44318</v>
      </c>
      <c r="BP136" s="49">
        <v>44350</v>
      </c>
      <c r="BQ136" s="49">
        <v>44381</v>
      </c>
      <c r="BR136" s="49">
        <v>44409</v>
      </c>
      <c r="BS136" s="49">
        <v>44441</v>
      </c>
      <c r="BT136" s="49">
        <v>44470</v>
      </c>
      <c r="BU136" s="49">
        <v>44501</v>
      </c>
      <c r="BV136" s="49">
        <v>44532</v>
      </c>
      <c r="BW136" s="49">
        <v>44563</v>
      </c>
      <c r="BX136" s="49">
        <v>44594</v>
      </c>
      <c r="BY136" s="49">
        <v>44623</v>
      </c>
      <c r="BZ136" s="49">
        <v>44652</v>
      </c>
      <c r="CA136" s="49">
        <v>44683</v>
      </c>
      <c r="CB136" s="49">
        <v>44715</v>
      </c>
      <c r="CC136" s="49">
        <v>44743</v>
      </c>
      <c r="CD136" s="49">
        <v>44774</v>
      </c>
      <c r="CE136" s="49">
        <v>44806</v>
      </c>
    </row>
    <row r="137" spans="1:83" x14ac:dyDescent="0.25">
      <c r="B137" s="3" t="s">
        <v>109</v>
      </c>
      <c r="C137" s="37">
        <v>19.399999999999999</v>
      </c>
      <c r="D137" s="37">
        <v>18</v>
      </c>
      <c r="E137" s="37">
        <v>18</v>
      </c>
      <c r="F137" s="37">
        <v>17.600000000000001</v>
      </c>
      <c r="G137" s="37">
        <v>18</v>
      </c>
      <c r="H137" s="37">
        <v>16.8</v>
      </c>
      <c r="I137" s="37">
        <v>16.899999999999999</v>
      </c>
      <c r="J137" s="37">
        <v>18.7</v>
      </c>
      <c r="K137" s="37">
        <v>15.2</v>
      </c>
      <c r="L137" s="37">
        <v>17.899999999999999</v>
      </c>
      <c r="M137" s="37">
        <v>16.100000000000001</v>
      </c>
      <c r="N137" s="37">
        <v>19.3</v>
      </c>
      <c r="O137" s="37">
        <v>16.3</v>
      </c>
      <c r="P137" s="37">
        <v>16.7</v>
      </c>
      <c r="Q137" s="37">
        <v>21.7</v>
      </c>
      <c r="R137" s="37">
        <v>20.5</v>
      </c>
      <c r="S137" s="37">
        <v>19.8</v>
      </c>
      <c r="T137" s="37">
        <v>19.7</v>
      </c>
      <c r="U137" s="37">
        <v>20.399999999999999</v>
      </c>
      <c r="V137" s="37">
        <v>22.1</v>
      </c>
      <c r="W137" s="37">
        <v>20.399999999999999</v>
      </c>
      <c r="X137" s="37">
        <v>21.5</v>
      </c>
      <c r="Y137" s="37">
        <v>24.4</v>
      </c>
      <c r="Z137" s="37">
        <v>23.2</v>
      </c>
      <c r="AA137" s="37">
        <v>20.9</v>
      </c>
      <c r="AB137" s="37">
        <v>22.2</v>
      </c>
      <c r="AC137" s="37">
        <v>23.8</v>
      </c>
      <c r="AD137" s="37">
        <v>24.9</v>
      </c>
      <c r="AE137" s="37">
        <v>23</v>
      </c>
      <c r="AF137" s="37">
        <v>23.6</v>
      </c>
      <c r="AG137" s="37">
        <v>20.5</v>
      </c>
      <c r="AH137" s="37">
        <v>20.7</v>
      </c>
      <c r="AI137" s="37">
        <v>21.6</v>
      </c>
      <c r="AJ137" s="37">
        <v>20.2</v>
      </c>
      <c r="AK137" s="37">
        <v>22.1</v>
      </c>
      <c r="AL137" s="37">
        <v>19.899999999999999</v>
      </c>
      <c r="AM137" s="37">
        <v>20.3</v>
      </c>
      <c r="AN137" s="37">
        <v>21.1</v>
      </c>
      <c r="AO137" s="37">
        <v>22.8</v>
      </c>
      <c r="AP137" s="37">
        <v>21</v>
      </c>
      <c r="AQ137" s="37">
        <v>20.9</v>
      </c>
      <c r="AR137" s="37">
        <v>21.6</v>
      </c>
      <c r="AS137" s="37">
        <v>22.4</v>
      </c>
      <c r="AT137" s="23">
        <v>21.8</v>
      </c>
      <c r="AU137" s="35">
        <v>19.100000000000001</v>
      </c>
      <c r="AV137" s="35">
        <v>19.399999999999999</v>
      </c>
      <c r="AW137" s="35">
        <v>16.600000000000001</v>
      </c>
      <c r="AX137" s="35">
        <v>14.6</v>
      </c>
      <c r="AY137" s="73">
        <v>17.100000000000001</v>
      </c>
      <c r="AZ137" s="104">
        <v>15.4</v>
      </c>
      <c r="BA137" s="104">
        <v>17.899999999999999</v>
      </c>
      <c r="BB137" s="104">
        <v>21.4</v>
      </c>
      <c r="BC137" s="104">
        <v>21.3</v>
      </c>
      <c r="BD137" s="104">
        <v>16</v>
      </c>
      <c r="BE137" s="104">
        <v>14.9</v>
      </c>
      <c r="BF137" s="104">
        <v>18.100000000000001</v>
      </c>
      <c r="BG137" s="104">
        <v>15.5</v>
      </c>
      <c r="BH137" s="104">
        <v>15.8</v>
      </c>
      <c r="BI137" s="104">
        <v>15.8</v>
      </c>
      <c r="BJ137" s="104">
        <v>15.1</v>
      </c>
      <c r="BK137" s="104">
        <v>17.3</v>
      </c>
      <c r="BL137" s="104">
        <v>15.3</v>
      </c>
      <c r="BM137" s="104">
        <v>15</v>
      </c>
      <c r="BN137" s="104">
        <v>17</v>
      </c>
      <c r="BO137" s="104">
        <v>20.3</v>
      </c>
      <c r="BP137" s="42">
        <v>18.899999999999999</v>
      </c>
      <c r="BQ137" s="42">
        <v>17</v>
      </c>
      <c r="BR137" s="42">
        <v>21.9</v>
      </c>
      <c r="BS137" s="42">
        <v>18.5</v>
      </c>
      <c r="BT137" s="42">
        <v>16.100000000000001</v>
      </c>
      <c r="BU137" s="42">
        <v>16.3</v>
      </c>
      <c r="BV137" s="42">
        <v>18.399999999999999</v>
      </c>
      <c r="BW137" s="58"/>
      <c r="BX137" s="73">
        <v>16.899999999999999</v>
      </c>
      <c r="BY137" s="73">
        <v>20.5</v>
      </c>
      <c r="BZ137" s="42">
        <v>17.5</v>
      </c>
      <c r="CA137" s="42">
        <v>17.7</v>
      </c>
      <c r="CB137" s="42">
        <v>15.6</v>
      </c>
      <c r="CC137" s="42">
        <v>15.9</v>
      </c>
      <c r="CD137" s="42">
        <v>17</v>
      </c>
      <c r="CE137" s="42">
        <v>18</v>
      </c>
    </row>
    <row r="138" spans="1:83" x14ac:dyDescent="0.25">
      <c r="B138" s="3" t="s">
        <v>110</v>
      </c>
      <c r="C138" s="43">
        <v>80.599999999999994</v>
      </c>
      <c r="D138" s="43">
        <v>82</v>
      </c>
      <c r="E138" s="43">
        <v>82</v>
      </c>
      <c r="F138" s="43">
        <v>82.4</v>
      </c>
      <c r="G138" s="43">
        <v>82</v>
      </c>
      <c r="H138" s="43">
        <v>83.2</v>
      </c>
      <c r="I138" s="43">
        <v>83.1</v>
      </c>
      <c r="J138" s="43">
        <v>81.3</v>
      </c>
      <c r="K138" s="43">
        <v>84.8</v>
      </c>
      <c r="L138" s="43">
        <v>82.1</v>
      </c>
      <c r="M138" s="43">
        <v>83.9</v>
      </c>
      <c r="N138" s="43">
        <v>80.7</v>
      </c>
      <c r="O138" s="43">
        <v>83.7</v>
      </c>
      <c r="P138" s="43">
        <v>83.3</v>
      </c>
      <c r="Q138" s="43">
        <v>78.3</v>
      </c>
      <c r="R138" s="43">
        <v>79.5</v>
      </c>
      <c r="S138" s="43">
        <v>80.2</v>
      </c>
      <c r="T138" s="43">
        <v>80.3</v>
      </c>
      <c r="U138" s="43">
        <v>79.599999999999994</v>
      </c>
      <c r="V138" s="43">
        <v>77.900000000000006</v>
      </c>
      <c r="W138" s="43">
        <v>79.599999999999994</v>
      </c>
      <c r="X138" s="43">
        <v>78.5</v>
      </c>
      <c r="Y138" s="43">
        <v>75.599999999999994</v>
      </c>
      <c r="Z138" s="43">
        <v>76.8</v>
      </c>
      <c r="AA138" s="43">
        <v>79.099999999999994</v>
      </c>
      <c r="AB138" s="43">
        <v>77.8</v>
      </c>
      <c r="AC138" s="43">
        <v>76.2</v>
      </c>
      <c r="AD138" s="43">
        <v>75.099999999999994</v>
      </c>
      <c r="AE138" s="43">
        <v>77</v>
      </c>
      <c r="AF138" s="43">
        <v>76.400000000000006</v>
      </c>
      <c r="AG138" s="43">
        <v>79.5</v>
      </c>
      <c r="AH138" s="43">
        <v>79.3</v>
      </c>
      <c r="AI138" s="43">
        <v>78.400000000000006</v>
      </c>
      <c r="AJ138" s="43">
        <v>79.8</v>
      </c>
      <c r="AK138" s="43">
        <v>77.900000000000006</v>
      </c>
      <c r="AL138" s="43">
        <v>80.099999999999994</v>
      </c>
      <c r="AM138" s="43">
        <v>79.7</v>
      </c>
      <c r="AN138" s="43">
        <v>78.900000000000006</v>
      </c>
      <c r="AO138" s="43">
        <v>77.2</v>
      </c>
      <c r="AP138" s="43">
        <v>79</v>
      </c>
      <c r="AQ138" s="43">
        <v>79.099999999999994</v>
      </c>
      <c r="AR138" s="43">
        <v>78.400000000000006</v>
      </c>
      <c r="AS138" s="43">
        <v>77.599999999999994</v>
      </c>
      <c r="AT138" s="96">
        <v>78.2</v>
      </c>
      <c r="AU138" s="96">
        <v>80.900000000000006</v>
      </c>
      <c r="AV138" s="59">
        <v>80.599999999999994</v>
      </c>
      <c r="AW138" s="59">
        <v>83.4</v>
      </c>
      <c r="AX138" s="97">
        <v>85.4</v>
      </c>
      <c r="AY138" s="73">
        <v>80.400000000000006</v>
      </c>
      <c r="AZ138" s="73">
        <v>81.400000000000006</v>
      </c>
      <c r="BA138" s="73">
        <v>78.400000000000006</v>
      </c>
      <c r="BB138" s="73">
        <v>75</v>
      </c>
      <c r="BC138" s="73">
        <v>75.2</v>
      </c>
      <c r="BD138" s="104">
        <v>80</v>
      </c>
      <c r="BE138" s="104">
        <v>81.5</v>
      </c>
      <c r="BF138" s="104">
        <v>78.900000000000006</v>
      </c>
      <c r="BG138" s="104">
        <v>79.5</v>
      </c>
      <c r="BH138" s="104">
        <v>80.099999999999994</v>
      </c>
      <c r="BI138" s="104">
        <v>80</v>
      </c>
      <c r="BJ138" s="104">
        <v>80.400000000000006</v>
      </c>
      <c r="BK138" s="104">
        <v>78.5</v>
      </c>
      <c r="BL138" s="104">
        <v>81</v>
      </c>
      <c r="BM138" s="104">
        <v>78.599999999999994</v>
      </c>
      <c r="BN138" s="104">
        <v>77.7</v>
      </c>
      <c r="BO138" s="104">
        <v>75.400000000000006</v>
      </c>
      <c r="BP138" s="42">
        <v>76.7</v>
      </c>
      <c r="BQ138" s="42">
        <v>78.7</v>
      </c>
      <c r="BR138" s="42">
        <v>72.900000000000006</v>
      </c>
      <c r="BS138" s="42">
        <v>76.5</v>
      </c>
      <c r="BT138" s="42">
        <v>79.900000000000006</v>
      </c>
      <c r="BU138" s="42">
        <v>78.8</v>
      </c>
      <c r="BV138" s="42">
        <v>75.900000000000006</v>
      </c>
      <c r="BW138" s="58"/>
      <c r="BX138" s="73">
        <v>78.599999999999994</v>
      </c>
      <c r="BY138" s="73">
        <v>75.3</v>
      </c>
      <c r="BZ138" s="42">
        <v>78.599999999999994</v>
      </c>
      <c r="CA138" s="42">
        <v>78.400000000000006</v>
      </c>
      <c r="CB138" s="42">
        <v>79.900000000000006</v>
      </c>
      <c r="CC138" s="42">
        <v>80</v>
      </c>
      <c r="CD138" s="42">
        <v>80</v>
      </c>
      <c r="CE138" s="42">
        <v>77.7</v>
      </c>
    </row>
    <row r="139" spans="1:83" x14ac:dyDescent="0.25">
      <c r="B139" s="3" t="s">
        <v>63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45">
        <v>2.5</v>
      </c>
      <c r="AZ139" s="45">
        <v>3.3</v>
      </c>
      <c r="BA139" s="45">
        <v>3.7</v>
      </c>
      <c r="BB139" s="45">
        <v>3.6</v>
      </c>
      <c r="BC139" s="45">
        <v>3.5</v>
      </c>
      <c r="BD139" s="73">
        <v>4</v>
      </c>
      <c r="BE139" s="73">
        <v>3.7</v>
      </c>
      <c r="BF139" s="73">
        <v>3</v>
      </c>
      <c r="BG139" s="73">
        <v>5</v>
      </c>
      <c r="BH139" s="73">
        <v>4.0999999999999996</v>
      </c>
      <c r="BI139" s="73">
        <v>4.0999999999999996</v>
      </c>
      <c r="BJ139" s="73">
        <v>4.5</v>
      </c>
      <c r="BK139" s="73">
        <v>4.2</v>
      </c>
      <c r="BL139" s="73">
        <v>3.7</v>
      </c>
      <c r="BM139" s="73">
        <v>6.4</v>
      </c>
      <c r="BN139" s="73">
        <v>5.4</v>
      </c>
      <c r="BO139" s="73">
        <v>4.3</v>
      </c>
      <c r="BP139" s="42">
        <v>4.4000000000000004</v>
      </c>
      <c r="BQ139" s="42">
        <v>20.9</v>
      </c>
      <c r="BR139" s="42">
        <v>5.2</v>
      </c>
      <c r="BS139" s="42">
        <v>4.9000000000000004</v>
      </c>
      <c r="BT139" s="42">
        <v>4</v>
      </c>
      <c r="BU139" s="42">
        <v>4.9000000000000004</v>
      </c>
      <c r="BV139" s="42">
        <v>5.7</v>
      </c>
      <c r="BW139" s="58"/>
      <c r="BX139" s="116">
        <v>4.5999999999999996</v>
      </c>
      <c r="BY139" s="116">
        <v>4.2</v>
      </c>
      <c r="BZ139" s="42">
        <v>3.9</v>
      </c>
      <c r="CA139" s="42">
        <v>3.9</v>
      </c>
      <c r="CB139" s="42">
        <v>4.5</v>
      </c>
      <c r="CC139" s="42">
        <v>4.0999999999999996</v>
      </c>
      <c r="CD139" s="42">
        <v>3</v>
      </c>
      <c r="CE139" s="42">
        <v>4.3</v>
      </c>
    </row>
    <row r="140" spans="1:83" x14ac:dyDescent="0.25">
      <c r="B140" s="72"/>
      <c r="AY140" s="74"/>
      <c r="AZ140" s="74"/>
      <c r="BA140" s="74"/>
      <c r="BB140" s="74"/>
      <c r="BC140" s="74"/>
    </row>
    <row r="141" spans="1:83" ht="17.25" customHeight="1" x14ac:dyDescent="0.25">
      <c r="A141" s="5" t="s">
        <v>42</v>
      </c>
      <c r="B141" s="10" t="s">
        <v>244</v>
      </c>
    </row>
    <row r="142" spans="1:83" x14ac:dyDescent="0.25">
      <c r="B142" s="11" t="s">
        <v>111</v>
      </c>
    </row>
    <row r="143" spans="1:83" x14ac:dyDescent="0.25">
      <c r="B143" s="1" t="s">
        <v>112</v>
      </c>
      <c r="C143" s="49">
        <v>42370</v>
      </c>
      <c r="D143" s="50">
        <v>42401</v>
      </c>
      <c r="E143" s="49">
        <v>42430</v>
      </c>
      <c r="F143" s="50">
        <v>42461</v>
      </c>
      <c r="G143" s="49">
        <v>42491</v>
      </c>
      <c r="H143" s="49">
        <v>42522</v>
      </c>
      <c r="I143" s="49">
        <v>42552</v>
      </c>
      <c r="J143" s="49">
        <v>42583</v>
      </c>
      <c r="K143" s="49">
        <v>42614</v>
      </c>
      <c r="L143" s="49">
        <v>42644</v>
      </c>
      <c r="M143" s="49">
        <v>42675</v>
      </c>
      <c r="N143" s="49">
        <v>42705</v>
      </c>
      <c r="O143" s="49">
        <v>42736</v>
      </c>
      <c r="P143" s="49">
        <v>42767</v>
      </c>
      <c r="Q143" s="49">
        <v>42795</v>
      </c>
      <c r="R143" s="49">
        <v>42826</v>
      </c>
      <c r="S143" s="49">
        <v>42856</v>
      </c>
      <c r="T143" s="49">
        <v>42887</v>
      </c>
      <c r="U143" s="49">
        <v>42917</v>
      </c>
      <c r="V143" s="49">
        <v>42948</v>
      </c>
      <c r="W143" s="49">
        <v>42979</v>
      </c>
      <c r="X143" s="49">
        <v>43009</v>
      </c>
      <c r="Y143" s="49">
        <v>43040</v>
      </c>
      <c r="Z143" s="49">
        <v>43070</v>
      </c>
      <c r="AA143" s="49">
        <v>43101</v>
      </c>
      <c r="AB143" s="49">
        <v>43132</v>
      </c>
      <c r="AC143" s="49">
        <v>43160</v>
      </c>
      <c r="AD143" s="49">
        <v>43191</v>
      </c>
      <c r="AE143" s="49">
        <v>43221</v>
      </c>
      <c r="AF143" s="49">
        <v>43252</v>
      </c>
      <c r="AG143" s="49">
        <v>43282</v>
      </c>
      <c r="AH143" s="49">
        <v>43313</v>
      </c>
      <c r="AI143" s="49">
        <v>43344</v>
      </c>
      <c r="AJ143" s="49">
        <v>43374</v>
      </c>
      <c r="AK143" s="49">
        <v>43405</v>
      </c>
      <c r="AL143" s="49">
        <v>43435</v>
      </c>
      <c r="AM143" s="49">
        <v>43466</v>
      </c>
      <c r="AN143" s="49">
        <v>43497</v>
      </c>
      <c r="AO143" s="49">
        <v>43525</v>
      </c>
      <c r="AP143" s="49">
        <v>43556</v>
      </c>
      <c r="AQ143" s="49">
        <v>43586</v>
      </c>
      <c r="AR143" s="49">
        <v>43617</v>
      </c>
      <c r="AS143" s="49">
        <v>43647</v>
      </c>
      <c r="AT143" s="49">
        <v>43678</v>
      </c>
      <c r="AU143" s="49">
        <v>43710</v>
      </c>
      <c r="AV143" s="49">
        <v>43739</v>
      </c>
      <c r="AW143" s="49">
        <v>43771</v>
      </c>
      <c r="AX143" s="49">
        <v>43802</v>
      </c>
      <c r="AY143" s="49">
        <v>43831</v>
      </c>
      <c r="AZ143" s="49">
        <v>43863</v>
      </c>
      <c r="BA143" s="49">
        <v>43893</v>
      </c>
      <c r="BB143" s="49">
        <v>43925</v>
      </c>
      <c r="BC143" s="49">
        <v>43956</v>
      </c>
      <c r="BD143" s="49">
        <v>43987</v>
      </c>
      <c r="BE143" s="49">
        <v>44018</v>
      </c>
      <c r="BF143" s="49">
        <v>44050</v>
      </c>
      <c r="BG143" s="49">
        <v>44081</v>
      </c>
      <c r="BH143" s="49">
        <v>44105</v>
      </c>
      <c r="BI143" s="49">
        <v>44136</v>
      </c>
      <c r="BJ143" s="49">
        <v>44166</v>
      </c>
      <c r="BK143" s="49">
        <v>44198</v>
      </c>
      <c r="BL143" s="49">
        <v>44230</v>
      </c>
      <c r="BM143" s="49">
        <v>44259</v>
      </c>
      <c r="BN143" s="49">
        <v>44287</v>
      </c>
      <c r="BO143" s="49">
        <v>44318</v>
      </c>
      <c r="BP143" s="49">
        <v>44350</v>
      </c>
      <c r="BQ143" s="49">
        <v>44381</v>
      </c>
      <c r="BR143" s="49">
        <v>44409</v>
      </c>
      <c r="BS143" s="49">
        <v>44441</v>
      </c>
      <c r="BT143" s="49">
        <v>44470</v>
      </c>
      <c r="BU143" s="49">
        <v>44501</v>
      </c>
      <c r="BV143" s="49">
        <v>44532</v>
      </c>
      <c r="BW143" s="49">
        <v>44563</v>
      </c>
      <c r="BX143" s="49">
        <v>44594</v>
      </c>
      <c r="BY143" s="49">
        <v>44623</v>
      </c>
      <c r="BZ143" s="49">
        <v>44652</v>
      </c>
      <c r="CA143" s="49">
        <v>44683</v>
      </c>
      <c r="CB143" s="49">
        <v>44715</v>
      </c>
      <c r="CC143" s="49">
        <v>44743</v>
      </c>
      <c r="CD143" s="49">
        <v>44774</v>
      </c>
      <c r="CE143" s="49">
        <v>44806</v>
      </c>
    </row>
    <row r="144" spans="1:83" x14ac:dyDescent="0.25">
      <c r="B144" s="3" t="s">
        <v>113</v>
      </c>
      <c r="C144" s="30">
        <v>59.2</v>
      </c>
      <c r="D144" s="30">
        <v>58.3</v>
      </c>
      <c r="E144" s="30">
        <v>54.1</v>
      </c>
      <c r="F144" s="30">
        <v>58.7</v>
      </c>
      <c r="G144" s="30">
        <v>62.9</v>
      </c>
      <c r="H144" s="30">
        <v>53.2</v>
      </c>
      <c r="I144" s="30">
        <v>54.7</v>
      </c>
      <c r="J144" s="30">
        <v>55.5</v>
      </c>
      <c r="K144" s="30">
        <v>62.7</v>
      </c>
      <c r="L144" s="30">
        <v>56.9</v>
      </c>
      <c r="M144" s="30">
        <v>56.8</v>
      </c>
      <c r="N144" s="30">
        <v>58.6</v>
      </c>
      <c r="O144" s="30">
        <v>65.3</v>
      </c>
      <c r="P144" s="30">
        <v>66.099999999999994</v>
      </c>
      <c r="Q144" s="30">
        <v>61.3</v>
      </c>
      <c r="R144" s="30">
        <v>59.3</v>
      </c>
      <c r="S144" s="30">
        <v>66.3</v>
      </c>
      <c r="T144" s="30">
        <v>62.8</v>
      </c>
      <c r="U144" s="30">
        <v>64.099999999999994</v>
      </c>
      <c r="V144" s="30">
        <v>61.6</v>
      </c>
      <c r="W144" s="30">
        <v>60.1</v>
      </c>
      <c r="X144" s="30">
        <v>65.2</v>
      </c>
      <c r="Y144" s="30">
        <v>69.099999999999994</v>
      </c>
      <c r="Z144" s="30">
        <v>66.099999999999994</v>
      </c>
      <c r="AA144" s="30">
        <v>56.8</v>
      </c>
      <c r="AB144" s="30">
        <v>60.4</v>
      </c>
      <c r="AC144" s="30">
        <v>71.3</v>
      </c>
      <c r="AD144" s="30">
        <v>63.2</v>
      </c>
      <c r="AE144" s="30">
        <v>66.8</v>
      </c>
      <c r="AF144" s="30">
        <v>63.3</v>
      </c>
      <c r="AG144" s="30">
        <v>57</v>
      </c>
      <c r="AH144" s="30">
        <v>67.8</v>
      </c>
      <c r="AI144" s="30">
        <v>66.400000000000006</v>
      </c>
      <c r="AJ144" s="30">
        <v>64.599999999999994</v>
      </c>
      <c r="AK144" s="30">
        <v>70.599999999999994</v>
      </c>
      <c r="AL144" s="30">
        <v>65.5</v>
      </c>
      <c r="AM144" s="30">
        <v>67.400000000000006</v>
      </c>
      <c r="AN144" s="30">
        <v>63.9</v>
      </c>
      <c r="AO144" s="30">
        <v>64.7</v>
      </c>
      <c r="AP144" s="30">
        <v>65.8</v>
      </c>
      <c r="AQ144" s="30">
        <v>64.400000000000006</v>
      </c>
      <c r="AR144" s="30">
        <v>63.5</v>
      </c>
      <c r="AS144" s="30">
        <v>68.400000000000006</v>
      </c>
      <c r="AT144" s="46">
        <v>67</v>
      </c>
      <c r="AU144" s="46">
        <v>59.9</v>
      </c>
      <c r="AV144" s="46">
        <v>64.099999999999994</v>
      </c>
      <c r="AW144" s="46">
        <v>62.6</v>
      </c>
      <c r="AX144" s="46">
        <v>61.1</v>
      </c>
      <c r="AY144" s="35">
        <v>63.6</v>
      </c>
      <c r="AZ144" s="35">
        <v>65.900000000000006</v>
      </c>
      <c r="BA144" s="35">
        <v>64.3</v>
      </c>
      <c r="BB144" s="35">
        <v>65.900000000000006</v>
      </c>
      <c r="BC144" s="35">
        <v>66.2</v>
      </c>
      <c r="BD144" s="35">
        <v>63.8</v>
      </c>
      <c r="BE144" s="35">
        <v>56.5</v>
      </c>
      <c r="BF144" s="35">
        <v>59.4</v>
      </c>
      <c r="BG144" s="35">
        <v>62.7</v>
      </c>
      <c r="BH144" s="35">
        <v>66.8</v>
      </c>
      <c r="BI144" s="35">
        <v>61.2</v>
      </c>
      <c r="BJ144" s="35">
        <v>66.2</v>
      </c>
      <c r="BK144" s="35">
        <v>63.1</v>
      </c>
      <c r="BL144" s="35">
        <v>63.2</v>
      </c>
      <c r="BM144" s="35">
        <v>62.3</v>
      </c>
      <c r="BN144" s="35">
        <v>63.1</v>
      </c>
      <c r="BO144" s="35">
        <v>66.8</v>
      </c>
      <c r="BP144" s="35">
        <v>66.3</v>
      </c>
      <c r="BQ144" s="35">
        <v>57.8</v>
      </c>
      <c r="BR144" s="68">
        <v>65.3</v>
      </c>
      <c r="BS144" s="35">
        <v>65</v>
      </c>
      <c r="BT144" s="35">
        <v>62.3</v>
      </c>
      <c r="BU144" s="35">
        <v>57.7</v>
      </c>
      <c r="BV144" s="35">
        <v>60.9</v>
      </c>
      <c r="BW144" s="35"/>
      <c r="BX144" s="68">
        <v>61.6</v>
      </c>
      <c r="BY144" s="120">
        <v>57.6</v>
      </c>
      <c r="BZ144" s="68">
        <v>59.2</v>
      </c>
      <c r="CA144" s="68">
        <v>59.7</v>
      </c>
      <c r="CB144" s="68">
        <v>54.7</v>
      </c>
      <c r="CC144" s="68">
        <v>56.1</v>
      </c>
      <c r="CD144" s="68">
        <v>59.8</v>
      </c>
      <c r="CE144" s="68">
        <v>56</v>
      </c>
    </row>
    <row r="145" spans="1:83" x14ac:dyDescent="0.25">
      <c r="B145" s="3" t="s">
        <v>114</v>
      </c>
      <c r="C145" s="30">
        <v>1.9</v>
      </c>
      <c r="D145" s="30">
        <v>1.1000000000000001</v>
      </c>
      <c r="E145" s="30">
        <v>1.9</v>
      </c>
      <c r="F145" s="30">
        <v>1.5</v>
      </c>
      <c r="G145" s="30">
        <v>1.1000000000000001</v>
      </c>
      <c r="H145" s="30">
        <v>0.8</v>
      </c>
      <c r="I145" s="30">
        <v>2</v>
      </c>
      <c r="J145" s="30">
        <v>2.1</v>
      </c>
      <c r="K145" s="30">
        <v>3.5</v>
      </c>
      <c r="L145" s="30">
        <v>3</v>
      </c>
      <c r="M145" s="30">
        <v>1.7</v>
      </c>
      <c r="N145" s="30">
        <v>1.7</v>
      </c>
      <c r="O145" s="30">
        <v>2.9</v>
      </c>
      <c r="P145" s="30">
        <v>2.8</v>
      </c>
      <c r="Q145" s="30">
        <v>1.2</v>
      </c>
      <c r="R145" s="30">
        <v>2.2999999999999998</v>
      </c>
      <c r="S145" s="30">
        <v>1.3</v>
      </c>
      <c r="T145" s="30">
        <v>2.4</v>
      </c>
      <c r="U145" s="30">
        <v>1.3</v>
      </c>
      <c r="V145" s="30">
        <v>0.3</v>
      </c>
      <c r="W145" s="30">
        <v>1.6</v>
      </c>
      <c r="X145" s="30">
        <v>2.5</v>
      </c>
      <c r="Y145" s="30">
        <v>2.5</v>
      </c>
      <c r="Z145" s="30">
        <v>1.1000000000000001</v>
      </c>
      <c r="AA145" s="30">
        <v>0.6</v>
      </c>
      <c r="AB145" s="30">
        <v>1.5</v>
      </c>
      <c r="AC145" s="30">
        <v>1.4</v>
      </c>
      <c r="AD145" s="30">
        <v>1.8</v>
      </c>
      <c r="AE145" s="30">
        <v>1.1000000000000001</v>
      </c>
      <c r="AF145" s="30">
        <v>2.5</v>
      </c>
      <c r="AG145" s="30">
        <v>1</v>
      </c>
      <c r="AH145" s="30">
        <v>1</v>
      </c>
      <c r="AI145" s="30">
        <v>1.2</v>
      </c>
      <c r="AJ145" s="30">
        <v>4.3</v>
      </c>
      <c r="AK145" s="30">
        <v>2.1</v>
      </c>
      <c r="AL145" s="30">
        <v>1.7</v>
      </c>
      <c r="AM145" s="30">
        <v>3.6</v>
      </c>
      <c r="AN145" s="30">
        <v>2.5</v>
      </c>
      <c r="AO145" s="30">
        <v>1.7</v>
      </c>
      <c r="AP145" s="30">
        <v>1.5</v>
      </c>
      <c r="AQ145" s="30">
        <v>0.9</v>
      </c>
      <c r="AR145" s="30">
        <v>1.5</v>
      </c>
      <c r="AS145" s="30">
        <v>3.6</v>
      </c>
      <c r="AT145" s="46">
        <v>2.1</v>
      </c>
      <c r="AU145" s="46">
        <v>2.4</v>
      </c>
      <c r="AV145" s="46">
        <v>2.2999999999999998</v>
      </c>
      <c r="AW145" s="46">
        <v>2.5</v>
      </c>
      <c r="AX145" s="46">
        <v>0.5</v>
      </c>
      <c r="AY145" s="35">
        <v>1.9</v>
      </c>
      <c r="AZ145" s="35">
        <v>2.5</v>
      </c>
      <c r="BA145" s="35">
        <v>3</v>
      </c>
      <c r="BB145" s="35">
        <v>2.7</v>
      </c>
      <c r="BC145" s="35">
        <v>2.2000000000000002</v>
      </c>
      <c r="BD145" s="35">
        <v>2.1</v>
      </c>
      <c r="BE145" s="35">
        <v>2.5</v>
      </c>
      <c r="BF145" s="35">
        <v>2.6</v>
      </c>
      <c r="BG145" s="35">
        <v>3</v>
      </c>
      <c r="BH145" s="35">
        <v>3</v>
      </c>
      <c r="BI145" s="35">
        <v>2.9</v>
      </c>
      <c r="BJ145" s="35">
        <v>1.3</v>
      </c>
      <c r="BK145" s="35">
        <v>2.4</v>
      </c>
      <c r="BL145" s="35">
        <v>2.1</v>
      </c>
      <c r="BM145" s="35">
        <v>1.8</v>
      </c>
      <c r="BN145" s="35">
        <v>1.2</v>
      </c>
      <c r="BO145" s="35">
        <v>3.2</v>
      </c>
      <c r="BP145" s="35">
        <v>5.0999999999999996</v>
      </c>
      <c r="BQ145" s="35">
        <v>2.7</v>
      </c>
      <c r="BR145" s="68">
        <v>3</v>
      </c>
      <c r="BS145" s="35">
        <v>3.1</v>
      </c>
      <c r="BT145" s="35">
        <v>4.9000000000000004</v>
      </c>
      <c r="BU145" s="35">
        <v>3.5</v>
      </c>
      <c r="BV145" s="35">
        <v>2.8</v>
      </c>
      <c r="BW145" s="35"/>
      <c r="BX145" s="68">
        <v>4.2</v>
      </c>
      <c r="BY145" s="120">
        <v>3.5</v>
      </c>
      <c r="BZ145" s="68">
        <v>3.4</v>
      </c>
      <c r="CA145" s="68">
        <v>4.0999999999999996</v>
      </c>
      <c r="CB145" s="68">
        <v>2.5</v>
      </c>
      <c r="CC145" s="68">
        <v>2</v>
      </c>
      <c r="CD145" s="68">
        <v>2.7</v>
      </c>
      <c r="CE145" s="68">
        <v>2.6</v>
      </c>
    </row>
    <row r="146" spans="1:83" x14ac:dyDescent="0.25">
      <c r="B146" s="3" t="s">
        <v>115</v>
      </c>
      <c r="C146" s="30">
        <v>8.5</v>
      </c>
      <c r="D146" s="30">
        <v>10.1</v>
      </c>
      <c r="E146" s="30">
        <v>9.6999999999999993</v>
      </c>
      <c r="F146" s="30">
        <v>9.8000000000000007</v>
      </c>
      <c r="G146" s="30">
        <v>7.8</v>
      </c>
      <c r="H146" s="30">
        <v>14.7</v>
      </c>
      <c r="I146" s="30">
        <v>9.8000000000000007</v>
      </c>
      <c r="J146" s="30">
        <v>8.9</v>
      </c>
      <c r="K146" s="30">
        <v>11.8</v>
      </c>
      <c r="L146" s="30">
        <v>6.7</v>
      </c>
      <c r="M146" s="30">
        <v>8.3000000000000007</v>
      </c>
      <c r="N146" s="30">
        <v>10</v>
      </c>
      <c r="O146" s="30">
        <v>10.199999999999999</v>
      </c>
      <c r="P146" s="30">
        <v>7.6</v>
      </c>
      <c r="Q146" s="30">
        <v>5.2</v>
      </c>
      <c r="R146" s="30">
        <v>12.1</v>
      </c>
      <c r="S146" s="30">
        <v>7.1</v>
      </c>
      <c r="T146" s="30">
        <v>6.1</v>
      </c>
      <c r="U146" s="30">
        <v>6.5</v>
      </c>
      <c r="V146" s="30">
        <v>8.1999999999999993</v>
      </c>
      <c r="W146" s="30">
        <v>5.9</v>
      </c>
      <c r="X146" s="30">
        <v>6.8</v>
      </c>
      <c r="Y146" s="30">
        <v>8.6999999999999993</v>
      </c>
      <c r="Z146" s="30">
        <v>4.5999999999999996</v>
      </c>
      <c r="AA146" s="30">
        <v>7.4</v>
      </c>
      <c r="AB146" s="30">
        <v>8.4</v>
      </c>
      <c r="AC146" s="30">
        <v>3.4</v>
      </c>
      <c r="AD146" s="30">
        <v>5.6</v>
      </c>
      <c r="AE146" s="30">
        <v>6.8</v>
      </c>
      <c r="AF146" s="30">
        <v>7.5</v>
      </c>
      <c r="AG146" s="30">
        <v>6.4</v>
      </c>
      <c r="AH146" s="30">
        <v>10.1</v>
      </c>
      <c r="AI146" s="30">
        <v>6.4</v>
      </c>
      <c r="AJ146" s="30">
        <v>7.7</v>
      </c>
      <c r="AK146" s="30">
        <v>9.3000000000000007</v>
      </c>
      <c r="AL146" s="30">
        <v>4.5999999999999996</v>
      </c>
      <c r="AM146" s="30">
        <v>9.6</v>
      </c>
      <c r="AN146" s="30">
        <v>5.4</v>
      </c>
      <c r="AO146" s="30">
        <v>5.9</v>
      </c>
      <c r="AP146" s="30">
        <v>4.5</v>
      </c>
      <c r="AQ146" s="30">
        <v>7.5</v>
      </c>
      <c r="AR146" s="30">
        <v>4.5</v>
      </c>
      <c r="AS146" s="30">
        <v>3.9</v>
      </c>
      <c r="AT146" s="46">
        <v>4.5999999999999996</v>
      </c>
      <c r="AU146" s="46">
        <v>8</v>
      </c>
      <c r="AV146" s="46">
        <v>6.2</v>
      </c>
      <c r="AW146" s="46">
        <v>6.5</v>
      </c>
      <c r="AX146" s="46">
        <v>6.5</v>
      </c>
      <c r="AY146" s="35">
        <v>9.6</v>
      </c>
      <c r="AZ146" s="35">
        <v>8.6999999999999993</v>
      </c>
      <c r="BA146" s="35">
        <v>12.7</v>
      </c>
      <c r="BB146" s="35">
        <v>9.4</v>
      </c>
      <c r="BC146" s="35">
        <v>8.5</v>
      </c>
      <c r="BD146" s="35">
        <v>7.6</v>
      </c>
      <c r="BE146" s="35">
        <v>10.8</v>
      </c>
      <c r="BF146" s="35">
        <v>12.4</v>
      </c>
      <c r="BG146" s="35">
        <v>9.3000000000000007</v>
      </c>
      <c r="BH146" s="35">
        <v>11.1</v>
      </c>
      <c r="BI146" s="35">
        <v>10.1</v>
      </c>
      <c r="BJ146" s="35">
        <v>11.5</v>
      </c>
      <c r="BK146" s="35">
        <v>10.1</v>
      </c>
      <c r="BL146" s="35">
        <v>9.1999999999999993</v>
      </c>
      <c r="BM146" s="35">
        <v>8.8000000000000007</v>
      </c>
      <c r="BN146" s="35">
        <v>11.4</v>
      </c>
      <c r="BO146" s="35">
        <v>12.2</v>
      </c>
      <c r="BP146" s="35">
        <v>13.4</v>
      </c>
      <c r="BQ146" s="35">
        <v>10.9</v>
      </c>
      <c r="BR146" s="68">
        <v>8.1</v>
      </c>
      <c r="BS146" s="35">
        <v>7.5</v>
      </c>
      <c r="BT146" s="35">
        <v>11.3</v>
      </c>
      <c r="BU146" s="35">
        <v>12</v>
      </c>
      <c r="BV146" s="35">
        <v>10.7</v>
      </c>
      <c r="BW146" s="35"/>
      <c r="BX146" s="68">
        <v>9</v>
      </c>
      <c r="BY146" s="120">
        <v>11.4</v>
      </c>
      <c r="BZ146" s="68">
        <v>9.4</v>
      </c>
      <c r="CA146" s="68">
        <v>10.1</v>
      </c>
      <c r="CB146" s="68">
        <v>15.3</v>
      </c>
      <c r="CC146" s="68">
        <v>7.3</v>
      </c>
      <c r="CD146" s="68">
        <v>10.1</v>
      </c>
      <c r="CE146" s="68">
        <v>10.3</v>
      </c>
    </row>
    <row r="147" spans="1:83" x14ac:dyDescent="0.25">
      <c r="B147" s="4" t="s">
        <v>116</v>
      </c>
      <c r="C147" s="30">
        <v>36.200000000000003</v>
      </c>
      <c r="D147" s="30">
        <v>36.1</v>
      </c>
      <c r="E147" s="30">
        <v>34.700000000000003</v>
      </c>
      <c r="F147" s="30">
        <v>35.200000000000003</v>
      </c>
      <c r="G147" s="30">
        <v>30.4</v>
      </c>
      <c r="H147" s="30">
        <v>33.700000000000003</v>
      </c>
      <c r="I147" s="30">
        <v>32.700000000000003</v>
      </c>
      <c r="J147" s="30">
        <v>35.6</v>
      </c>
      <c r="K147" s="30">
        <v>27.2</v>
      </c>
      <c r="L147" s="30">
        <v>29.7</v>
      </c>
      <c r="M147" s="30">
        <v>29</v>
      </c>
      <c r="N147" s="30">
        <v>31</v>
      </c>
      <c r="O147" s="30">
        <v>26.5</v>
      </c>
      <c r="P147" s="30">
        <v>24.7</v>
      </c>
      <c r="Q147" s="30">
        <v>32.9</v>
      </c>
      <c r="R147" s="30">
        <v>27.7</v>
      </c>
      <c r="S147" s="30">
        <v>25.6</v>
      </c>
      <c r="T147" s="30">
        <v>30.1</v>
      </c>
      <c r="U147" s="30">
        <v>28.8</v>
      </c>
      <c r="V147" s="30">
        <v>30.5</v>
      </c>
      <c r="W147" s="30">
        <v>32.4</v>
      </c>
      <c r="X147" s="30">
        <v>27.3</v>
      </c>
      <c r="Y147" s="30">
        <v>25.1</v>
      </c>
      <c r="Z147" s="30">
        <v>29</v>
      </c>
      <c r="AA147" s="30">
        <v>35.6</v>
      </c>
      <c r="AB147" s="30">
        <v>28.3</v>
      </c>
      <c r="AC147" s="30">
        <v>26.8</v>
      </c>
      <c r="AD147" s="30">
        <v>27.7</v>
      </c>
      <c r="AE147" s="30">
        <v>25.4</v>
      </c>
      <c r="AF147" s="30">
        <v>28.7</v>
      </c>
      <c r="AG147" s="30">
        <v>33.6</v>
      </c>
      <c r="AH147" s="30">
        <v>24.4</v>
      </c>
      <c r="AI147" s="30">
        <v>27.1</v>
      </c>
      <c r="AJ147" s="30">
        <v>30.5</v>
      </c>
      <c r="AK147" s="30">
        <v>25</v>
      </c>
      <c r="AL147" s="30">
        <v>30.7</v>
      </c>
      <c r="AM147" s="30">
        <v>25.6</v>
      </c>
      <c r="AN147" s="30">
        <v>28.1</v>
      </c>
      <c r="AO147" s="30">
        <v>28.7</v>
      </c>
      <c r="AP147" s="30">
        <v>25.7</v>
      </c>
      <c r="AQ147" s="30">
        <v>24.4</v>
      </c>
      <c r="AR147" s="30">
        <v>29.4</v>
      </c>
      <c r="AS147" s="30">
        <v>24</v>
      </c>
      <c r="AT147" s="46">
        <v>26.6</v>
      </c>
      <c r="AU147" s="46">
        <v>25.4</v>
      </c>
      <c r="AV147" s="46">
        <v>25.8</v>
      </c>
      <c r="AW147" s="46">
        <v>24.9</v>
      </c>
      <c r="AX147" s="46">
        <v>29.7</v>
      </c>
      <c r="AY147" s="35">
        <v>17.600000000000001</v>
      </c>
      <c r="AZ147" s="35">
        <v>23.2</v>
      </c>
      <c r="BA147" s="35">
        <v>22</v>
      </c>
      <c r="BB147" s="35">
        <v>22.6</v>
      </c>
      <c r="BC147" s="35">
        <v>23.5</v>
      </c>
      <c r="BD147" s="35">
        <v>28.2</v>
      </c>
      <c r="BE147" s="35">
        <v>28.9</v>
      </c>
      <c r="BF147" s="35">
        <v>28.3</v>
      </c>
      <c r="BG147" s="35">
        <v>24.1</v>
      </c>
      <c r="BH147" s="35">
        <v>21.5</v>
      </c>
      <c r="BI147" s="35">
        <v>22.2</v>
      </c>
      <c r="BJ147" s="35">
        <v>21.2</v>
      </c>
      <c r="BK147" s="35">
        <v>25.7</v>
      </c>
      <c r="BL147" s="35">
        <v>23.3</v>
      </c>
      <c r="BM147" s="35">
        <v>26.5</v>
      </c>
      <c r="BN147" s="35">
        <v>22.4</v>
      </c>
      <c r="BO147" s="35">
        <v>20</v>
      </c>
      <c r="BP147" s="35">
        <v>24.5</v>
      </c>
      <c r="BQ147" s="35">
        <v>26.2</v>
      </c>
      <c r="BR147" s="68">
        <v>24.3</v>
      </c>
      <c r="BS147" s="35">
        <v>23.8</v>
      </c>
      <c r="BT147" s="35">
        <v>20.100000000000001</v>
      </c>
      <c r="BU147" s="35">
        <v>24.8</v>
      </c>
      <c r="BV147" s="35">
        <v>28.4</v>
      </c>
      <c r="BW147" s="35"/>
      <c r="BX147" s="68">
        <v>23.7</v>
      </c>
      <c r="BY147" s="120">
        <v>30.6</v>
      </c>
      <c r="BZ147" s="68">
        <v>32.9</v>
      </c>
      <c r="CA147" s="68">
        <v>31.7</v>
      </c>
      <c r="CB147" s="68">
        <v>37.200000000000003</v>
      </c>
      <c r="CC147" s="68">
        <v>37</v>
      </c>
      <c r="CD147" s="68">
        <v>29.6</v>
      </c>
      <c r="CE147" s="68">
        <v>34.1</v>
      </c>
    </row>
    <row r="148" spans="1:83" x14ac:dyDescent="0.25">
      <c r="B148" s="3" t="s">
        <v>117</v>
      </c>
      <c r="C148" s="30">
        <v>0</v>
      </c>
      <c r="D148" s="30">
        <v>2.2000000000000002</v>
      </c>
      <c r="E148" s="30">
        <v>0.4</v>
      </c>
      <c r="F148" s="30">
        <v>0</v>
      </c>
      <c r="G148" s="30">
        <v>1.5</v>
      </c>
      <c r="H148" s="30">
        <v>1.6</v>
      </c>
      <c r="I148" s="30">
        <v>0.4</v>
      </c>
      <c r="J148" s="30">
        <v>0.7</v>
      </c>
      <c r="K148" s="30">
        <v>0</v>
      </c>
      <c r="L148" s="30">
        <v>0.7</v>
      </c>
      <c r="M148" s="30">
        <v>0.8</v>
      </c>
      <c r="N148" s="30">
        <v>0.3</v>
      </c>
      <c r="O148" s="30">
        <v>1.2</v>
      </c>
      <c r="P148" s="30">
        <v>0</v>
      </c>
      <c r="Q148" s="30">
        <v>0.6</v>
      </c>
      <c r="R148" s="30">
        <v>5.2</v>
      </c>
      <c r="S148" s="30">
        <v>0.7</v>
      </c>
      <c r="T148" s="30">
        <v>0.7</v>
      </c>
      <c r="U148" s="30">
        <v>0.3</v>
      </c>
      <c r="V148" s="30">
        <v>0.3</v>
      </c>
      <c r="W148" s="30">
        <v>0.6</v>
      </c>
      <c r="X148" s="30">
        <v>0.9</v>
      </c>
      <c r="Y148" s="30">
        <v>0.5</v>
      </c>
      <c r="Z148" s="30">
        <v>0.6</v>
      </c>
      <c r="AA148" s="30">
        <v>0.3</v>
      </c>
      <c r="AB148" s="30">
        <v>1.2</v>
      </c>
      <c r="AC148" s="30">
        <v>0.3</v>
      </c>
      <c r="AD148" s="30">
        <v>1.1000000000000001</v>
      </c>
      <c r="AE148" s="30">
        <v>2.2999999999999998</v>
      </c>
      <c r="AF148" s="30">
        <v>0.3</v>
      </c>
      <c r="AG148" s="30">
        <v>0.3</v>
      </c>
      <c r="AH148" s="30">
        <v>0.9</v>
      </c>
      <c r="AI148" s="30">
        <v>1.8</v>
      </c>
      <c r="AJ148" s="30">
        <v>0.3</v>
      </c>
      <c r="AK148" s="30">
        <v>0.6</v>
      </c>
      <c r="AL148" s="30">
        <v>0.3</v>
      </c>
      <c r="AM148" s="30">
        <v>0.7</v>
      </c>
      <c r="AN148" s="30">
        <v>0.3</v>
      </c>
      <c r="AO148" s="30">
        <v>1.2</v>
      </c>
      <c r="AP148" s="30">
        <v>1.8</v>
      </c>
      <c r="AQ148" s="30">
        <v>2.5</v>
      </c>
      <c r="AR148" s="30">
        <v>0.3</v>
      </c>
      <c r="AS148" s="30">
        <v>0</v>
      </c>
      <c r="AT148" s="46">
        <v>0.4</v>
      </c>
      <c r="AU148" s="46">
        <v>0</v>
      </c>
      <c r="AV148" s="46">
        <v>0</v>
      </c>
      <c r="AW148" s="46">
        <v>0</v>
      </c>
      <c r="AX148" s="46">
        <v>0.5</v>
      </c>
      <c r="AY148" s="35">
        <v>0</v>
      </c>
      <c r="AZ148" s="35">
        <v>0.4</v>
      </c>
      <c r="BA148" s="35">
        <v>0.8</v>
      </c>
      <c r="BB148" s="35">
        <v>1.4</v>
      </c>
      <c r="BC148" s="35">
        <v>0.9</v>
      </c>
      <c r="BD148" s="35">
        <v>0.4</v>
      </c>
      <c r="BE148" s="35">
        <v>0.4</v>
      </c>
      <c r="BF148" s="35">
        <v>0.4</v>
      </c>
      <c r="BG148" s="35">
        <v>0</v>
      </c>
      <c r="BH148" s="35">
        <v>0</v>
      </c>
      <c r="BI148" s="35">
        <v>0</v>
      </c>
      <c r="BJ148" s="35">
        <v>0</v>
      </c>
      <c r="BK148" s="35">
        <v>0</v>
      </c>
      <c r="BL148" s="35">
        <v>0</v>
      </c>
      <c r="BM148" s="35">
        <v>1.8</v>
      </c>
      <c r="BN148" s="35">
        <v>0</v>
      </c>
      <c r="BO148" s="35">
        <v>0.3</v>
      </c>
      <c r="BP148" s="35">
        <v>0</v>
      </c>
      <c r="BQ148" s="35">
        <v>0</v>
      </c>
      <c r="BR148" s="68">
        <v>0.3</v>
      </c>
      <c r="BS148" s="35">
        <v>0.3</v>
      </c>
      <c r="BT148" s="35">
        <v>0.4</v>
      </c>
      <c r="BU148" s="35">
        <v>0</v>
      </c>
      <c r="BV148" s="35">
        <v>0</v>
      </c>
      <c r="BW148" s="35"/>
      <c r="BX148" s="68">
        <v>0</v>
      </c>
      <c r="BY148" s="120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</row>
    <row r="149" spans="1:83" x14ac:dyDescent="0.25">
      <c r="B149" s="3" t="s">
        <v>63</v>
      </c>
      <c r="C149" s="30">
        <v>2.2000000000000002</v>
      </c>
      <c r="D149" s="30">
        <v>0.8</v>
      </c>
      <c r="E149" s="30">
        <v>1.9</v>
      </c>
      <c r="F149" s="30">
        <v>1.1000000000000001</v>
      </c>
      <c r="G149" s="30">
        <v>2.2000000000000002</v>
      </c>
      <c r="H149" s="30">
        <v>3.6</v>
      </c>
      <c r="I149" s="30">
        <v>3.1</v>
      </c>
      <c r="J149" s="30">
        <v>3.6</v>
      </c>
      <c r="K149" s="30">
        <v>5.3</v>
      </c>
      <c r="L149" s="30">
        <v>4.5</v>
      </c>
      <c r="M149" s="30">
        <v>3.3</v>
      </c>
      <c r="N149" s="30">
        <v>2.8</v>
      </c>
      <c r="O149" s="30">
        <v>3.3</v>
      </c>
      <c r="P149" s="30">
        <v>3.2</v>
      </c>
      <c r="Q149" s="30">
        <v>2.5</v>
      </c>
      <c r="R149" s="30">
        <v>4.2</v>
      </c>
      <c r="S149" s="30">
        <v>3.4</v>
      </c>
      <c r="T149" s="30">
        <v>2.7</v>
      </c>
      <c r="U149" s="30">
        <v>3.3</v>
      </c>
      <c r="V149" s="30">
        <v>3.9</v>
      </c>
      <c r="W149" s="30">
        <v>5.2</v>
      </c>
      <c r="X149" s="30">
        <v>4</v>
      </c>
      <c r="Y149" s="30">
        <v>1.6</v>
      </c>
      <c r="Z149" s="30">
        <v>2.6</v>
      </c>
      <c r="AA149" s="30">
        <v>2.8</v>
      </c>
      <c r="AB149" s="30">
        <v>4.2</v>
      </c>
      <c r="AC149" s="30">
        <v>2</v>
      </c>
      <c r="AD149" s="30">
        <v>2.6</v>
      </c>
      <c r="AE149" s="30">
        <v>1.5</v>
      </c>
      <c r="AF149" s="30">
        <v>2</v>
      </c>
      <c r="AG149" s="30">
        <v>4.9000000000000004</v>
      </c>
      <c r="AH149" s="30">
        <v>3.7</v>
      </c>
      <c r="AI149" s="30">
        <v>3</v>
      </c>
      <c r="AJ149" s="30">
        <v>1.7</v>
      </c>
      <c r="AK149" s="30">
        <v>1.5</v>
      </c>
      <c r="AL149" s="30">
        <v>1.7</v>
      </c>
      <c r="AM149" s="30">
        <v>1.7</v>
      </c>
      <c r="AN149" s="30">
        <v>5.6</v>
      </c>
      <c r="AO149" s="30">
        <v>3.3</v>
      </c>
      <c r="AP149" s="30">
        <v>3.4</v>
      </c>
      <c r="AQ149" s="30">
        <v>4.7</v>
      </c>
      <c r="AR149" s="30">
        <v>2.8</v>
      </c>
      <c r="AS149" s="30">
        <v>5.3</v>
      </c>
      <c r="AT149" s="46">
        <v>2.7</v>
      </c>
      <c r="AU149" s="46">
        <v>6.8</v>
      </c>
      <c r="AV149" s="46">
        <v>6.3</v>
      </c>
      <c r="AW149" s="46">
        <v>6.8</v>
      </c>
      <c r="AX149" s="46">
        <v>2.8</v>
      </c>
      <c r="AY149" s="35">
        <v>8.9</v>
      </c>
      <c r="AZ149" s="35">
        <v>6.7</v>
      </c>
      <c r="BA149" s="35">
        <v>5.2</v>
      </c>
      <c r="BB149" s="35">
        <v>4.8</v>
      </c>
      <c r="BC149" s="35">
        <v>2.8</v>
      </c>
      <c r="BD149" s="35">
        <v>3.2</v>
      </c>
      <c r="BE149" s="35">
        <v>7</v>
      </c>
      <c r="BF149" s="35">
        <v>5.4</v>
      </c>
      <c r="BG149" s="35">
        <v>5.6</v>
      </c>
      <c r="BH149" s="35">
        <v>5.9</v>
      </c>
      <c r="BI149" s="35">
        <v>6.6</v>
      </c>
      <c r="BJ149" s="35">
        <v>3.8</v>
      </c>
      <c r="BK149" s="35">
        <v>6.2</v>
      </c>
      <c r="BL149" s="35">
        <v>7.3</v>
      </c>
      <c r="BM149" s="35">
        <v>4.4000000000000004</v>
      </c>
      <c r="BN149" s="35">
        <v>6.1</v>
      </c>
      <c r="BO149" s="35">
        <v>5.0999999999999996</v>
      </c>
      <c r="BP149" s="35">
        <v>5.4</v>
      </c>
      <c r="BQ149" s="35">
        <v>20.9</v>
      </c>
      <c r="BR149" s="68">
        <v>7.3</v>
      </c>
      <c r="BS149" s="35">
        <v>5.7</v>
      </c>
      <c r="BT149" s="35">
        <v>9.1</v>
      </c>
      <c r="BU149" s="35">
        <v>8.6999999999999993</v>
      </c>
      <c r="BV149" s="35">
        <v>8.6999999999999993</v>
      </c>
      <c r="BW149" s="35"/>
      <c r="BX149" s="68">
        <v>6.8</v>
      </c>
      <c r="BY149" s="120">
        <v>7.8</v>
      </c>
      <c r="BZ149" s="68">
        <v>3</v>
      </c>
      <c r="CA149" s="68">
        <v>4.9000000000000004</v>
      </c>
      <c r="CB149" s="68">
        <v>1.3</v>
      </c>
      <c r="CC149" s="68">
        <v>4.8</v>
      </c>
      <c r="CD149" s="68">
        <v>5.7</v>
      </c>
      <c r="CE149" s="68">
        <v>5.9</v>
      </c>
    </row>
    <row r="150" spans="1:83" x14ac:dyDescent="0.25">
      <c r="B150" s="3" t="s">
        <v>118</v>
      </c>
      <c r="C150" s="30">
        <v>0</v>
      </c>
      <c r="D150" s="30">
        <v>0.4</v>
      </c>
      <c r="E150" s="30">
        <v>0</v>
      </c>
      <c r="F150" s="30">
        <v>0.4</v>
      </c>
      <c r="G150" s="30">
        <v>0</v>
      </c>
      <c r="H150" s="30">
        <v>0.4</v>
      </c>
      <c r="I150" s="30">
        <v>0.8</v>
      </c>
      <c r="J150" s="30">
        <v>0</v>
      </c>
      <c r="K150" s="30">
        <v>0.4</v>
      </c>
      <c r="L150" s="30">
        <v>0.4</v>
      </c>
      <c r="M150" s="30">
        <v>0.8</v>
      </c>
      <c r="N150" s="30">
        <v>0.3</v>
      </c>
      <c r="O150" s="30">
        <v>0.4</v>
      </c>
      <c r="P150" s="30">
        <v>1.6</v>
      </c>
      <c r="Q150" s="30">
        <v>0</v>
      </c>
      <c r="R150" s="30">
        <v>0</v>
      </c>
      <c r="S150" s="30">
        <v>0</v>
      </c>
      <c r="T150" s="30">
        <v>0</v>
      </c>
      <c r="U150" s="30">
        <v>0.3</v>
      </c>
      <c r="V150" s="30">
        <v>0.3</v>
      </c>
      <c r="W150" s="30">
        <v>0</v>
      </c>
      <c r="X150" s="30">
        <v>0.3</v>
      </c>
      <c r="Y150" s="30">
        <v>0.3</v>
      </c>
      <c r="Z150" s="30">
        <v>0.3</v>
      </c>
      <c r="AA150" s="30">
        <v>0.6</v>
      </c>
      <c r="AB150" s="30">
        <v>0.6</v>
      </c>
      <c r="AC150" s="30">
        <v>0</v>
      </c>
      <c r="AD150" s="30">
        <v>1.1000000000000001</v>
      </c>
      <c r="AE150" s="30">
        <v>0.3</v>
      </c>
      <c r="AF150" s="30">
        <v>0.3</v>
      </c>
      <c r="AG150" s="30">
        <v>0</v>
      </c>
      <c r="AH150" s="30">
        <v>1</v>
      </c>
      <c r="AI150" s="30">
        <v>0.3</v>
      </c>
      <c r="AJ150" s="30">
        <v>0</v>
      </c>
      <c r="AK150" s="30">
        <v>0.6</v>
      </c>
      <c r="AL150" s="30">
        <v>0.3</v>
      </c>
      <c r="AM150" s="30">
        <v>0.3</v>
      </c>
      <c r="AN150" s="30">
        <v>0.6</v>
      </c>
      <c r="AO150" s="30">
        <v>0</v>
      </c>
      <c r="AP150" s="30">
        <v>0</v>
      </c>
      <c r="AQ150" s="30">
        <v>0</v>
      </c>
      <c r="AR150" s="30">
        <v>0.7</v>
      </c>
      <c r="AS150" s="30">
        <v>0.3</v>
      </c>
      <c r="AT150" s="46">
        <v>0.9</v>
      </c>
      <c r="AU150" s="46">
        <v>0.7</v>
      </c>
      <c r="AV150" s="46">
        <v>0</v>
      </c>
      <c r="AW150" s="46">
        <v>0</v>
      </c>
      <c r="AX150" s="46">
        <v>0</v>
      </c>
      <c r="AY150" s="35">
        <v>0.4</v>
      </c>
      <c r="AZ150" s="35">
        <v>0.4</v>
      </c>
      <c r="BA150" s="35">
        <v>0.4</v>
      </c>
      <c r="BB150" s="35">
        <v>0.6</v>
      </c>
      <c r="BC150" s="35">
        <v>0</v>
      </c>
      <c r="BD150" s="35">
        <v>0</v>
      </c>
      <c r="BE150" s="35">
        <v>0.4</v>
      </c>
      <c r="BF150" s="35">
        <v>0.7</v>
      </c>
      <c r="BG150" s="35">
        <v>0.9</v>
      </c>
      <c r="BH150" s="35">
        <v>0</v>
      </c>
      <c r="BI150" s="35">
        <v>0</v>
      </c>
      <c r="BJ150" s="35">
        <v>0</v>
      </c>
      <c r="BK150" s="35">
        <v>0.4</v>
      </c>
      <c r="BL150" s="35">
        <v>0.4</v>
      </c>
      <c r="BM150" s="35">
        <v>0.4</v>
      </c>
      <c r="BN150" s="35">
        <v>0.8</v>
      </c>
      <c r="BO150" s="35">
        <v>0</v>
      </c>
      <c r="BP150" s="35">
        <v>0</v>
      </c>
      <c r="BQ150" s="35">
        <v>0.8</v>
      </c>
      <c r="BR150" s="68">
        <v>0.3</v>
      </c>
      <c r="BS150" s="35">
        <v>0.4</v>
      </c>
      <c r="BT150" s="35">
        <v>0</v>
      </c>
      <c r="BU150" s="35">
        <v>0</v>
      </c>
      <c r="BV150" s="35">
        <v>0.4</v>
      </c>
      <c r="BW150" s="35"/>
      <c r="BX150" s="68">
        <v>0.4</v>
      </c>
      <c r="BY150" s="120">
        <v>0</v>
      </c>
      <c r="BZ150" s="68">
        <v>0.4</v>
      </c>
      <c r="CA150" s="68">
        <v>0</v>
      </c>
      <c r="CB150" s="68">
        <v>0</v>
      </c>
      <c r="CC150" s="68">
        <v>0.4</v>
      </c>
      <c r="CD150" s="68">
        <v>0</v>
      </c>
      <c r="CE150" s="68">
        <v>0</v>
      </c>
    </row>
    <row r="151" spans="1:83" x14ac:dyDescent="0.25">
      <c r="B151" s="3" t="s">
        <v>119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0.3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0.3</v>
      </c>
      <c r="AE151" s="30">
        <v>0</v>
      </c>
      <c r="AF151" s="30">
        <v>0</v>
      </c>
      <c r="AG151" s="30">
        <v>0</v>
      </c>
      <c r="AH151" s="30">
        <v>0.3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0.6</v>
      </c>
      <c r="AT151" s="46">
        <v>0</v>
      </c>
      <c r="AU151" s="46">
        <v>0</v>
      </c>
      <c r="AV151" s="46">
        <v>0</v>
      </c>
      <c r="AW151" s="46">
        <v>0.4</v>
      </c>
      <c r="AX151" s="46">
        <v>0</v>
      </c>
      <c r="AY151" s="35">
        <v>0</v>
      </c>
      <c r="AZ151" s="35">
        <v>0</v>
      </c>
      <c r="BA151" s="61">
        <v>0</v>
      </c>
      <c r="BB151" s="35">
        <v>0.3</v>
      </c>
      <c r="BC151" s="61">
        <v>0</v>
      </c>
      <c r="BD151" s="35">
        <v>0</v>
      </c>
      <c r="BE151" s="35">
        <v>0</v>
      </c>
      <c r="BF151" s="35">
        <v>0</v>
      </c>
      <c r="BG151" s="35">
        <v>0</v>
      </c>
      <c r="BH151" s="35">
        <v>0</v>
      </c>
      <c r="BI151" s="35">
        <v>0</v>
      </c>
      <c r="BJ151" s="35">
        <v>0</v>
      </c>
      <c r="BK151" s="35">
        <v>0</v>
      </c>
      <c r="BL151" s="35">
        <v>0.4</v>
      </c>
      <c r="BM151" s="35">
        <v>0</v>
      </c>
      <c r="BN151" s="35">
        <v>0</v>
      </c>
      <c r="BO151" s="35">
        <v>0</v>
      </c>
      <c r="BP151" s="35">
        <v>0</v>
      </c>
      <c r="BQ151" s="35">
        <v>0.4</v>
      </c>
      <c r="BR151" s="68">
        <v>0</v>
      </c>
      <c r="BS151" s="35">
        <v>0</v>
      </c>
      <c r="BT151" s="35">
        <v>0</v>
      </c>
      <c r="BU151" s="35">
        <v>0</v>
      </c>
      <c r="BV151" s="35">
        <v>0</v>
      </c>
      <c r="BW151" s="35"/>
      <c r="BX151" s="68">
        <v>0</v>
      </c>
      <c r="BY151" s="120">
        <v>0</v>
      </c>
      <c r="BZ151" s="68">
        <v>0</v>
      </c>
      <c r="CA151" s="68">
        <v>0</v>
      </c>
      <c r="CB151" s="68">
        <v>0.4</v>
      </c>
      <c r="CC151" s="68">
        <v>0</v>
      </c>
      <c r="CD151" s="68">
        <v>0</v>
      </c>
      <c r="CE151" s="68">
        <v>0.3</v>
      </c>
    </row>
    <row r="152" spans="1:83" x14ac:dyDescent="0.25">
      <c r="B152" s="3" t="s">
        <v>120</v>
      </c>
      <c r="C152" s="30">
        <v>0</v>
      </c>
      <c r="D152" s="30">
        <v>1.1000000000000001</v>
      </c>
      <c r="E152" s="30">
        <v>0</v>
      </c>
      <c r="F152" s="30">
        <v>0.4</v>
      </c>
      <c r="G152" s="30">
        <v>0</v>
      </c>
      <c r="H152" s="30">
        <v>0</v>
      </c>
      <c r="I152" s="30">
        <v>0.4</v>
      </c>
      <c r="J152" s="30">
        <v>0</v>
      </c>
      <c r="K152" s="30">
        <v>0</v>
      </c>
      <c r="L152" s="30">
        <v>1.1000000000000001</v>
      </c>
      <c r="M152" s="30">
        <v>1.2</v>
      </c>
      <c r="N152" s="30">
        <v>0</v>
      </c>
      <c r="O152" s="30">
        <v>0.4</v>
      </c>
      <c r="P152" s="30">
        <v>0</v>
      </c>
      <c r="Q152" s="30">
        <v>0</v>
      </c>
      <c r="R152" s="30">
        <v>0</v>
      </c>
      <c r="S152" s="30">
        <v>0.3</v>
      </c>
      <c r="T152" s="30">
        <v>0</v>
      </c>
      <c r="U152" s="30">
        <v>0.7</v>
      </c>
      <c r="V152" s="30">
        <v>0.6</v>
      </c>
      <c r="W152" s="30">
        <v>0.7</v>
      </c>
      <c r="X152" s="30">
        <v>0</v>
      </c>
      <c r="Y152" s="30">
        <v>0.8</v>
      </c>
      <c r="Z152" s="30">
        <v>0.3</v>
      </c>
      <c r="AA152" s="30">
        <v>1</v>
      </c>
      <c r="AB152" s="30">
        <v>0.3</v>
      </c>
      <c r="AC152" s="30">
        <v>0</v>
      </c>
      <c r="AD152" s="30">
        <v>0</v>
      </c>
      <c r="AE152" s="30">
        <v>0.3</v>
      </c>
      <c r="AF152" s="30">
        <v>0</v>
      </c>
      <c r="AG152" s="30">
        <v>0.7</v>
      </c>
      <c r="AH152" s="30">
        <v>0</v>
      </c>
      <c r="AI152" s="30">
        <v>0.9</v>
      </c>
      <c r="AJ152" s="30">
        <v>0.3</v>
      </c>
      <c r="AK152" s="30">
        <v>0.6</v>
      </c>
      <c r="AL152" s="30">
        <v>0</v>
      </c>
      <c r="AM152" s="30">
        <v>0</v>
      </c>
      <c r="AN152" s="30">
        <v>0.3</v>
      </c>
      <c r="AO152" s="30">
        <v>0.3</v>
      </c>
      <c r="AP152" s="30">
        <v>0.3</v>
      </c>
      <c r="AQ152" s="30">
        <v>0</v>
      </c>
      <c r="AR152" s="30">
        <v>0.4</v>
      </c>
      <c r="AS152" s="30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35">
        <v>0</v>
      </c>
      <c r="AZ152" s="35">
        <v>0</v>
      </c>
      <c r="BA152" s="61">
        <v>0</v>
      </c>
      <c r="BB152" s="61">
        <v>0</v>
      </c>
      <c r="BC152" s="61">
        <v>0.3</v>
      </c>
      <c r="BD152" s="35">
        <v>0.4</v>
      </c>
      <c r="BE152" s="35">
        <v>0.9</v>
      </c>
      <c r="BF152" s="35">
        <v>0</v>
      </c>
      <c r="BG152" s="35">
        <v>0</v>
      </c>
      <c r="BH152" s="35">
        <v>0</v>
      </c>
      <c r="BI152" s="35">
        <v>0</v>
      </c>
      <c r="BJ152" s="35">
        <v>0.4</v>
      </c>
      <c r="BK152" s="35">
        <v>0.3</v>
      </c>
      <c r="BL152" s="35">
        <v>0</v>
      </c>
      <c r="BM152" s="35">
        <v>0.9</v>
      </c>
      <c r="BN152" s="35">
        <v>0</v>
      </c>
      <c r="BO152" s="35">
        <v>0</v>
      </c>
      <c r="BP152" s="35">
        <v>0.7</v>
      </c>
      <c r="BQ152" s="35">
        <v>0.8</v>
      </c>
      <c r="BR152" s="68">
        <v>0</v>
      </c>
      <c r="BS152" s="35">
        <v>0.7</v>
      </c>
      <c r="BT152" s="35">
        <v>0.4</v>
      </c>
      <c r="BU152" s="35">
        <v>0.4</v>
      </c>
      <c r="BV152" s="35">
        <v>0</v>
      </c>
      <c r="BW152" s="35"/>
      <c r="BX152" s="68">
        <v>0.8</v>
      </c>
      <c r="BY152" s="120">
        <v>0</v>
      </c>
      <c r="BZ152" s="68">
        <v>0</v>
      </c>
      <c r="CA152" s="68">
        <v>0</v>
      </c>
      <c r="CB152" s="68">
        <v>0</v>
      </c>
      <c r="CC152" s="68">
        <v>0.8</v>
      </c>
      <c r="CD152" s="68">
        <v>0</v>
      </c>
      <c r="CE152" s="68">
        <v>0</v>
      </c>
    </row>
    <row r="153" spans="1:83" x14ac:dyDescent="0.25">
      <c r="B153" s="3" t="s">
        <v>121</v>
      </c>
      <c r="C153" s="30">
        <v>0</v>
      </c>
      <c r="D153" s="30">
        <v>0.8</v>
      </c>
      <c r="E153" s="30">
        <v>0</v>
      </c>
      <c r="F153" s="30">
        <v>0.4</v>
      </c>
      <c r="G153" s="30">
        <v>1.1000000000000001</v>
      </c>
      <c r="H153" s="30">
        <v>0.4</v>
      </c>
      <c r="I153" s="30">
        <v>2.4</v>
      </c>
      <c r="J153" s="30">
        <v>0</v>
      </c>
      <c r="K153" s="30">
        <v>0.9</v>
      </c>
      <c r="L153" s="30">
        <v>1.1000000000000001</v>
      </c>
      <c r="M153" s="30">
        <v>0.4</v>
      </c>
      <c r="N153" s="30">
        <v>1.4</v>
      </c>
      <c r="O153" s="30">
        <v>0.4</v>
      </c>
      <c r="P153" s="30">
        <v>0.8</v>
      </c>
      <c r="Q153" s="30">
        <v>1.8</v>
      </c>
      <c r="R153" s="30">
        <v>0</v>
      </c>
      <c r="S153" s="30">
        <v>1.3</v>
      </c>
      <c r="T153" s="30">
        <v>1</v>
      </c>
      <c r="U153" s="30">
        <v>0.3</v>
      </c>
      <c r="V153" s="30">
        <v>0.9</v>
      </c>
      <c r="W153" s="30">
        <v>0.7</v>
      </c>
      <c r="X153" s="30">
        <v>0</v>
      </c>
      <c r="Y153" s="30">
        <v>0.3</v>
      </c>
      <c r="Z153" s="30">
        <v>1.1000000000000001</v>
      </c>
      <c r="AA153" s="30">
        <v>0.3</v>
      </c>
      <c r="AB153" s="30">
        <v>1.2</v>
      </c>
      <c r="AC153" s="30">
        <v>0</v>
      </c>
      <c r="AD153" s="30">
        <v>1</v>
      </c>
      <c r="AE153" s="30">
        <v>0.9</v>
      </c>
      <c r="AF153" s="30">
        <v>0.8</v>
      </c>
      <c r="AG153" s="30">
        <v>0.6</v>
      </c>
      <c r="AH153" s="30">
        <v>0</v>
      </c>
      <c r="AI153" s="30">
        <v>0.6</v>
      </c>
      <c r="AJ153" s="30">
        <v>1</v>
      </c>
      <c r="AK153" s="30">
        <v>0.6</v>
      </c>
      <c r="AL153" s="30">
        <v>0.3</v>
      </c>
      <c r="AM153" s="30">
        <v>0</v>
      </c>
      <c r="AN153" s="30">
        <v>0.3</v>
      </c>
      <c r="AO153" s="30">
        <v>0.4</v>
      </c>
      <c r="AP153" s="30">
        <v>1.3</v>
      </c>
      <c r="AQ153" s="30">
        <v>1.9</v>
      </c>
      <c r="AR153" s="30">
        <v>0.4</v>
      </c>
      <c r="AS153" s="30">
        <v>0.3</v>
      </c>
      <c r="AT153" s="46">
        <v>1.5</v>
      </c>
      <c r="AU153" s="46">
        <v>1</v>
      </c>
      <c r="AV153" s="46">
        <v>0.7</v>
      </c>
      <c r="AW153" s="46">
        <v>2</v>
      </c>
      <c r="AX153" s="46">
        <v>1.4</v>
      </c>
      <c r="AY153" s="35">
        <v>1.6</v>
      </c>
      <c r="AZ153" s="35">
        <v>0.4</v>
      </c>
      <c r="BA153" s="35">
        <v>0.7</v>
      </c>
      <c r="BB153" s="35">
        <v>0.8</v>
      </c>
      <c r="BC153" s="35">
        <v>0.3</v>
      </c>
      <c r="BD153" s="35">
        <v>1.6</v>
      </c>
      <c r="BE153" s="35">
        <v>1.3</v>
      </c>
      <c r="BF153" s="35">
        <v>1.1000000000000001</v>
      </c>
      <c r="BG153" s="35">
        <v>0.4</v>
      </c>
      <c r="BH153" s="35">
        <v>0.4</v>
      </c>
      <c r="BI153" s="35">
        <v>2.1</v>
      </c>
      <c r="BJ153" s="35">
        <v>1.8</v>
      </c>
      <c r="BK153" s="35">
        <v>0.4</v>
      </c>
      <c r="BL153" s="35">
        <v>0.9</v>
      </c>
      <c r="BM153" s="35">
        <v>0.4</v>
      </c>
      <c r="BN153" s="35">
        <v>0.4</v>
      </c>
      <c r="BO153" s="35">
        <v>1</v>
      </c>
      <c r="BP153" s="35">
        <v>1.4</v>
      </c>
      <c r="BQ153" s="35">
        <v>1.4</v>
      </c>
      <c r="BR153" s="68">
        <v>0</v>
      </c>
      <c r="BS153" s="35">
        <v>0</v>
      </c>
      <c r="BT153" s="35">
        <v>0</v>
      </c>
      <c r="BU153" s="35">
        <v>0.4</v>
      </c>
      <c r="BV153" s="35">
        <v>1.1000000000000001</v>
      </c>
      <c r="BW153" s="35"/>
      <c r="BX153" s="35">
        <v>0.4</v>
      </c>
      <c r="BY153" s="120">
        <v>0.3</v>
      </c>
      <c r="BZ153" s="68">
        <v>0</v>
      </c>
      <c r="CA153" s="68">
        <v>0</v>
      </c>
      <c r="CB153" s="68">
        <v>0</v>
      </c>
      <c r="CC153" s="68">
        <v>0.8</v>
      </c>
      <c r="CD153" s="68">
        <v>0.4</v>
      </c>
      <c r="CE153" s="68">
        <v>0</v>
      </c>
    </row>
    <row r="154" spans="1:83" x14ac:dyDescent="0.25">
      <c r="C154" s="34"/>
      <c r="AU154" s="56"/>
      <c r="BX154" s="57"/>
    </row>
    <row r="155" spans="1:83" x14ac:dyDescent="0.25">
      <c r="A155" s="5" t="s">
        <v>43</v>
      </c>
      <c r="B155" s="10" t="s">
        <v>260</v>
      </c>
    </row>
    <row r="156" spans="1:83" x14ac:dyDescent="0.25">
      <c r="B156" s="11" t="s">
        <v>122</v>
      </c>
    </row>
    <row r="157" spans="1:83" x14ac:dyDescent="0.25">
      <c r="B157" s="1" t="s">
        <v>112</v>
      </c>
      <c r="C157" s="49">
        <v>42370</v>
      </c>
      <c r="D157" s="50">
        <v>42401</v>
      </c>
      <c r="E157" s="49">
        <v>42430</v>
      </c>
      <c r="F157" s="50">
        <v>42461</v>
      </c>
      <c r="G157" s="49">
        <v>42491</v>
      </c>
      <c r="H157" s="49">
        <v>42522</v>
      </c>
      <c r="I157" s="49">
        <v>42552</v>
      </c>
      <c r="J157" s="49">
        <v>42583</v>
      </c>
      <c r="K157" s="49">
        <v>42614</v>
      </c>
      <c r="L157" s="49">
        <v>42644</v>
      </c>
      <c r="M157" s="49">
        <v>42675</v>
      </c>
      <c r="N157" s="49">
        <v>42705</v>
      </c>
      <c r="O157" s="49">
        <v>42736</v>
      </c>
      <c r="P157" s="49">
        <v>42767</v>
      </c>
      <c r="Q157" s="49">
        <v>42795</v>
      </c>
      <c r="R157" s="49">
        <v>42826</v>
      </c>
      <c r="S157" s="49">
        <v>42856</v>
      </c>
      <c r="T157" s="49">
        <v>42887</v>
      </c>
      <c r="U157" s="49">
        <v>42917</v>
      </c>
      <c r="V157" s="49">
        <v>42948</v>
      </c>
      <c r="W157" s="49">
        <v>42979</v>
      </c>
      <c r="X157" s="49">
        <v>43009</v>
      </c>
      <c r="Y157" s="49">
        <v>43040</v>
      </c>
      <c r="Z157" s="49">
        <v>43070</v>
      </c>
      <c r="AA157" s="49">
        <v>43101</v>
      </c>
      <c r="AB157" s="49">
        <v>43132</v>
      </c>
      <c r="AC157" s="49">
        <v>43160</v>
      </c>
      <c r="AD157" s="49">
        <v>43191</v>
      </c>
      <c r="AE157" s="49">
        <v>43221</v>
      </c>
      <c r="AF157" s="49">
        <v>43252</v>
      </c>
      <c r="AG157" s="49">
        <v>43282</v>
      </c>
      <c r="AH157" s="49">
        <v>43313</v>
      </c>
      <c r="AI157" s="49">
        <v>43344</v>
      </c>
      <c r="AJ157" s="49">
        <v>43374</v>
      </c>
      <c r="AK157" s="49">
        <v>43405</v>
      </c>
      <c r="AL157" s="49">
        <v>43435</v>
      </c>
      <c r="AM157" s="49">
        <v>43466</v>
      </c>
      <c r="AN157" s="49">
        <v>43497</v>
      </c>
      <c r="AO157" s="49">
        <v>43525</v>
      </c>
      <c r="AP157" s="49">
        <v>43556</v>
      </c>
      <c r="AQ157" s="49">
        <v>43586</v>
      </c>
      <c r="AR157" s="49">
        <v>43617</v>
      </c>
      <c r="AS157" s="49">
        <v>43647</v>
      </c>
      <c r="AT157" s="49">
        <v>43678</v>
      </c>
      <c r="AU157" s="49">
        <v>43710</v>
      </c>
      <c r="AV157" s="49">
        <v>43739</v>
      </c>
      <c r="AW157" s="49">
        <v>43771</v>
      </c>
      <c r="AX157" s="49">
        <v>43802</v>
      </c>
      <c r="AY157" s="49">
        <v>43831</v>
      </c>
      <c r="AZ157" s="49">
        <v>43863</v>
      </c>
      <c r="BA157" s="49">
        <v>43893</v>
      </c>
      <c r="BB157" s="49">
        <v>43925</v>
      </c>
      <c r="BC157" s="49">
        <v>43956</v>
      </c>
      <c r="BD157" s="49">
        <v>43987</v>
      </c>
      <c r="BE157" s="49">
        <v>44018</v>
      </c>
      <c r="BF157" s="49">
        <v>44050</v>
      </c>
      <c r="BG157" s="49">
        <v>44081</v>
      </c>
      <c r="BH157" s="49">
        <v>44105</v>
      </c>
      <c r="BI157" s="49">
        <v>44136</v>
      </c>
      <c r="BJ157" s="49">
        <v>44166</v>
      </c>
      <c r="BK157" s="49">
        <v>44198</v>
      </c>
      <c r="BL157" s="49">
        <v>44230</v>
      </c>
      <c r="BM157" s="49">
        <v>44259</v>
      </c>
      <c r="BN157" s="49">
        <v>44287</v>
      </c>
      <c r="BO157" s="49">
        <v>44318</v>
      </c>
      <c r="BP157" s="49">
        <v>44350</v>
      </c>
      <c r="BQ157" s="49">
        <v>44381</v>
      </c>
      <c r="BR157" s="49">
        <v>44409</v>
      </c>
      <c r="BS157" s="49">
        <v>44441</v>
      </c>
      <c r="BT157" s="49">
        <v>44470</v>
      </c>
      <c r="BU157" s="49">
        <v>44501</v>
      </c>
      <c r="BV157" s="49">
        <v>44532</v>
      </c>
      <c r="BW157" s="49">
        <v>44563</v>
      </c>
      <c r="BX157" s="49">
        <v>44594</v>
      </c>
      <c r="BY157" s="49">
        <v>44623</v>
      </c>
      <c r="BZ157" s="49">
        <v>44652</v>
      </c>
      <c r="CA157" s="49">
        <v>44683</v>
      </c>
      <c r="CB157" s="49">
        <v>44715</v>
      </c>
      <c r="CC157" s="49">
        <v>44743</v>
      </c>
      <c r="CD157" s="49">
        <v>44774</v>
      </c>
      <c r="CE157" s="49">
        <v>44806</v>
      </c>
    </row>
    <row r="158" spans="1:83" x14ac:dyDescent="0.25">
      <c r="B158" s="3" t="s">
        <v>123</v>
      </c>
      <c r="C158" s="37">
        <v>75.099999999999994</v>
      </c>
      <c r="D158" s="37">
        <v>73.400000000000006</v>
      </c>
      <c r="E158" s="37">
        <v>69.900000000000006</v>
      </c>
      <c r="F158" s="37">
        <v>75.3</v>
      </c>
      <c r="G158" s="37">
        <v>86.5</v>
      </c>
      <c r="H158" s="37">
        <v>82.4</v>
      </c>
      <c r="I158" s="37">
        <v>81.900000000000006</v>
      </c>
      <c r="J158" s="37">
        <v>72.7</v>
      </c>
      <c r="K158" s="37">
        <v>75.8</v>
      </c>
      <c r="L158" s="37">
        <v>82.3</v>
      </c>
      <c r="M158" s="37">
        <v>77.099999999999994</v>
      </c>
      <c r="N158" s="37">
        <v>75.599999999999994</v>
      </c>
      <c r="O158" s="37">
        <v>75.400000000000006</v>
      </c>
      <c r="P158" s="37">
        <v>80.599999999999994</v>
      </c>
      <c r="Q158" s="37">
        <v>76.7</v>
      </c>
      <c r="R158" s="37">
        <v>82.4</v>
      </c>
      <c r="S158" s="37">
        <v>76.3</v>
      </c>
      <c r="T158" s="37">
        <v>83</v>
      </c>
      <c r="U158" s="37">
        <v>85.2</v>
      </c>
      <c r="V158" s="37">
        <v>77.2</v>
      </c>
      <c r="W158" s="37">
        <v>70.8</v>
      </c>
      <c r="X158" s="37">
        <v>78.400000000000006</v>
      </c>
      <c r="Y158" s="37">
        <v>88</v>
      </c>
      <c r="Z158" s="37">
        <v>81.2</v>
      </c>
      <c r="AA158" s="37">
        <v>82.2</v>
      </c>
      <c r="AB158" s="37">
        <v>76.5</v>
      </c>
      <c r="AC158" s="37">
        <v>81.099999999999994</v>
      </c>
      <c r="AD158" s="37">
        <v>80.7</v>
      </c>
      <c r="AE158" s="37">
        <v>82</v>
      </c>
      <c r="AF158" s="38">
        <v>83.1</v>
      </c>
      <c r="AG158" s="38">
        <v>81.7</v>
      </c>
      <c r="AH158" s="38">
        <v>81.7</v>
      </c>
      <c r="AI158" s="38">
        <v>77.599999999999994</v>
      </c>
      <c r="AJ158" s="38">
        <v>76.2</v>
      </c>
      <c r="AK158" s="38">
        <v>74.400000000000006</v>
      </c>
      <c r="AL158" s="38">
        <v>80.5</v>
      </c>
      <c r="AM158" s="38">
        <v>73</v>
      </c>
      <c r="AN158" s="38">
        <v>72.3</v>
      </c>
      <c r="AO158" s="37">
        <v>82.1</v>
      </c>
      <c r="AP158" s="37">
        <v>84.8</v>
      </c>
      <c r="AQ158" s="37">
        <v>83.5</v>
      </c>
      <c r="AR158" s="37">
        <v>72</v>
      </c>
      <c r="AS158" s="37">
        <v>60.5</v>
      </c>
      <c r="AT158" s="23">
        <v>78.2</v>
      </c>
      <c r="AU158" s="23">
        <v>74</v>
      </c>
      <c r="AV158" s="23">
        <v>69.400000000000006</v>
      </c>
      <c r="AW158" s="23">
        <v>74.3</v>
      </c>
      <c r="AX158" s="35">
        <v>69.7</v>
      </c>
      <c r="AY158" s="35">
        <v>74.099999999999994</v>
      </c>
      <c r="AZ158" s="35">
        <v>79.599999999999994</v>
      </c>
      <c r="BA158" s="35">
        <v>81.2</v>
      </c>
      <c r="BB158" s="35">
        <v>76.8</v>
      </c>
      <c r="BC158" s="35">
        <v>74.599999999999994</v>
      </c>
      <c r="BD158" s="35">
        <v>75</v>
      </c>
      <c r="BE158" s="35">
        <v>77.099999999999994</v>
      </c>
      <c r="BF158" s="35">
        <v>69.900000000000006</v>
      </c>
      <c r="BG158" s="35">
        <v>85.8</v>
      </c>
      <c r="BH158" s="35">
        <v>71</v>
      </c>
      <c r="BI158" s="35">
        <v>75.599999999999994</v>
      </c>
      <c r="BJ158" s="35">
        <v>74.8</v>
      </c>
      <c r="BK158" s="35">
        <v>67.900000000000006</v>
      </c>
      <c r="BL158" s="35">
        <v>76</v>
      </c>
      <c r="BM158" s="35">
        <v>74.900000000000006</v>
      </c>
      <c r="BN158" s="35">
        <v>70.599999999999994</v>
      </c>
      <c r="BO158" s="35">
        <v>79.3</v>
      </c>
      <c r="BP158" s="42">
        <v>75.7</v>
      </c>
      <c r="BQ158" s="42">
        <v>81.599999999999994</v>
      </c>
      <c r="BR158" s="42">
        <v>81.8</v>
      </c>
      <c r="BS158" s="42">
        <v>77.5</v>
      </c>
      <c r="BT158" s="42">
        <v>74</v>
      </c>
      <c r="BU158" s="42">
        <v>72.5</v>
      </c>
      <c r="BV158" s="42">
        <v>72.400000000000006</v>
      </c>
      <c r="BW158" s="42"/>
      <c r="BX158" s="42">
        <v>69.3</v>
      </c>
      <c r="BY158" s="42">
        <v>77.599999999999994</v>
      </c>
      <c r="BZ158" s="42">
        <v>82.8</v>
      </c>
      <c r="CA158" s="42">
        <v>82.4</v>
      </c>
      <c r="CB158" s="42">
        <v>71.400000000000006</v>
      </c>
      <c r="CC158" s="42">
        <v>81.2</v>
      </c>
      <c r="CD158" s="42">
        <v>68.5</v>
      </c>
      <c r="CE158" s="42">
        <v>77.599999999999994</v>
      </c>
    </row>
    <row r="159" spans="1:83" x14ac:dyDescent="0.25">
      <c r="B159" s="3" t="s">
        <v>124</v>
      </c>
      <c r="C159" s="37">
        <v>40.299999999999997</v>
      </c>
      <c r="D159" s="37">
        <v>40.1</v>
      </c>
      <c r="E159" s="37">
        <v>38.6</v>
      </c>
      <c r="F159" s="37">
        <v>35.5</v>
      </c>
      <c r="G159" s="37">
        <v>24.5</v>
      </c>
      <c r="H159" s="37">
        <v>28.2</v>
      </c>
      <c r="I159" s="37">
        <v>25.3</v>
      </c>
      <c r="J159" s="37">
        <v>37.4</v>
      </c>
      <c r="K159" s="37">
        <v>41.9</v>
      </c>
      <c r="L159" s="37">
        <v>34.200000000000003</v>
      </c>
      <c r="M159" s="37">
        <v>28.6</v>
      </c>
      <c r="N159" s="37">
        <v>34.4</v>
      </c>
      <c r="O159" s="37">
        <v>32.299999999999997</v>
      </c>
      <c r="P159" s="37">
        <v>33.9</v>
      </c>
      <c r="Q159" s="37">
        <v>27</v>
      </c>
      <c r="R159" s="37">
        <v>28.2</v>
      </c>
      <c r="S159" s="37">
        <v>28.9</v>
      </c>
      <c r="T159" s="37">
        <v>22.7</v>
      </c>
      <c r="U159" s="37">
        <v>25</v>
      </c>
      <c r="V159" s="37">
        <v>23.8</v>
      </c>
      <c r="W159" s="37">
        <v>37.299999999999997</v>
      </c>
      <c r="X159" s="37">
        <v>30.7</v>
      </c>
      <c r="Y159" s="37">
        <v>21.7</v>
      </c>
      <c r="Z159" s="37">
        <v>20.8</v>
      </c>
      <c r="AA159" s="37">
        <v>20.9</v>
      </c>
      <c r="AB159" s="37">
        <v>27.4</v>
      </c>
      <c r="AC159" s="37">
        <v>22.2</v>
      </c>
      <c r="AD159" s="37">
        <v>28.6</v>
      </c>
      <c r="AE159" s="37">
        <v>21.3</v>
      </c>
      <c r="AF159" s="38">
        <v>29.5</v>
      </c>
      <c r="AG159" s="38">
        <v>23.1</v>
      </c>
      <c r="AH159" s="38">
        <v>24.1</v>
      </c>
      <c r="AI159" s="38">
        <v>32.4</v>
      </c>
      <c r="AJ159" s="38">
        <v>30.4</v>
      </c>
      <c r="AK159" s="38">
        <v>29.1</v>
      </c>
      <c r="AL159" s="38">
        <v>23.1</v>
      </c>
      <c r="AM159" s="38">
        <v>30.8</v>
      </c>
      <c r="AN159" s="38">
        <v>30.1</v>
      </c>
      <c r="AO159" s="37">
        <v>25.3</v>
      </c>
      <c r="AP159" s="37">
        <v>22.1</v>
      </c>
      <c r="AQ159" s="37">
        <v>29.4</v>
      </c>
      <c r="AR159" s="37">
        <v>26</v>
      </c>
      <c r="AS159" s="37">
        <v>23.5</v>
      </c>
      <c r="AT159" s="23">
        <v>32.299999999999997</v>
      </c>
      <c r="AU159" s="23">
        <v>23.5</v>
      </c>
      <c r="AV159" s="23">
        <v>22.6</v>
      </c>
      <c r="AW159" s="23">
        <v>20.7</v>
      </c>
      <c r="AX159" s="35">
        <v>33.5</v>
      </c>
      <c r="AY159" s="35">
        <v>23.6</v>
      </c>
      <c r="AZ159" s="35">
        <v>24.3</v>
      </c>
      <c r="BA159" s="35">
        <v>20.5</v>
      </c>
      <c r="BB159" s="35">
        <v>41.7</v>
      </c>
      <c r="BC159" s="35">
        <v>37.4</v>
      </c>
      <c r="BD159" s="35">
        <v>28</v>
      </c>
      <c r="BE159" s="35">
        <v>31.5</v>
      </c>
      <c r="BF159" s="35">
        <v>34.299999999999997</v>
      </c>
      <c r="BG159" s="35">
        <v>19.5</v>
      </c>
      <c r="BH159" s="35">
        <v>30.8</v>
      </c>
      <c r="BI159" s="35">
        <v>28.1</v>
      </c>
      <c r="BJ159" s="35">
        <v>36</v>
      </c>
      <c r="BK159" s="35">
        <v>38.799999999999997</v>
      </c>
      <c r="BL159" s="35">
        <v>28</v>
      </c>
      <c r="BM159" s="35">
        <v>25.2</v>
      </c>
      <c r="BN159" s="35">
        <v>25.9</v>
      </c>
      <c r="BO159" s="35">
        <v>30.2</v>
      </c>
      <c r="BP159" s="42">
        <v>31.3</v>
      </c>
      <c r="BQ159" s="42">
        <v>28.3</v>
      </c>
      <c r="BR159" s="42">
        <v>28</v>
      </c>
      <c r="BS159" s="42">
        <v>29.5</v>
      </c>
      <c r="BT159" s="42">
        <v>34.4</v>
      </c>
      <c r="BU159" s="42">
        <v>30.8</v>
      </c>
      <c r="BV159" s="42">
        <v>35.4</v>
      </c>
      <c r="BW159" s="42"/>
      <c r="BX159" s="42">
        <v>37.200000000000003</v>
      </c>
      <c r="BY159" s="42">
        <v>26.8</v>
      </c>
      <c r="BZ159" s="42">
        <v>26.7</v>
      </c>
      <c r="CA159" s="42">
        <v>30.6</v>
      </c>
      <c r="CB159" s="42">
        <v>23.9</v>
      </c>
      <c r="CC159" s="42">
        <v>13.1</v>
      </c>
      <c r="CD159" s="42">
        <v>30.2</v>
      </c>
      <c r="CE159" s="42">
        <v>36.799999999999997</v>
      </c>
    </row>
    <row r="160" spans="1:83" x14ac:dyDescent="0.25">
      <c r="B160" s="3" t="s">
        <v>125</v>
      </c>
      <c r="C160" s="37">
        <v>5</v>
      </c>
      <c r="D160" s="37">
        <v>5.0999999999999996</v>
      </c>
      <c r="E160" s="37">
        <v>6.3</v>
      </c>
      <c r="F160" s="37">
        <v>3.2</v>
      </c>
      <c r="G160" s="37">
        <v>11</v>
      </c>
      <c r="H160" s="37">
        <v>7.1</v>
      </c>
      <c r="I160" s="37">
        <v>7.2</v>
      </c>
      <c r="J160" s="37">
        <v>3</v>
      </c>
      <c r="K160" s="37">
        <v>3.2</v>
      </c>
      <c r="L160" s="37">
        <v>11.4</v>
      </c>
      <c r="M160" s="37">
        <v>8.6</v>
      </c>
      <c r="N160" s="37">
        <v>5.6</v>
      </c>
      <c r="O160" s="37">
        <v>7.7</v>
      </c>
      <c r="P160" s="37">
        <v>8.1</v>
      </c>
      <c r="Q160" s="37">
        <v>6.5</v>
      </c>
      <c r="R160" s="37">
        <v>2.4</v>
      </c>
      <c r="S160" s="37">
        <v>3.9</v>
      </c>
      <c r="T160" s="37">
        <v>6.8</v>
      </c>
      <c r="U160" s="37">
        <v>5.7</v>
      </c>
      <c r="V160" s="37">
        <v>1</v>
      </c>
      <c r="W160" s="37">
        <v>8.1</v>
      </c>
      <c r="X160" s="37">
        <v>5.7</v>
      </c>
      <c r="Y160" s="37">
        <v>6.5</v>
      </c>
      <c r="Z160" s="37">
        <v>2</v>
      </c>
      <c r="AA160" s="37">
        <v>1.7</v>
      </c>
      <c r="AB160" s="37">
        <v>3.2</v>
      </c>
      <c r="AC160" s="37">
        <v>2.1</v>
      </c>
      <c r="AD160" s="37">
        <v>4.9000000000000004</v>
      </c>
      <c r="AE160" s="37">
        <v>4.5</v>
      </c>
      <c r="AF160" s="38">
        <v>6.9</v>
      </c>
      <c r="AG160" s="38">
        <v>6</v>
      </c>
      <c r="AH160" s="38">
        <v>6.4</v>
      </c>
      <c r="AI160" s="38">
        <v>8</v>
      </c>
      <c r="AJ160" s="38">
        <v>7.5</v>
      </c>
      <c r="AK160" s="38">
        <v>8.5</v>
      </c>
      <c r="AL160" s="38">
        <v>3.2</v>
      </c>
      <c r="AM160" s="38">
        <v>7.8</v>
      </c>
      <c r="AN160" s="38">
        <v>6.8</v>
      </c>
      <c r="AO160" s="37">
        <v>4.5999999999999996</v>
      </c>
      <c r="AP160" s="37">
        <v>2.6</v>
      </c>
      <c r="AQ160" s="37">
        <v>5</v>
      </c>
      <c r="AR160" s="37">
        <v>4.7</v>
      </c>
      <c r="AS160" s="37">
        <v>8.8000000000000007</v>
      </c>
      <c r="AT160" s="23">
        <v>5.7</v>
      </c>
      <c r="AU160" s="23">
        <v>8.1999999999999993</v>
      </c>
      <c r="AV160" s="23">
        <v>3.9</v>
      </c>
      <c r="AW160" s="23">
        <v>8.1</v>
      </c>
      <c r="AX160" s="35">
        <v>6.4</v>
      </c>
      <c r="AY160" s="35">
        <v>6.3</v>
      </c>
      <c r="AZ160" s="35">
        <v>1.8</v>
      </c>
      <c r="BA160" s="35">
        <v>3.5</v>
      </c>
      <c r="BB160" s="35">
        <v>10.9</v>
      </c>
      <c r="BC160" s="35">
        <v>5.3</v>
      </c>
      <c r="BD160" s="35">
        <v>0</v>
      </c>
      <c r="BE160" s="35">
        <v>6.1</v>
      </c>
      <c r="BF160" s="35">
        <v>16.2</v>
      </c>
      <c r="BG160" s="35">
        <v>0</v>
      </c>
      <c r="BH160" s="35">
        <v>4</v>
      </c>
      <c r="BI160" s="35">
        <v>3.7</v>
      </c>
      <c r="BJ160" s="35">
        <v>6.4</v>
      </c>
      <c r="BK160" s="35">
        <v>6.1</v>
      </c>
      <c r="BL160" s="35">
        <v>14.6</v>
      </c>
      <c r="BM160" s="35">
        <v>9.6999999999999993</v>
      </c>
      <c r="BN160" s="35">
        <v>8.6</v>
      </c>
      <c r="BO160" s="35">
        <v>7.8</v>
      </c>
      <c r="BP160" s="42">
        <v>7.5</v>
      </c>
      <c r="BQ160" s="42">
        <v>4.5999999999999996</v>
      </c>
      <c r="BR160" s="42">
        <v>7.5</v>
      </c>
      <c r="BS160" s="42">
        <v>8.8000000000000007</v>
      </c>
      <c r="BT160" s="42">
        <v>4.2</v>
      </c>
      <c r="BU160" s="42">
        <v>4.8</v>
      </c>
      <c r="BV160" s="42">
        <v>6.4</v>
      </c>
      <c r="BW160" s="42"/>
      <c r="BX160" s="42">
        <v>4.9000000000000004</v>
      </c>
      <c r="BY160" s="42">
        <v>4.2</v>
      </c>
      <c r="BZ160" s="42">
        <v>3.5</v>
      </c>
      <c r="CA160" s="42">
        <v>4.8</v>
      </c>
      <c r="CB160" s="42">
        <v>5.7</v>
      </c>
      <c r="CC160" s="42">
        <v>5.6</v>
      </c>
      <c r="CD160" s="42">
        <v>5.2</v>
      </c>
      <c r="CE160" s="42">
        <v>6.5</v>
      </c>
    </row>
    <row r="161" spans="1:83" x14ac:dyDescent="0.25">
      <c r="B161" s="4" t="s">
        <v>126</v>
      </c>
      <c r="C161" s="37">
        <v>5.3</v>
      </c>
      <c r="D161" s="37">
        <v>8.3000000000000007</v>
      </c>
      <c r="E161" s="37">
        <v>5.4</v>
      </c>
      <c r="F161" s="37">
        <v>5.4</v>
      </c>
      <c r="G161" s="37">
        <v>7.4</v>
      </c>
      <c r="H161" s="37">
        <v>5.9</v>
      </c>
      <c r="I161" s="37">
        <v>14.5</v>
      </c>
      <c r="J161" s="37">
        <v>4</v>
      </c>
      <c r="K161" s="37">
        <v>12.9</v>
      </c>
      <c r="L161" s="37">
        <v>8.9</v>
      </c>
      <c r="M161" s="37">
        <v>5.7</v>
      </c>
      <c r="N161" s="37">
        <v>11.1</v>
      </c>
      <c r="O161" s="37">
        <v>9.1999999999999993</v>
      </c>
      <c r="P161" s="37">
        <v>11.3</v>
      </c>
      <c r="Q161" s="37">
        <v>5.6</v>
      </c>
      <c r="R161" s="37">
        <v>8.1999999999999993</v>
      </c>
      <c r="S161" s="37">
        <v>9.1999999999999993</v>
      </c>
      <c r="T161" s="37">
        <v>8</v>
      </c>
      <c r="U161" s="37">
        <v>8</v>
      </c>
      <c r="V161" s="37">
        <v>4</v>
      </c>
      <c r="W161" s="37">
        <v>12.1</v>
      </c>
      <c r="X161" s="37">
        <v>6.8</v>
      </c>
      <c r="Y161" s="37">
        <v>4.3</v>
      </c>
      <c r="Z161" s="37">
        <v>9.9</v>
      </c>
      <c r="AA161" s="37">
        <v>5.4</v>
      </c>
      <c r="AB161" s="37">
        <v>7.5</v>
      </c>
      <c r="AC161" s="37">
        <v>6.3</v>
      </c>
      <c r="AD161" s="37">
        <v>6.8</v>
      </c>
      <c r="AE161" s="37">
        <v>4.5</v>
      </c>
      <c r="AF161" s="38">
        <v>10.7</v>
      </c>
      <c r="AG161" s="38">
        <v>5</v>
      </c>
      <c r="AH161" s="38">
        <v>6.3</v>
      </c>
      <c r="AI161" s="38">
        <v>6.8</v>
      </c>
      <c r="AJ161" s="38">
        <v>8.5</v>
      </c>
      <c r="AK161" s="38">
        <v>7.1</v>
      </c>
      <c r="AL161" s="38">
        <v>5.5</v>
      </c>
      <c r="AM161" s="38">
        <v>9</v>
      </c>
      <c r="AN161" s="38">
        <v>2.2000000000000002</v>
      </c>
      <c r="AO161" s="37">
        <v>4</v>
      </c>
      <c r="AP161" s="37">
        <v>8</v>
      </c>
      <c r="AQ161" s="37">
        <v>6.2</v>
      </c>
      <c r="AR161" s="37">
        <v>5.6</v>
      </c>
      <c r="AS161" s="37">
        <v>6.4</v>
      </c>
      <c r="AT161" s="23">
        <v>4.5</v>
      </c>
      <c r="AU161" s="23">
        <v>5.5</v>
      </c>
      <c r="AV161" s="23">
        <v>2.7</v>
      </c>
      <c r="AW161" s="23">
        <v>9.6999999999999993</v>
      </c>
      <c r="AX161" s="46">
        <v>6.2</v>
      </c>
      <c r="AY161" s="35">
        <v>6.6</v>
      </c>
      <c r="AZ161" s="35">
        <v>3.7</v>
      </c>
      <c r="BA161" s="35">
        <v>3.3</v>
      </c>
      <c r="BB161" s="35">
        <v>9</v>
      </c>
      <c r="BC161" s="35">
        <v>3.9</v>
      </c>
      <c r="BD161" s="35">
        <v>8.5</v>
      </c>
      <c r="BE161" s="35">
        <v>6</v>
      </c>
      <c r="BF161" s="35">
        <v>3.8</v>
      </c>
      <c r="BG161" s="35">
        <v>0</v>
      </c>
      <c r="BH161" s="35">
        <v>10.199999999999999</v>
      </c>
      <c r="BI161" s="35">
        <v>1.8</v>
      </c>
      <c r="BJ161" s="35">
        <v>8.1999999999999993</v>
      </c>
      <c r="BK161" s="35">
        <v>4.4000000000000004</v>
      </c>
      <c r="BL161" s="35">
        <v>5.3</v>
      </c>
      <c r="BM161" s="35">
        <v>0</v>
      </c>
      <c r="BN161" s="35">
        <v>3.5</v>
      </c>
      <c r="BO161" s="35">
        <v>6.2</v>
      </c>
      <c r="BP161" s="42">
        <v>2.8</v>
      </c>
      <c r="BQ161" s="42">
        <v>4.5999999999999996</v>
      </c>
      <c r="BR161" s="42">
        <v>4.7</v>
      </c>
      <c r="BS161" s="42">
        <v>7.4</v>
      </c>
      <c r="BT161" s="42">
        <v>2.1</v>
      </c>
      <c r="BU161" s="42">
        <v>4.9000000000000004</v>
      </c>
      <c r="BV161" s="42">
        <v>3.7</v>
      </c>
      <c r="BW161" s="42"/>
      <c r="BX161" s="42">
        <v>5</v>
      </c>
      <c r="BY161" s="42">
        <v>4.2</v>
      </c>
      <c r="BZ161" s="42">
        <v>3.5</v>
      </c>
      <c r="CA161" s="42">
        <v>2</v>
      </c>
      <c r="CB161" s="42">
        <v>5.7</v>
      </c>
      <c r="CC161" s="42">
        <v>3.1</v>
      </c>
      <c r="CD161" s="42">
        <v>4</v>
      </c>
      <c r="CE161" s="42">
        <v>6.3</v>
      </c>
    </row>
    <row r="162" spans="1:83" x14ac:dyDescent="0.25">
      <c r="B162" s="3" t="s">
        <v>63</v>
      </c>
      <c r="C162" s="37">
        <v>0.9</v>
      </c>
      <c r="D162" s="37">
        <v>0</v>
      </c>
      <c r="E162" s="37">
        <v>1.1000000000000001</v>
      </c>
      <c r="F162" s="37">
        <v>2.2000000000000002</v>
      </c>
      <c r="G162" s="37">
        <v>0</v>
      </c>
      <c r="H162" s="37">
        <v>2.4</v>
      </c>
      <c r="I162" s="37">
        <v>0</v>
      </c>
      <c r="J162" s="37">
        <v>0</v>
      </c>
      <c r="K162" s="37">
        <v>0</v>
      </c>
      <c r="L162" s="37">
        <v>1.3</v>
      </c>
      <c r="M162" s="37">
        <v>1.4</v>
      </c>
      <c r="N162" s="37">
        <v>2.2000000000000002</v>
      </c>
      <c r="O162" s="37">
        <v>1.5</v>
      </c>
      <c r="P162" s="37">
        <v>1.6</v>
      </c>
      <c r="Q162" s="37">
        <v>5.6</v>
      </c>
      <c r="R162" s="37">
        <v>3.5</v>
      </c>
      <c r="S162" s="37">
        <v>0</v>
      </c>
      <c r="T162" s="37">
        <v>1.1000000000000001</v>
      </c>
      <c r="U162" s="37">
        <v>2.2999999999999998</v>
      </c>
      <c r="V162" s="37">
        <v>3</v>
      </c>
      <c r="W162" s="37">
        <v>0</v>
      </c>
      <c r="X162" s="37">
        <v>3.4</v>
      </c>
      <c r="Y162" s="37">
        <v>1.1000000000000001</v>
      </c>
      <c r="Z162" s="37">
        <v>5.9</v>
      </c>
      <c r="AA162" s="37">
        <v>1.8</v>
      </c>
      <c r="AB162" s="37">
        <v>5.2</v>
      </c>
      <c r="AC162" s="37">
        <v>2.1</v>
      </c>
      <c r="AD162" s="37">
        <v>2</v>
      </c>
      <c r="AE162" s="37">
        <v>5.7</v>
      </c>
      <c r="AF162" s="37">
        <v>1</v>
      </c>
      <c r="AG162" s="37">
        <v>1.9</v>
      </c>
      <c r="AH162" s="37">
        <v>1.2</v>
      </c>
      <c r="AI162" s="37">
        <v>0</v>
      </c>
      <c r="AJ162" s="37">
        <v>1.1000000000000001</v>
      </c>
      <c r="AK162" s="37">
        <v>3.6</v>
      </c>
      <c r="AL162" s="37">
        <v>1.1000000000000001</v>
      </c>
      <c r="AM162" s="37">
        <v>2.6</v>
      </c>
      <c r="AN162" s="37">
        <v>4.2</v>
      </c>
      <c r="AO162" s="37">
        <v>1</v>
      </c>
      <c r="AP162" s="37">
        <v>2.9</v>
      </c>
      <c r="AQ162" s="37">
        <v>1.2</v>
      </c>
      <c r="AR162" s="37">
        <v>3.8</v>
      </c>
      <c r="AS162" s="37">
        <v>10</v>
      </c>
      <c r="AT162" s="36">
        <v>3.3</v>
      </c>
      <c r="AU162" s="23">
        <v>5.0999999999999996</v>
      </c>
      <c r="AV162" s="23">
        <v>9.4</v>
      </c>
      <c r="AW162" s="23">
        <v>3.2</v>
      </c>
      <c r="AX162" s="23">
        <v>6</v>
      </c>
      <c r="AY162" s="35">
        <v>9</v>
      </c>
      <c r="AZ162" s="35">
        <v>1.7</v>
      </c>
      <c r="BA162" s="35">
        <v>6.8</v>
      </c>
      <c r="BB162" s="35">
        <v>1.2</v>
      </c>
      <c r="BC162" s="35">
        <v>0</v>
      </c>
      <c r="BD162" s="35">
        <v>4.4000000000000004</v>
      </c>
      <c r="BE162" s="35">
        <v>7.6</v>
      </c>
      <c r="BF162" s="35">
        <v>3.7</v>
      </c>
      <c r="BG162" s="35">
        <v>1.8</v>
      </c>
      <c r="BH162" s="35">
        <v>6</v>
      </c>
      <c r="BI162" s="35">
        <v>1.9</v>
      </c>
      <c r="BJ162" s="35">
        <v>4.0999999999999996</v>
      </c>
      <c r="BK162" s="35">
        <v>4.4000000000000004</v>
      </c>
      <c r="BL162" s="35">
        <v>7.4</v>
      </c>
      <c r="BM162" s="35">
        <v>3.2</v>
      </c>
      <c r="BN162" s="35">
        <v>5.0999999999999996</v>
      </c>
      <c r="BO162" s="35">
        <v>0</v>
      </c>
      <c r="BP162" s="42">
        <v>2.6</v>
      </c>
      <c r="BQ162" s="42">
        <v>20.9</v>
      </c>
      <c r="BR162" s="42">
        <v>5</v>
      </c>
      <c r="BS162" s="42">
        <v>4.4000000000000004</v>
      </c>
      <c r="BT162" s="42">
        <v>1.9</v>
      </c>
      <c r="BU162" s="42">
        <v>8.1999999999999993</v>
      </c>
      <c r="BV162" s="42">
        <v>3.8</v>
      </c>
      <c r="BW162" s="42"/>
      <c r="BX162" s="42">
        <v>3.2</v>
      </c>
      <c r="BY162" s="42">
        <v>5</v>
      </c>
      <c r="BZ162" s="42">
        <v>1.2</v>
      </c>
      <c r="CA162" s="42">
        <v>3.5</v>
      </c>
      <c r="CB162" s="42">
        <v>3.5</v>
      </c>
      <c r="CC162" s="42">
        <v>3.3</v>
      </c>
      <c r="CD162" s="42">
        <v>7.9</v>
      </c>
      <c r="CE162" s="42">
        <v>4.2</v>
      </c>
    </row>
    <row r="164" spans="1:83" x14ac:dyDescent="0.25">
      <c r="A164" s="5" t="s">
        <v>44</v>
      </c>
      <c r="B164" s="10" t="s">
        <v>127</v>
      </c>
    </row>
    <row r="165" spans="1:83" x14ac:dyDescent="0.25">
      <c r="B165" s="11" t="s">
        <v>111</v>
      </c>
    </row>
    <row r="166" spans="1:83" x14ac:dyDescent="0.25">
      <c r="B166" s="1" t="s">
        <v>112</v>
      </c>
      <c r="C166" s="49">
        <v>42370</v>
      </c>
      <c r="D166" s="50">
        <v>42401</v>
      </c>
      <c r="E166" s="49">
        <v>42430</v>
      </c>
      <c r="F166" s="50">
        <v>42461</v>
      </c>
      <c r="G166" s="49">
        <v>42491</v>
      </c>
      <c r="H166" s="49">
        <v>42522</v>
      </c>
      <c r="I166" s="49">
        <v>42552</v>
      </c>
      <c r="J166" s="49">
        <v>42583</v>
      </c>
      <c r="K166" s="49">
        <v>42614</v>
      </c>
      <c r="L166" s="49">
        <v>42644</v>
      </c>
      <c r="M166" s="49">
        <v>42675</v>
      </c>
      <c r="N166" s="49">
        <v>42705</v>
      </c>
      <c r="O166" s="49">
        <v>42736</v>
      </c>
      <c r="P166" s="49">
        <v>42767</v>
      </c>
      <c r="Q166" s="49">
        <v>42795</v>
      </c>
      <c r="R166" s="49">
        <v>42826</v>
      </c>
      <c r="S166" s="49">
        <v>42856</v>
      </c>
      <c r="T166" s="49">
        <v>42887</v>
      </c>
      <c r="U166" s="49">
        <v>42917</v>
      </c>
      <c r="V166" s="49">
        <v>42948</v>
      </c>
      <c r="W166" s="49">
        <v>42979</v>
      </c>
      <c r="X166" s="49">
        <v>43009</v>
      </c>
      <c r="Y166" s="49">
        <v>43040</v>
      </c>
      <c r="Z166" s="49">
        <v>43070</v>
      </c>
      <c r="AA166" s="49">
        <v>43101</v>
      </c>
      <c r="AB166" s="49">
        <v>43132</v>
      </c>
      <c r="AC166" s="49">
        <v>43160</v>
      </c>
      <c r="AD166" s="49">
        <v>43191</v>
      </c>
      <c r="AE166" s="49">
        <v>43221</v>
      </c>
      <c r="AF166" s="49">
        <v>43252</v>
      </c>
      <c r="AG166" s="49">
        <v>43282</v>
      </c>
      <c r="AH166" s="49">
        <v>43313</v>
      </c>
      <c r="AI166" s="49">
        <v>43344</v>
      </c>
      <c r="AJ166" s="49">
        <v>43374</v>
      </c>
      <c r="AK166" s="49">
        <v>43405</v>
      </c>
      <c r="AL166" s="49">
        <v>43435</v>
      </c>
      <c r="AM166" s="49">
        <v>43466</v>
      </c>
      <c r="AN166" s="49">
        <v>43497</v>
      </c>
      <c r="AO166" s="49">
        <v>43525</v>
      </c>
      <c r="AP166" s="49">
        <v>43556</v>
      </c>
      <c r="AQ166" s="49">
        <v>43586</v>
      </c>
      <c r="AR166" s="49">
        <v>43617</v>
      </c>
      <c r="AS166" s="49">
        <v>43647</v>
      </c>
      <c r="AT166" s="49">
        <v>43678</v>
      </c>
      <c r="AU166" s="49">
        <v>43710</v>
      </c>
      <c r="AV166" s="49">
        <v>43739</v>
      </c>
      <c r="AW166" s="49">
        <v>43771</v>
      </c>
      <c r="AX166" s="49">
        <v>43802</v>
      </c>
      <c r="AY166" s="49">
        <v>43831</v>
      </c>
      <c r="AZ166" s="49">
        <v>43863</v>
      </c>
      <c r="BA166" s="49">
        <v>43893</v>
      </c>
      <c r="BB166" s="49">
        <v>43925</v>
      </c>
      <c r="BC166" s="49">
        <v>43956</v>
      </c>
      <c r="BD166" s="49">
        <v>43987</v>
      </c>
      <c r="BE166" s="49">
        <v>44018</v>
      </c>
      <c r="BF166" s="49">
        <v>44050</v>
      </c>
      <c r="BG166" s="49">
        <v>44081</v>
      </c>
      <c r="BH166" s="49">
        <v>44105</v>
      </c>
      <c r="BI166" s="49">
        <v>44136</v>
      </c>
      <c r="BJ166" s="49">
        <v>44166</v>
      </c>
      <c r="BK166" s="49">
        <v>44198</v>
      </c>
      <c r="BL166" s="49">
        <v>44230</v>
      </c>
      <c r="BM166" s="49">
        <v>44259</v>
      </c>
      <c r="BN166" s="49">
        <v>44287</v>
      </c>
      <c r="BO166" s="49">
        <v>44318</v>
      </c>
      <c r="BP166" s="49">
        <v>44350</v>
      </c>
      <c r="BQ166" s="49">
        <v>44381</v>
      </c>
      <c r="BR166" s="49">
        <v>44409</v>
      </c>
      <c r="BS166" s="49">
        <v>44441</v>
      </c>
      <c r="BT166" s="49">
        <v>44470</v>
      </c>
      <c r="BU166" s="49">
        <v>44501</v>
      </c>
      <c r="BV166" s="49">
        <v>44532</v>
      </c>
      <c r="BW166" s="49">
        <v>44563</v>
      </c>
      <c r="BX166" s="49">
        <v>44594</v>
      </c>
      <c r="BY166" s="49">
        <v>44623</v>
      </c>
      <c r="BZ166" s="49">
        <v>44652</v>
      </c>
      <c r="CA166" s="49">
        <v>44683</v>
      </c>
      <c r="CB166" s="49">
        <v>44715</v>
      </c>
      <c r="CC166" s="49">
        <v>44743</v>
      </c>
      <c r="CD166" s="49">
        <v>44774</v>
      </c>
      <c r="CE166" s="49">
        <v>44806</v>
      </c>
    </row>
    <row r="167" spans="1:83" x14ac:dyDescent="0.25">
      <c r="B167" s="3" t="s">
        <v>128</v>
      </c>
      <c r="C167" s="30">
        <v>30.4</v>
      </c>
      <c r="D167" s="30">
        <v>28.4</v>
      </c>
      <c r="E167" s="30">
        <v>40.1</v>
      </c>
      <c r="F167" s="30">
        <v>34.1</v>
      </c>
      <c r="G167" s="30">
        <v>34</v>
      </c>
      <c r="H167" s="30">
        <v>34.5</v>
      </c>
      <c r="I167" s="30">
        <v>33.1</v>
      </c>
      <c r="J167" s="30">
        <v>36.299999999999997</v>
      </c>
      <c r="K167" s="30">
        <v>36.799999999999997</v>
      </c>
      <c r="L167" s="30">
        <v>36.4</v>
      </c>
      <c r="M167" s="30">
        <v>36.5</v>
      </c>
      <c r="N167" s="30">
        <v>37.9</v>
      </c>
      <c r="O167" s="30">
        <v>37.6</v>
      </c>
      <c r="P167" s="30">
        <v>43.4</v>
      </c>
      <c r="Q167" s="30">
        <v>38.6</v>
      </c>
      <c r="R167" s="30">
        <v>38.1</v>
      </c>
      <c r="S167" s="30">
        <v>40.4</v>
      </c>
      <c r="T167" s="30">
        <v>40.200000000000003</v>
      </c>
      <c r="U167" s="30">
        <v>41.2</v>
      </c>
      <c r="V167" s="30">
        <v>44.7</v>
      </c>
      <c r="W167" s="30">
        <v>40.200000000000003</v>
      </c>
      <c r="X167" s="30">
        <v>42.5</v>
      </c>
      <c r="Y167" s="30">
        <v>43.2</v>
      </c>
      <c r="Z167" s="30">
        <v>40.799999999999997</v>
      </c>
      <c r="AA167" s="30">
        <v>40.6</v>
      </c>
      <c r="AB167" s="30">
        <v>40.4</v>
      </c>
      <c r="AC167" s="30">
        <v>47</v>
      </c>
      <c r="AD167" s="30">
        <v>42</v>
      </c>
      <c r="AE167" s="30">
        <v>46</v>
      </c>
      <c r="AF167" s="30">
        <v>44.9</v>
      </c>
      <c r="AG167" s="30">
        <v>44.1</v>
      </c>
      <c r="AH167" s="30">
        <v>42.1</v>
      </c>
      <c r="AI167" s="30">
        <v>40.700000000000003</v>
      </c>
      <c r="AJ167" s="30">
        <v>41.7</v>
      </c>
      <c r="AK167" s="30">
        <v>41.5</v>
      </c>
      <c r="AL167" s="30">
        <v>42.6</v>
      </c>
      <c r="AM167" s="30">
        <v>43.6</v>
      </c>
      <c r="AN167" s="30">
        <v>39.5</v>
      </c>
      <c r="AO167" s="30">
        <v>39.799999999999997</v>
      </c>
      <c r="AP167" s="30">
        <v>45.7</v>
      </c>
      <c r="AQ167" s="30">
        <v>40.4</v>
      </c>
      <c r="AR167" s="30">
        <v>39.9</v>
      </c>
      <c r="AS167" s="30">
        <v>47.9</v>
      </c>
      <c r="AT167" s="46">
        <v>38.799999999999997</v>
      </c>
      <c r="AU167" s="46">
        <v>38.9</v>
      </c>
      <c r="AV167" s="46">
        <v>46.5</v>
      </c>
      <c r="AW167" s="46">
        <v>39.799999999999997</v>
      </c>
      <c r="AX167" s="68">
        <v>41.1</v>
      </c>
      <c r="AY167" s="68">
        <v>41.2</v>
      </c>
      <c r="AZ167" s="68">
        <v>36.700000000000003</v>
      </c>
      <c r="BA167" s="68">
        <v>34.4</v>
      </c>
      <c r="BB167" s="68">
        <v>24.2</v>
      </c>
      <c r="BC167" s="68">
        <v>38.5</v>
      </c>
      <c r="BD167" s="68">
        <v>33.200000000000003</v>
      </c>
      <c r="BE167" s="68">
        <v>24.4</v>
      </c>
      <c r="BF167" s="68">
        <v>27.1</v>
      </c>
      <c r="BG167" s="68">
        <v>32.4</v>
      </c>
      <c r="BH167" s="68">
        <v>32.9</v>
      </c>
      <c r="BI167" s="35">
        <v>29.1</v>
      </c>
      <c r="BJ167" s="68">
        <v>35.6</v>
      </c>
      <c r="BK167" s="68">
        <v>34.200000000000003</v>
      </c>
      <c r="BL167" s="68">
        <v>36.700000000000003</v>
      </c>
      <c r="BM167" s="68">
        <v>33.9</v>
      </c>
      <c r="BN167" s="68">
        <v>31.5</v>
      </c>
      <c r="BO167" s="68">
        <v>36.4</v>
      </c>
      <c r="BP167" s="68">
        <v>38.200000000000003</v>
      </c>
      <c r="BQ167" s="68">
        <v>33.799999999999997</v>
      </c>
      <c r="BR167" s="68">
        <v>30.9</v>
      </c>
      <c r="BS167" s="68">
        <v>30.6</v>
      </c>
      <c r="BT167" s="68">
        <v>37</v>
      </c>
      <c r="BU167" s="68">
        <v>32.9</v>
      </c>
      <c r="BV167" s="68">
        <v>33.799999999999997</v>
      </c>
      <c r="BW167" s="58"/>
      <c r="BX167" s="68">
        <v>31.7</v>
      </c>
      <c r="BY167" s="42">
        <v>29</v>
      </c>
      <c r="BZ167" s="68">
        <v>33</v>
      </c>
      <c r="CA167" s="68">
        <v>29</v>
      </c>
      <c r="CB167" s="68">
        <v>27.8</v>
      </c>
      <c r="CC167" s="68">
        <v>33.1</v>
      </c>
      <c r="CD167" s="68">
        <v>32.4</v>
      </c>
      <c r="CE167" s="68">
        <v>33.200000000000003</v>
      </c>
    </row>
    <row r="168" spans="1:83" x14ac:dyDescent="0.25">
      <c r="B168" s="3" t="s">
        <v>129</v>
      </c>
      <c r="C168" s="30">
        <v>38.700000000000003</v>
      </c>
      <c r="D168" s="30">
        <v>45</v>
      </c>
      <c r="E168" s="30">
        <v>36.4</v>
      </c>
      <c r="F168" s="30">
        <v>43.9</v>
      </c>
      <c r="G168" s="30">
        <v>38.9</v>
      </c>
      <c r="H168" s="30">
        <v>34.1</v>
      </c>
      <c r="I168" s="30">
        <v>42.1</v>
      </c>
      <c r="J168" s="30">
        <v>42.3</v>
      </c>
      <c r="K168" s="30">
        <v>42.5</v>
      </c>
      <c r="L168" s="30">
        <v>44.6</v>
      </c>
      <c r="M168" s="30">
        <v>40.200000000000003</v>
      </c>
      <c r="N168" s="30">
        <v>43.8</v>
      </c>
      <c r="O168" s="30">
        <v>40.4</v>
      </c>
      <c r="P168" s="30">
        <v>37.5</v>
      </c>
      <c r="Q168" s="30">
        <v>41.3</v>
      </c>
      <c r="R168" s="30">
        <v>40.4</v>
      </c>
      <c r="S168" s="30">
        <v>40.4</v>
      </c>
      <c r="T168" s="30">
        <v>37.5</v>
      </c>
      <c r="U168" s="30">
        <v>33.299999999999997</v>
      </c>
      <c r="V168" s="30">
        <v>42</v>
      </c>
      <c r="W168" s="30">
        <v>34.6</v>
      </c>
      <c r="X168" s="30">
        <v>40.4</v>
      </c>
      <c r="Y168" s="30">
        <v>34.4</v>
      </c>
      <c r="Z168" s="30">
        <v>38.200000000000003</v>
      </c>
      <c r="AA168" s="30">
        <v>35.4</v>
      </c>
      <c r="AB168" s="30">
        <v>42.1</v>
      </c>
      <c r="AC168" s="30">
        <v>34.6</v>
      </c>
      <c r="AD168" s="30">
        <v>35.9</v>
      </c>
      <c r="AE168" s="30">
        <v>32.5</v>
      </c>
      <c r="AF168" s="30">
        <v>36.700000000000003</v>
      </c>
      <c r="AG168" s="30">
        <v>40</v>
      </c>
      <c r="AH168" s="30">
        <v>39.799999999999997</v>
      </c>
      <c r="AI168" s="30">
        <v>39.4</v>
      </c>
      <c r="AJ168" s="30">
        <v>40.6</v>
      </c>
      <c r="AK168" s="30">
        <v>34.9</v>
      </c>
      <c r="AL168" s="30">
        <v>38.299999999999997</v>
      </c>
      <c r="AM168" s="30">
        <v>38.1</v>
      </c>
      <c r="AN168" s="30">
        <v>38.9</v>
      </c>
      <c r="AO168" s="30">
        <v>43.3</v>
      </c>
      <c r="AP168" s="30">
        <v>32.9</v>
      </c>
      <c r="AQ168" s="30">
        <v>39.700000000000003</v>
      </c>
      <c r="AR168" s="30">
        <v>35.799999999999997</v>
      </c>
      <c r="AS168" s="30">
        <v>33.700000000000003</v>
      </c>
      <c r="AT168" s="46">
        <v>40.5</v>
      </c>
      <c r="AU168" s="46">
        <v>34.799999999999997</v>
      </c>
      <c r="AV168" s="46">
        <v>35</v>
      </c>
      <c r="AW168" s="46">
        <v>44.1</v>
      </c>
      <c r="AX168" s="68">
        <v>41.6</v>
      </c>
      <c r="AY168" s="68">
        <v>38.5</v>
      </c>
      <c r="AZ168" s="68">
        <v>38.299999999999997</v>
      </c>
      <c r="BA168" s="68">
        <v>39.6</v>
      </c>
      <c r="BB168" s="68">
        <v>45.9</v>
      </c>
      <c r="BC168" s="68">
        <v>30.7</v>
      </c>
      <c r="BD168" s="68">
        <v>38.9</v>
      </c>
      <c r="BE168" s="68">
        <v>45.3</v>
      </c>
      <c r="BF168" s="68">
        <v>36.799999999999997</v>
      </c>
      <c r="BG168" s="68">
        <v>43</v>
      </c>
      <c r="BH168" s="68">
        <v>36.5</v>
      </c>
      <c r="BI168" s="35">
        <v>42.2</v>
      </c>
      <c r="BJ168" s="68">
        <v>42.9</v>
      </c>
      <c r="BK168" s="68">
        <v>41.5</v>
      </c>
      <c r="BL168" s="68">
        <v>39.200000000000003</v>
      </c>
      <c r="BM168" s="68">
        <v>42.7</v>
      </c>
      <c r="BN168" s="68">
        <v>43.6</v>
      </c>
      <c r="BO168" s="68">
        <v>37.299999999999997</v>
      </c>
      <c r="BP168" s="68">
        <v>36.799999999999997</v>
      </c>
      <c r="BQ168" s="68">
        <v>41.9</v>
      </c>
      <c r="BR168" s="68">
        <v>40.299999999999997</v>
      </c>
      <c r="BS168" s="68">
        <v>43.8</v>
      </c>
      <c r="BT168" s="68">
        <v>40.799999999999997</v>
      </c>
      <c r="BU168" s="68">
        <v>42.8</v>
      </c>
      <c r="BV168" s="68">
        <v>38.700000000000003</v>
      </c>
      <c r="BW168" s="58"/>
      <c r="BX168" s="68">
        <v>42.1</v>
      </c>
      <c r="BY168" s="42">
        <v>35.299999999999997</v>
      </c>
      <c r="BZ168" s="68">
        <v>32.200000000000003</v>
      </c>
      <c r="CA168" s="68">
        <v>44.1</v>
      </c>
      <c r="CB168" s="68">
        <v>42.2</v>
      </c>
      <c r="CC168" s="68">
        <v>42.7</v>
      </c>
      <c r="CD168" s="68">
        <v>43.4</v>
      </c>
      <c r="CE168" s="68">
        <v>36.6</v>
      </c>
    </row>
    <row r="169" spans="1:83" x14ac:dyDescent="0.25">
      <c r="B169" s="3" t="s">
        <v>59</v>
      </c>
      <c r="C169" s="30">
        <v>29</v>
      </c>
      <c r="D169" s="30">
        <v>24.4</v>
      </c>
      <c r="E169" s="30">
        <v>21.3</v>
      </c>
      <c r="F169" s="30">
        <v>20.5</v>
      </c>
      <c r="G169" s="30">
        <v>25.6</v>
      </c>
      <c r="H169" s="30">
        <v>26.6</v>
      </c>
      <c r="I169" s="30">
        <v>22.8</v>
      </c>
      <c r="J169" s="30">
        <v>17.8</v>
      </c>
      <c r="K169" s="30">
        <v>15.4</v>
      </c>
      <c r="L169" s="30">
        <v>16.399999999999999</v>
      </c>
      <c r="M169" s="30">
        <v>17.8</v>
      </c>
      <c r="N169" s="30">
        <v>14.8</v>
      </c>
      <c r="O169" s="30">
        <v>17.100000000000001</v>
      </c>
      <c r="P169" s="30">
        <v>15.5</v>
      </c>
      <c r="Q169" s="30">
        <v>16.899999999999999</v>
      </c>
      <c r="R169" s="30">
        <v>19.2</v>
      </c>
      <c r="S169" s="30">
        <v>15.2</v>
      </c>
      <c r="T169" s="30">
        <v>18.2</v>
      </c>
      <c r="U169" s="30">
        <v>20.6</v>
      </c>
      <c r="V169" s="30">
        <v>11.5</v>
      </c>
      <c r="W169" s="30">
        <v>20.3</v>
      </c>
      <c r="X169" s="30">
        <v>14.3</v>
      </c>
      <c r="Y169" s="30">
        <v>19.7</v>
      </c>
      <c r="Z169" s="30">
        <v>17.2</v>
      </c>
      <c r="AA169" s="30">
        <v>17.899999999999999</v>
      </c>
      <c r="AB169" s="30">
        <v>13.6</v>
      </c>
      <c r="AC169" s="30">
        <v>15.3</v>
      </c>
      <c r="AD169" s="30">
        <v>18.3</v>
      </c>
      <c r="AE169" s="30">
        <v>16.5</v>
      </c>
      <c r="AF169" s="30">
        <v>15.3</v>
      </c>
      <c r="AG169" s="30">
        <v>12.7</v>
      </c>
      <c r="AH169" s="30">
        <v>14.6</v>
      </c>
      <c r="AI169" s="30">
        <v>14.8</v>
      </c>
      <c r="AJ169" s="30">
        <v>14.7</v>
      </c>
      <c r="AK169" s="30">
        <v>17.899999999999999</v>
      </c>
      <c r="AL169" s="30">
        <v>14.7</v>
      </c>
      <c r="AM169" s="30">
        <v>13.6</v>
      </c>
      <c r="AN169" s="30">
        <v>19.2</v>
      </c>
      <c r="AO169" s="30">
        <v>13.6</v>
      </c>
      <c r="AP169" s="30">
        <v>16.7</v>
      </c>
      <c r="AQ169" s="30">
        <v>16.2</v>
      </c>
      <c r="AR169" s="30">
        <v>17</v>
      </c>
      <c r="AS169" s="30">
        <v>13.2</v>
      </c>
      <c r="AT169" s="46">
        <v>15.8</v>
      </c>
      <c r="AU169" s="46">
        <v>20.5</v>
      </c>
      <c r="AV169" s="46">
        <v>13.3</v>
      </c>
      <c r="AW169" s="46">
        <v>11.7</v>
      </c>
      <c r="AX169" s="68">
        <v>14.1</v>
      </c>
      <c r="AY169" s="68">
        <v>12.7</v>
      </c>
      <c r="AZ169" s="68">
        <v>18.8</v>
      </c>
      <c r="BA169" s="68">
        <v>19.2</v>
      </c>
      <c r="BB169" s="68">
        <v>25.1</v>
      </c>
      <c r="BC169" s="68">
        <v>28</v>
      </c>
      <c r="BD169" s="68">
        <v>22.8</v>
      </c>
      <c r="BE169" s="68">
        <v>24.2</v>
      </c>
      <c r="BF169" s="68">
        <v>34.4</v>
      </c>
      <c r="BG169" s="68">
        <v>19.399999999999999</v>
      </c>
      <c r="BH169" s="68">
        <v>26</v>
      </c>
      <c r="BI169" s="35">
        <v>21.9</v>
      </c>
      <c r="BJ169" s="68">
        <v>18.899999999999999</v>
      </c>
      <c r="BK169" s="68">
        <v>20.7</v>
      </c>
      <c r="BL169" s="68">
        <v>19.3</v>
      </c>
      <c r="BM169" s="68">
        <v>19.899999999999999</v>
      </c>
      <c r="BN169" s="68">
        <v>21.1</v>
      </c>
      <c r="BO169" s="68">
        <v>22.1</v>
      </c>
      <c r="BP169" s="68">
        <v>21</v>
      </c>
      <c r="BQ169" s="68">
        <v>21</v>
      </c>
      <c r="BR169" s="68">
        <v>25.2</v>
      </c>
      <c r="BS169" s="68">
        <v>19.5</v>
      </c>
      <c r="BT169" s="68">
        <v>15.6</v>
      </c>
      <c r="BU169" s="68">
        <v>19.399999999999999</v>
      </c>
      <c r="BV169" s="68">
        <v>23.9</v>
      </c>
      <c r="BW169" s="58"/>
      <c r="BX169" s="68">
        <v>21.9</v>
      </c>
      <c r="BY169" s="42">
        <v>32.200000000000003</v>
      </c>
      <c r="BZ169" s="68">
        <v>31.7</v>
      </c>
      <c r="CA169" s="68">
        <v>23.6</v>
      </c>
      <c r="CB169" s="68">
        <v>27.1</v>
      </c>
      <c r="CC169" s="68">
        <v>20.8</v>
      </c>
      <c r="CD169" s="68">
        <v>19.600000000000001</v>
      </c>
      <c r="CE169" s="68">
        <v>26</v>
      </c>
    </row>
    <row r="170" spans="1:83" x14ac:dyDescent="0.25">
      <c r="B170" s="3" t="s">
        <v>63</v>
      </c>
      <c r="C170" s="30">
        <v>1.9</v>
      </c>
      <c r="D170" s="30">
        <v>2.2000000000000002</v>
      </c>
      <c r="E170" s="30">
        <v>2.2000000000000002</v>
      </c>
      <c r="F170" s="30">
        <v>1.5</v>
      </c>
      <c r="G170" s="30">
        <v>1.5</v>
      </c>
      <c r="H170" s="30">
        <v>4.8</v>
      </c>
      <c r="I170" s="30">
        <v>2</v>
      </c>
      <c r="J170" s="30">
        <v>3.6</v>
      </c>
      <c r="K170" s="30">
        <v>5.3</v>
      </c>
      <c r="L170" s="30">
        <v>2.6</v>
      </c>
      <c r="M170" s="30">
        <v>5.4</v>
      </c>
      <c r="N170" s="30">
        <v>3.4</v>
      </c>
      <c r="O170" s="30">
        <v>4.9000000000000004</v>
      </c>
      <c r="P170" s="30">
        <v>3.6</v>
      </c>
      <c r="Q170" s="30">
        <v>3.1</v>
      </c>
      <c r="R170" s="30">
        <v>2.2999999999999998</v>
      </c>
      <c r="S170" s="30">
        <v>4</v>
      </c>
      <c r="T170" s="30">
        <v>4.0999999999999996</v>
      </c>
      <c r="U170" s="30">
        <v>4.9000000000000004</v>
      </c>
      <c r="V170" s="30">
        <v>1.8</v>
      </c>
      <c r="W170" s="30">
        <v>4.9000000000000004</v>
      </c>
      <c r="X170" s="30">
        <v>2.8</v>
      </c>
      <c r="Y170" s="30">
        <v>2.7</v>
      </c>
      <c r="Z170" s="30">
        <v>3.7</v>
      </c>
      <c r="AA170" s="30">
        <v>6.1</v>
      </c>
      <c r="AB170" s="30">
        <v>3.9</v>
      </c>
      <c r="AC170" s="30">
        <v>3.1</v>
      </c>
      <c r="AD170" s="30">
        <v>3.8</v>
      </c>
      <c r="AE170" s="30">
        <v>5</v>
      </c>
      <c r="AF170" s="30">
        <v>3.1</v>
      </c>
      <c r="AG170" s="30">
        <v>3.2</v>
      </c>
      <c r="AH170" s="30">
        <v>3.5</v>
      </c>
      <c r="AI170" s="30">
        <v>5.0999999999999996</v>
      </c>
      <c r="AJ170" s="30">
        <v>3</v>
      </c>
      <c r="AK170" s="30">
        <v>5.8</v>
      </c>
      <c r="AL170" s="30">
        <v>4.4000000000000004</v>
      </c>
      <c r="AM170" s="30">
        <v>4.7</v>
      </c>
      <c r="AN170" s="30">
        <v>2.5</v>
      </c>
      <c r="AO170" s="30">
        <v>3.3</v>
      </c>
      <c r="AP170" s="30">
        <v>4.8</v>
      </c>
      <c r="AQ170" s="30">
        <v>3.8</v>
      </c>
      <c r="AR170" s="30">
        <v>7.2</v>
      </c>
      <c r="AS170" s="30">
        <v>5.3</v>
      </c>
      <c r="AT170" s="47">
        <v>4.8</v>
      </c>
      <c r="AU170" s="46">
        <v>5.8</v>
      </c>
      <c r="AV170" s="46">
        <v>5.0999999999999996</v>
      </c>
      <c r="AW170" s="46">
        <v>4.4000000000000004</v>
      </c>
      <c r="AX170" s="46">
        <v>3.2</v>
      </c>
      <c r="AY170" s="68">
        <v>7.6</v>
      </c>
      <c r="AZ170" s="68">
        <v>6.2</v>
      </c>
      <c r="BA170" s="68">
        <v>6.8</v>
      </c>
      <c r="BB170" s="68">
        <v>4.8</v>
      </c>
      <c r="BC170" s="68">
        <v>2.8</v>
      </c>
      <c r="BD170" s="60">
        <v>5</v>
      </c>
      <c r="BE170" s="112">
        <v>6.1</v>
      </c>
      <c r="BF170" s="112">
        <v>1.8</v>
      </c>
      <c r="BG170" s="112">
        <v>5.0999999999999996</v>
      </c>
      <c r="BH170" s="60">
        <v>4.5999999999999996</v>
      </c>
      <c r="BI170" s="35">
        <v>6.8</v>
      </c>
      <c r="BJ170" s="112">
        <v>2.6</v>
      </c>
      <c r="BK170" s="112">
        <v>3.6</v>
      </c>
      <c r="BL170" s="112">
        <v>4.8</v>
      </c>
      <c r="BM170" s="112">
        <v>3.6</v>
      </c>
      <c r="BN170" s="68">
        <v>3.8</v>
      </c>
      <c r="BO170" s="68">
        <v>4.3</v>
      </c>
      <c r="BP170" s="68">
        <v>3.9</v>
      </c>
      <c r="BQ170" s="68">
        <v>3.3</v>
      </c>
      <c r="BR170" s="68">
        <v>3.6</v>
      </c>
      <c r="BS170" s="68">
        <v>6.2</v>
      </c>
      <c r="BT170" s="68">
        <v>6.6</v>
      </c>
      <c r="BU170" s="68">
        <v>4.9000000000000004</v>
      </c>
      <c r="BV170" s="68">
        <v>3.6</v>
      </c>
      <c r="BW170" s="58"/>
      <c r="BX170" s="68">
        <v>4.2</v>
      </c>
      <c r="BY170" s="42">
        <v>3.6</v>
      </c>
      <c r="BZ170" s="68">
        <v>3.1</v>
      </c>
      <c r="CA170" s="68">
        <v>3.3</v>
      </c>
      <c r="CB170" s="68">
        <v>3</v>
      </c>
      <c r="CC170" s="68">
        <v>3.3</v>
      </c>
      <c r="CD170" s="68">
        <v>4.5999999999999996</v>
      </c>
      <c r="CE170" s="68">
        <v>4.2</v>
      </c>
    </row>
    <row r="172" spans="1:83" x14ac:dyDescent="0.25">
      <c r="A172" s="5" t="s">
        <v>45</v>
      </c>
      <c r="B172" s="10" t="s">
        <v>130</v>
      </c>
    </row>
    <row r="173" spans="1:83" x14ac:dyDescent="0.25">
      <c r="B173" s="11" t="s">
        <v>57</v>
      </c>
    </row>
    <row r="174" spans="1:83" x14ac:dyDescent="0.25">
      <c r="B174" s="1" t="s">
        <v>112</v>
      </c>
      <c r="C174" s="49">
        <v>42370</v>
      </c>
      <c r="D174" s="50">
        <v>42401</v>
      </c>
      <c r="E174" s="49">
        <v>42430</v>
      </c>
      <c r="F174" s="50">
        <v>42461</v>
      </c>
      <c r="G174" s="49">
        <v>42491</v>
      </c>
      <c r="H174" s="49">
        <v>42522</v>
      </c>
      <c r="I174" s="49">
        <v>42552</v>
      </c>
      <c r="J174" s="49">
        <v>42583</v>
      </c>
      <c r="K174" s="49">
        <v>42614</v>
      </c>
      <c r="L174" s="49">
        <v>42644</v>
      </c>
      <c r="M174" s="49">
        <v>42675</v>
      </c>
      <c r="N174" s="49">
        <v>42705</v>
      </c>
      <c r="O174" s="49">
        <v>42736</v>
      </c>
      <c r="P174" s="49">
        <v>42767</v>
      </c>
      <c r="Q174" s="49">
        <v>42795</v>
      </c>
      <c r="R174" s="49">
        <v>42826</v>
      </c>
      <c r="S174" s="49">
        <v>42856</v>
      </c>
      <c r="T174" s="49">
        <v>42887</v>
      </c>
      <c r="U174" s="49">
        <v>42917</v>
      </c>
      <c r="V174" s="49">
        <v>42948</v>
      </c>
      <c r="W174" s="49">
        <v>42979</v>
      </c>
      <c r="X174" s="49">
        <v>43009</v>
      </c>
      <c r="Y174" s="49">
        <v>43040</v>
      </c>
      <c r="Z174" s="49">
        <v>43070</v>
      </c>
      <c r="AA174" s="49">
        <v>43101</v>
      </c>
      <c r="AB174" s="49">
        <v>43132</v>
      </c>
      <c r="AC174" s="49">
        <v>43160</v>
      </c>
      <c r="AD174" s="49">
        <v>43191</v>
      </c>
      <c r="AE174" s="49">
        <v>43221</v>
      </c>
      <c r="AF174" s="49">
        <v>43252</v>
      </c>
      <c r="AG174" s="49">
        <v>43282</v>
      </c>
      <c r="AH174" s="49">
        <v>43313</v>
      </c>
      <c r="AI174" s="49">
        <v>43344</v>
      </c>
      <c r="AJ174" s="49">
        <v>43374</v>
      </c>
      <c r="AK174" s="49">
        <v>43405</v>
      </c>
      <c r="AL174" s="49">
        <v>43435</v>
      </c>
      <c r="AM174" s="49">
        <v>43466</v>
      </c>
      <c r="AN174" s="49">
        <v>43497</v>
      </c>
      <c r="AO174" s="49">
        <v>43525</v>
      </c>
      <c r="AP174" s="49">
        <v>43556</v>
      </c>
      <c r="AQ174" s="49">
        <v>43586</v>
      </c>
      <c r="AR174" s="49">
        <v>43617</v>
      </c>
      <c r="AS174" s="49">
        <v>43647</v>
      </c>
      <c r="AT174" s="49">
        <v>43678</v>
      </c>
      <c r="AU174" s="49">
        <v>43710</v>
      </c>
      <c r="AV174" s="49">
        <v>43739</v>
      </c>
      <c r="AW174" s="49">
        <v>43771</v>
      </c>
      <c r="AX174" s="49">
        <v>43802</v>
      </c>
      <c r="AY174" s="49">
        <v>43831</v>
      </c>
      <c r="AZ174" s="49">
        <v>43863</v>
      </c>
      <c r="BA174" s="49">
        <v>43893</v>
      </c>
      <c r="BB174" s="49">
        <v>43925</v>
      </c>
      <c r="BC174" s="49">
        <v>43956</v>
      </c>
      <c r="BD174" s="49">
        <v>43987</v>
      </c>
      <c r="BE174" s="49">
        <v>44018</v>
      </c>
      <c r="BF174" s="49">
        <v>44050</v>
      </c>
      <c r="BG174" s="49">
        <v>44081</v>
      </c>
      <c r="BH174" s="49">
        <v>44105</v>
      </c>
      <c r="BI174" s="49">
        <v>44136</v>
      </c>
      <c r="BJ174" s="49">
        <v>44166</v>
      </c>
      <c r="BK174" s="49">
        <v>44198</v>
      </c>
      <c r="BL174" s="49">
        <v>44230</v>
      </c>
      <c r="BM174" s="49">
        <v>44259</v>
      </c>
      <c r="BN174" s="49">
        <v>44287</v>
      </c>
      <c r="BO174" s="49">
        <v>44318</v>
      </c>
      <c r="BP174" s="49">
        <v>44350</v>
      </c>
      <c r="BQ174" s="49">
        <v>44381</v>
      </c>
      <c r="BR174" s="49">
        <v>44409</v>
      </c>
      <c r="BS174" s="49">
        <v>44441</v>
      </c>
      <c r="BT174" s="49">
        <v>44470</v>
      </c>
      <c r="BU174" s="49">
        <v>44501</v>
      </c>
      <c r="BV174" s="49">
        <v>44532</v>
      </c>
      <c r="BW174" s="49">
        <v>44563</v>
      </c>
      <c r="BX174" s="49">
        <v>44594</v>
      </c>
      <c r="BY174" s="49">
        <v>44623</v>
      </c>
      <c r="BZ174" s="49">
        <v>44652</v>
      </c>
      <c r="CA174" s="49">
        <v>44683</v>
      </c>
      <c r="CB174" s="49">
        <v>44715</v>
      </c>
      <c r="CC174" s="49">
        <v>44743</v>
      </c>
      <c r="CD174" s="49">
        <v>44774</v>
      </c>
      <c r="CE174" s="49">
        <v>44806</v>
      </c>
    </row>
    <row r="175" spans="1:83" x14ac:dyDescent="0.25">
      <c r="B175" s="3" t="s">
        <v>113</v>
      </c>
      <c r="C175" s="37">
        <v>24</v>
      </c>
      <c r="D175" s="37">
        <v>24.8</v>
      </c>
      <c r="E175" s="37">
        <v>29.3</v>
      </c>
      <c r="F175" s="37">
        <v>32.299999999999997</v>
      </c>
      <c r="G175" s="37">
        <v>27.8</v>
      </c>
      <c r="H175" s="37">
        <v>26.7</v>
      </c>
      <c r="I175" s="37">
        <v>30.3</v>
      </c>
      <c r="J175" s="37">
        <v>31</v>
      </c>
      <c r="K175" s="37">
        <v>32.5</v>
      </c>
      <c r="L175" s="37">
        <v>32.799999999999997</v>
      </c>
      <c r="M175" s="37">
        <v>33.9</v>
      </c>
      <c r="N175" s="37">
        <v>35.799999999999997</v>
      </c>
      <c r="O175" s="37">
        <v>34.700000000000003</v>
      </c>
      <c r="P175" s="37">
        <v>32.1</v>
      </c>
      <c r="Q175" s="37">
        <v>30.8</v>
      </c>
      <c r="R175" s="37">
        <v>31.1</v>
      </c>
      <c r="S175" s="37">
        <v>33.299999999999997</v>
      </c>
      <c r="T175" s="37">
        <v>31.4</v>
      </c>
      <c r="U175" s="37">
        <v>31.9</v>
      </c>
      <c r="V175" s="37">
        <v>32.1</v>
      </c>
      <c r="W175" s="37">
        <v>32.799999999999997</v>
      </c>
      <c r="X175" s="37">
        <v>35.4</v>
      </c>
      <c r="Y175" s="37">
        <v>34.299999999999997</v>
      </c>
      <c r="Z175" s="37">
        <v>33.200000000000003</v>
      </c>
      <c r="AA175" s="37">
        <v>34</v>
      </c>
      <c r="AB175" s="37">
        <v>34.4</v>
      </c>
      <c r="AC175" s="37">
        <v>35.4</v>
      </c>
      <c r="AD175" s="37">
        <v>34.799999999999997</v>
      </c>
      <c r="AE175" s="37">
        <v>34.299999999999997</v>
      </c>
      <c r="AF175" s="37">
        <v>33.6</v>
      </c>
      <c r="AG175" s="37">
        <v>31.6</v>
      </c>
      <c r="AH175" s="37">
        <v>31.6</v>
      </c>
      <c r="AI175" s="37">
        <v>29.6</v>
      </c>
      <c r="AJ175" s="37">
        <v>29.1</v>
      </c>
      <c r="AK175" s="37">
        <v>29.2</v>
      </c>
      <c r="AL175" s="37">
        <v>31.4</v>
      </c>
      <c r="AM175" s="37">
        <v>30</v>
      </c>
      <c r="AN175" s="37">
        <v>29.9</v>
      </c>
      <c r="AO175" s="37">
        <v>30.5</v>
      </c>
      <c r="AP175" s="37">
        <v>32.299999999999997</v>
      </c>
      <c r="AQ175" s="37">
        <v>29.6</v>
      </c>
      <c r="AR175" s="37">
        <v>28.2</v>
      </c>
      <c r="AS175" s="37">
        <v>28.8</v>
      </c>
      <c r="AT175" s="23">
        <v>28.6</v>
      </c>
      <c r="AU175" s="23">
        <v>28.1</v>
      </c>
      <c r="AV175" s="23">
        <v>30.8</v>
      </c>
      <c r="AW175" s="23">
        <v>32.799999999999997</v>
      </c>
      <c r="AX175" s="68">
        <v>27.6</v>
      </c>
      <c r="AY175" s="98"/>
      <c r="AZ175" s="98"/>
      <c r="BA175" s="98"/>
      <c r="BB175" s="98"/>
      <c r="BC175" s="98"/>
      <c r="BD175" s="98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</row>
    <row r="176" spans="1:83" x14ac:dyDescent="0.25">
      <c r="B176" s="3" t="s">
        <v>114</v>
      </c>
      <c r="C176" s="37">
        <v>2.9</v>
      </c>
      <c r="D176" s="37">
        <v>2.6</v>
      </c>
      <c r="E176" s="37">
        <v>1.6</v>
      </c>
      <c r="F176" s="37">
        <v>2.7</v>
      </c>
      <c r="G176" s="37">
        <v>2.7</v>
      </c>
      <c r="H176" s="37">
        <v>2.2999999999999998</v>
      </c>
      <c r="I176" s="37">
        <v>3.5</v>
      </c>
      <c r="J176" s="37">
        <v>2</v>
      </c>
      <c r="K176" s="37">
        <v>2.6</v>
      </c>
      <c r="L176" s="37">
        <v>3.3</v>
      </c>
      <c r="M176" s="37">
        <v>1.9</v>
      </c>
      <c r="N176" s="37">
        <v>2.2000000000000002</v>
      </c>
      <c r="O176" s="37">
        <v>2.2000000000000002</v>
      </c>
      <c r="P176" s="37">
        <v>2.6</v>
      </c>
      <c r="Q176" s="37">
        <v>3.1</v>
      </c>
      <c r="R176" s="37">
        <v>2.8</v>
      </c>
      <c r="S176" s="37">
        <v>2.4</v>
      </c>
      <c r="T176" s="37">
        <v>2.2999999999999998</v>
      </c>
      <c r="U176" s="37">
        <v>3.6</v>
      </c>
      <c r="V176" s="37">
        <v>3.8</v>
      </c>
      <c r="W176" s="37">
        <v>2.4</v>
      </c>
      <c r="X176" s="37">
        <v>2.4</v>
      </c>
      <c r="Y176" s="37">
        <v>3.1</v>
      </c>
      <c r="Z176" s="37">
        <v>2.5</v>
      </c>
      <c r="AA176" s="37">
        <v>2.4</v>
      </c>
      <c r="AB176" s="37">
        <v>2.4</v>
      </c>
      <c r="AC176" s="37">
        <v>3.2</v>
      </c>
      <c r="AD176" s="37">
        <v>3</v>
      </c>
      <c r="AE176" s="37">
        <v>2.4</v>
      </c>
      <c r="AF176" s="37">
        <v>2.4</v>
      </c>
      <c r="AG176" s="37">
        <v>1.8</v>
      </c>
      <c r="AH176" s="37">
        <v>2.2000000000000002</v>
      </c>
      <c r="AI176" s="37">
        <v>2.9</v>
      </c>
      <c r="AJ176" s="37">
        <v>2.8</v>
      </c>
      <c r="AK176" s="37">
        <v>3.2</v>
      </c>
      <c r="AL176" s="37">
        <v>2.8</v>
      </c>
      <c r="AM176" s="37">
        <v>2.9</v>
      </c>
      <c r="AN176" s="37">
        <v>2.5</v>
      </c>
      <c r="AO176" s="37">
        <v>3.2</v>
      </c>
      <c r="AP176" s="37">
        <v>2.2999999999999998</v>
      </c>
      <c r="AQ176" s="37">
        <v>2.5</v>
      </c>
      <c r="AR176" s="37">
        <v>3.6</v>
      </c>
      <c r="AS176" s="37">
        <v>4</v>
      </c>
      <c r="AT176" s="23">
        <v>3.5</v>
      </c>
      <c r="AU176" s="23">
        <v>2.9</v>
      </c>
      <c r="AV176" s="23">
        <v>2.9</v>
      </c>
      <c r="AW176" s="23">
        <v>2.5</v>
      </c>
      <c r="AX176" s="68">
        <v>1.9</v>
      </c>
      <c r="AY176" s="98"/>
      <c r="AZ176" s="98"/>
      <c r="BA176" s="98"/>
      <c r="BB176" s="98"/>
      <c r="BC176" s="98"/>
      <c r="BD176" s="98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</row>
    <row r="177" spans="1:83" x14ac:dyDescent="0.25">
      <c r="B177" s="3" t="s">
        <v>115</v>
      </c>
      <c r="C177" s="37">
        <v>36.9</v>
      </c>
      <c r="D177" s="37">
        <v>38.1</v>
      </c>
      <c r="E177" s="37">
        <v>36.5</v>
      </c>
      <c r="F177" s="37">
        <v>31.9</v>
      </c>
      <c r="G177" s="37">
        <v>33.4</v>
      </c>
      <c r="H177" s="37">
        <v>34.299999999999997</v>
      </c>
      <c r="I177" s="37">
        <v>33.799999999999997</v>
      </c>
      <c r="J177" s="37">
        <v>32.299999999999997</v>
      </c>
      <c r="K177" s="37">
        <v>32.1</v>
      </c>
      <c r="L177" s="37">
        <v>30</v>
      </c>
      <c r="M177" s="37">
        <v>32.299999999999997</v>
      </c>
      <c r="N177" s="37">
        <v>30.5</v>
      </c>
      <c r="O177" s="37">
        <v>30</v>
      </c>
      <c r="P177" s="37">
        <v>28.7</v>
      </c>
      <c r="Q177" s="37">
        <v>29.6</v>
      </c>
      <c r="R177" s="37">
        <v>30</v>
      </c>
      <c r="S177" s="37">
        <v>33.299999999999997</v>
      </c>
      <c r="T177" s="37">
        <v>34.9</v>
      </c>
      <c r="U177" s="37">
        <v>33.6</v>
      </c>
      <c r="V177" s="37">
        <v>33.1</v>
      </c>
      <c r="W177" s="37">
        <v>30.8</v>
      </c>
      <c r="X177" s="37">
        <v>30.7</v>
      </c>
      <c r="Y177" s="37">
        <v>34.700000000000003</v>
      </c>
      <c r="Z177" s="37">
        <v>32.6</v>
      </c>
      <c r="AA177" s="37">
        <v>31.6</v>
      </c>
      <c r="AB177" s="37">
        <v>33</v>
      </c>
      <c r="AC177" s="37">
        <v>32.200000000000003</v>
      </c>
      <c r="AD177" s="37">
        <v>31.1</v>
      </c>
      <c r="AE177" s="37">
        <v>34.4</v>
      </c>
      <c r="AF177" s="37">
        <v>31.7</v>
      </c>
      <c r="AG177" s="37">
        <v>32.700000000000003</v>
      </c>
      <c r="AH177" s="37">
        <v>34.299999999999997</v>
      </c>
      <c r="AI177" s="37">
        <v>33.700000000000003</v>
      </c>
      <c r="AJ177" s="37">
        <v>34.6</v>
      </c>
      <c r="AK177" s="37">
        <v>32.4</v>
      </c>
      <c r="AL177" s="37">
        <v>35.1</v>
      </c>
      <c r="AM177" s="37">
        <v>33</v>
      </c>
      <c r="AN177" s="37">
        <v>36</v>
      </c>
      <c r="AO177" s="37">
        <v>34.799999999999997</v>
      </c>
      <c r="AP177" s="37">
        <v>34.700000000000003</v>
      </c>
      <c r="AQ177" s="37">
        <v>34.4</v>
      </c>
      <c r="AR177" s="37">
        <v>33.700000000000003</v>
      </c>
      <c r="AS177" s="37">
        <v>35.200000000000003</v>
      </c>
      <c r="AT177" s="23">
        <v>35.700000000000003</v>
      </c>
      <c r="AU177" s="23">
        <v>34.799999999999997</v>
      </c>
      <c r="AV177" s="23">
        <v>34.1</v>
      </c>
      <c r="AW177" s="23">
        <v>30</v>
      </c>
      <c r="AX177" s="68">
        <v>33.299999999999997</v>
      </c>
      <c r="AY177" s="98"/>
      <c r="AZ177" s="98"/>
      <c r="BA177" s="98"/>
      <c r="BB177" s="98"/>
      <c r="BC177" s="98"/>
      <c r="BD177" s="98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</row>
    <row r="178" spans="1:83" x14ac:dyDescent="0.25">
      <c r="B178" s="4" t="s">
        <v>116</v>
      </c>
      <c r="C178" s="37">
        <v>22</v>
      </c>
      <c r="D178" s="37">
        <v>18.3</v>
      </c>
      <c r="E178" s="37">
        <v>19.399999999999999</v>
      </c>
      <c r="F178" s="37">
        <v>18</v>
      </c>
      <c r="G178" s="37">
        <v>13.3</v>
      </c>
      <c r="H178" s="37">
        <v>12.9</v>
      </c>
      <c r="I178" s="37">
        <v>15.7</v>
      </c>
      <c r="J178" s="37">
        <v>17</v>
      </c>
      <c r="K178" s="37">
        <v>15.5</v>
      </c>
      <c r="L178" s="37">
        <v>16.600000000000001</v>
      </c>
      <c r="M178" s="37">
        <v>13.5</v>
      </c>
      <c r="N178" s="37">
        <v>12.3</v>
      </c>
      <c r="O178" s="37">
        <v>13.4</v>
      </c>
      <c r="P178" s="37">
        <v>13.9</v>
      </c>
      <c r="Q178" s="37">
        <v>12.9</v>
      </c>
      <c r="R178" s="37">
        <v>11.9</v>
      </c>
      <c r="S178" s="37">
        <v>13</v>
      </c>
      <c r="T178" s="37">
        <v>12.7</v>
      </c>
      <c r="U178" s="37">
        <v>14.9</v>
      </c>
      <c r="V178" s="37">
        <v>12.5</v>
      </c>
      <c r="W178" s="37">
        <v>14.1</v>
      </c>
      <c r="X178" s="37">
        <v>11.3</v>
      </c>
      <c r="Y178" s="37">
        <v>13.3</v>
      </c>
      <c r="Z178" s="37">
        <v>12.3</v>
      </c>
      <c r="AA178" s="37">
        <v>12.6</v>
      </c>
      <c r="AB178" s="37">
        <v>12.2</v>
      </c>
      <c r="AC178" s="37">
        <v>13.7</v>
      </c>
      <c r="AD178" s="37">
        <v>14</v>
      </c>
      <c r="AE178" s="37">
        <v>13.5</v>
      </c>
      <c r="AF178" s="37">
        <v>15.8</v>
      </c>
      <c r="AG178" s="37">
        <v>14.5</v>
      </c>
      <c r="AH178" s="37">
        <v>12.8</v>
      </c>
      <c r="AI178" s="37">
        <v>15.6</v>
      </c>
      <c r="AJ178" s="37">
        <v>15.9</v>
      </c>
      <c r="AK178" s="37">
        <v>17.100000000000001</v>
      </c>
      <c r="AL178" s="37">
        <v>15</v>
      </c>
      <c r="AM178" s="37">
        <v>15.3</v>
      </c>
      <c r="AN178" s="37">
        <v>14.6</v>
      </c>
      <c r="AO178" s="37">
        <v>13.7</v>
      </c>
      <c r="AP178" s="37">
        <v>11.9</v>
      </c>
      <c r="AQ178" s="37">
        <v>14.6</v>
      </c>
      <c r="AR178" s="37">
        <v>14.1</v>
      </c>
      <c r="AS178" s="37">
        <v>8.5</v>
      </c>
      <c r="AT178" s="23">
        <v>11.2</v>
      </c>
      <c r="AU178" s="23">
        <v>9.9</v>
      </c>
      <c r="AV178" s="23">
        <v>9.6999999999999993</v>
      </c>
      <c r="AW178" s="23">
        <v>13.3</v>
      </c>
      <c r="AX178" s="68">
        <v>11.7</v>
      </c>
      <c r="AY178" s="98"/>
      <c r="AZ178" s="98"/>
      <c r="BA178" s="98"/>
      <c r="BB178" s="98"/>
      <c r="BC178" s="98"/>
      <c r="BD178" s="98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</row>
    <row r="179" spans="1:83" x14ac:dyDescent="0.25">
      <c r="B179" s="3" t="s">
        <v>117</v>
      </c>
      <c r="C179" s="37">
        <v>0</v>
      </c>
      <c r="D179" s="37">
        <v>0.1</v>
      </c>
      <c r="E179" s="37">
        <v>0.9</v>
      </c>
      <c r="F179" s="37">
        <v>0.5</v>
      </c>
      <c r="G179" s="37">
        <v>1.5</v>
      </c>
      <c r="H179" s="37">
        <v>1</v>
      </c>
      <c r="I179" s="37">
        <v>0.4</v>
      </c>
      <c r="J179" s="37">
        <v>0.5</v>
      </c>
      <c r="K179" s="37">
        <v>0.1</v>
      </c>
      <c r="L179" s="37">
        <v>0.4</v>
      </c>
      <c r="M179" s="37">
        <v>0.2</v>
      </c>
      <c r="N179" s="37">
        <v>0.5</v>
      </c>
      <c r="O179" s="37">
        <v>0.2</v>
      </c>
      <c r="P179" s="37">
        <v>0.8</v>
      </c>
      <c r="Q179" s="37">
        <v>0.3</v>
      </c>
      <c r="R179" s="37">
        <v>5.3</v>
      </c>
      <c r="S179" s="37">
        <v>0.5</v>
      </c>
      <c r="T179" s="37">
        <v>0.9</v>
      </c>
      <c r="U179" s="37">
        <v>0.7</v>
      </c>
      <c r="V179" s="37">
        <v>0.3</v>
      </c>
      <c r="W179" s="37">
        <v>0.5</v>
      </c>
      <c r="X179" s="37">
        <v>0.5</v>
      </c>
      <c r="Y179" s="37">
        <v>0.3</v>
      </c>
      <c r="Z179" s="37">
        <v>0.5</v>
      </c>
      <c r="AA179" s="37">
        <v>0.7</v>
      </c>
      <c r="AB179" s="37">
        <v>0.3</v>
      </c>
      <c r="AC179" s="37">
        <v>0.4</v>
      </c>
      <c r="AD179" s="37">
        <v>0.3</v>
      </c>
      <c r="AE179" s="37">
        <v>0.7</v>
      </c>
      <c r="AF179" s="37">
        <f>0.8+0.1+0.3</f>
        <v>1.2</v>
      </c>
      <c r="AG179" s="37">
        <v>1.1000000000000001</v>
      </c>
      <c r="AH179" s="37">
        <v>1.1000000000000001</v>
      </c>
      <c r="AI179" s="37">
        <v>1.1000000000000001</v>
      </c>
      <c r="AJ179" s="37">
        <v>0.5</v>
      </c>
      <c r="AK179" s="37">
        <v>0.4</v>
      </c>
      <c r="AL179" s="37">
        <v>0.4</v>
      </c>
      <c r="AM179" s="37">
        <v>0.8</v>
      </c>
      <c r="AN179" s="37">
        <v>0.9</v>
      </c>
      <c r="AO179" s="37">
        <v>0.4</v>
      </c>
      <c r="AP179" s="37">
        <v>1.2</v>
      </c>
      <c r="AQ179" s="37">
        <v>0.5</v>
      </c>
      <c r="AR179" s="37">
        <v>0.4</v>
      </c>
      <c r="AS179" s="37">
        <v>0.2</v>
      </c>
      <c r="AT179" s="23">
        <v>0.5</v>
      </c>
      <c r="AU179" s="23">
        <v>0.1</v>
      </c>
      <c r="AV179" s="23">
        <v>0.3</v>
      </c>
      <c r="AW179" s="23">
        <v>0.1</v>
      </c>
      <c r="AX179" s="68">
        <v>0.1</v>
      </c>
      <c r="AY179" s="98"/>
      <c r="AZ179" s="98"/>
      <c r="BA179" s="98"/>
      <c r="BB179" s="98"/>
      <c r="BC179" s="98"/>
      <c r="BD179" s="98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</row>
    <row r="180" spans="1:83" x14ac:dyDescent="0.25">
      <c r="B180" s="3" t="s">
        <v>63</v>
      </c>
      <c r="C180" s="37">
        <v>14.3</v>
      </c>
      <c r="D180" s="37">
        <v>12</v>
      </c>
      <c r="E180" s="37">
        <v>8.8000000000000007</v>
      </c>
      <c r="F180" s="37">
        <v>11.4</v>
      </c>
      <c r="G180" s="37">
        <v>17.5</v>
      </c>
      <c r="H180" s="37">
        <v>18.899999999999999</v>
      </c>
      <c r="I180" s="37">
        <v>12.3</v>
      </c>
      <c r="J180" s="37">
        <v>14</v>
      </c>
      <c r="K180" s="37">
        <v>14.5</v>
      </c>
      <c r="L180" s="37">
        <v>14.5</v>
      </c>
      <c r="M180" s="37">
        <v>15.7</v>
      </c>
      <c r="N180" s="37">
        <v>15.5</v>
      </c>
      <c r="O180" s="37">
        <v>16.7</v>
      </c>
      <c r="P180" s="37">
        <v>18.899999999999999</v>
      </c>
      <c r="Q180" s="37">
        <v>19</v>
      </c>
      <c r="R180" s="37">
        <v>19</v>
      </c>
      <c r="S180" s="37">
        <v>14.1</v>
      </c>
      <c r="T180" s="37">
        <v>14.7</v>
      </c>
      <c r="U180" s="37">
        <v>12.7</v>
      </c>
      <c r="V180" s="37">
        <v>15.8</v>
      </c>
      <c r="W180" s="37">
        <v>16.8</v>
      </c>
      <c r="X180" s="37">
        <v>16.2</v>
      </c>
      <c r="Y180" s="37">
        <v>11</v>
      </c>
      <c r="Z180" s="37">
        <v>15</v>
      </c>
      <c r="AA180" s="37">
        <v>15.1</v>
      </c>
      <c r="AB180" s="37">
        <v>14.2</v>
      </c>
      <c r="AC180" s="37">
        <v>12.1</v>
      </c>
      <c r="AD180" s="37">
        <v>13.8</v>
      </c>
      <c r="AE180" s="37">
        <v>11.6</v>
      </c>
      <c r="AF180" s="37">
        <v>12.4</v>
      </c>
      <c r="AG180" s="37">
        <v>15.5</v>
      </c>
      <c r="AH180" s="37">
        <v>15.6</v>
      </c>
      <c r="AI180" s="37">
        <v>14.8</v>
      </c>
      <c r="AJ180" s="37">
        <v>14.5</v>
      </c>
      <c r="AK180" s="37">
        <v>14.2</v>
      </c>
      <c r="AL180" s="37">
        <v>13</v>
      </c>
      <c r="AM180" s="37">
        <v>15.9</v>
      </c>
      <c r="AN180" s="37">
        <v>13.3</v>
      </c>
      <c r="AO180" s="37">
        <v>14.2</v>
      </c>
      <c r="AP180" s="37">
        <v>15.5</v>
      </c>
      <c r="AQ180" s="37">
        <v>15.1</v>
      </c>
      <c r="AR180" s="37">
        <v>16.2</v>
      </c>
      <c r="AS180" s="37">
        <v>18.5</v>
      </c>
      <c r="AT180" s="23">
        <v>16.5</v>
      </c>
      <c r="AU180" s="23">
        <v>19.100000000000001</v>
      </c>
      <c r="AV180" s="23">
        <v>17.899999999999999</v>
      </c>
      <c r="AW180" s="23">
        <v>18.100000000000001</v>
      </c>
      <c r="AX180" s="68">
        <v>21.1</v>
      </c>
      <c r="AY180" s="98"/>
      <c r="AZ180" s="98"/>
      <c r="BA180" s="98"/>
      <c r="BB180" s="98"/>
      <c r="BC180" s="98"/>
      <c r="BD180" s="98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</row>
    <row r="181" spans="1:83" x14ac:dyDescent="0.25">
      <c r="B181" s="3" t="s">
        <v>118</v>
      </c>
      <c r="C181" s="37">
        <v>0</v>
      </c>
      <c r="D181" s="37">
        <v>1.7</v>
      </c>
      <c r="E181" s="37">
        <v>1.9</v>
      </c>
      <c r="F181" s="37">
        <v>1.7</v>
      </c>
      <c r="G181" s="37">
        <v>1.6</v>
      </c>
      <c r="H181" s="37">
        <v>1.8</v>
      </c>
      <c r="I181" s="37">
        <v>2.2000000000000002</v>
      </c>
      <c r="J181" s="37">
        <v>1.7</v>
      </c>
      <c r="K181" s="37">
        <v>1.3</v>
      </c>
      <c r="L181" s="37">
        <v>1.4</v>
      </c>
      <c r="M181" s="37">
        <v>1.2</v>
      </c>
      <c r="N181" s="37">
        <v>1.1000000000000001</v>
      </c>
      <c r="O181" s="37">
        <v>1.5</v>
      </c>
      <c r="P181" s="37">
        <v>0.9</v>
      </c>
      <c r="Q181" s="37">
        <v>2.2000000000000002</v>
      </c>
      <c r="R181" s="37">
        <v>0</v>
      </c>
      <c r="S181" s="37">
        <v>1.3</v>
      </c>
      <c r="T181" s="37">
        <v>1.5</v>
      </c>
      <c r="U181" s="37">
        <v>1.1000000000000001</v>
      </c>
      <c r="V181" s="37">
        <v>1.4</v>
      </c>
      <c r="W181" s="37">
        <v>1</v>
      </c>
      <c r="X181" s="37">
        <v>1.7</v>
      </c>
      <c r="Y181" s="37">
        <v>1.3</v>
      </c>
      <c r="Z181" s="37">
        <v>1.7</v>
      </c>
      <c r="AA181" s="37">
        <v>1.9</v>
      </c>
      <c r="AB181" s="37">
        <v>1.6</v>
      </c>
      <c r="AC181" s="37">
        <v>1.4</v>
      </c>
      <c r="AD181" s="37">
        <v>0.8</v>
      </c>
      <c r="AE181" s="37">
        <v>1.1000000000000001</v>
      </c>
      <c r="AF181" s="37">
        <v>1</v>
      </c>
      <c r="AG181" s="37">
        <v>1.4</v>
      </c>
      <c r="AH181" s="37">
        <v>1.3</v>
      </c>
      <c r="AI181" s="37">
        <v>1.3</v>
      </c>
      <c r="AJ181" s="37">
        <v>1.2</v>
      </c>
      <c r="AK181" s="37">
        <v>1.5</v>
      </c>
      <c r="AL181" s="37">
        <v>1.1000000000000001</v>
      </c>
      <c r="AM181" s="37">
        <v>1.2</v>
      </c>
      <c r="AN181" s="37">
        <v>1.7</v>
      </c>
      <c r="AO181" s="37">
        <v>1.4</v>
      </c>
      <c r="AP181" s="37">
        <v>1.1000000000000001</v>
      </c>
      <c r="AQ181" s="37">
        <v>1.1000000000000001</v>
      </c>
      <c r="AR181" s="37">
        <v>2.2000000000000002</v>
      </c>
      <c r="AS181" s="37">
        <v>1.9</v>
      </c>
      <c r="AT181" s="23">
        <v>1.2</v>
      </c>
      <c r="AU181" s="23">
        <v>1.2</v>
      </c>
      <c r="AV181" s="23">
        <v>1.5</v>
      </c>
      <c r="AW181" s="23">
        <v>1</v>
      </c>
      <c r="AX181" s="68">
        <v>1.5</v>
      </c>
      <c r="AY181" s="98"/>
      <c r="AZ181" s="98"/>
      <c r="BA181" s="98"/>
      <c r="BB181" s="98"/>
      <c r="BC181" s="98"/>
      <c r="BD181" s="98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</row>
    <row r="182" spans="1:83" x14ac:dyDescent="0.25">
      <c r="B182" s="3" t="s">
        <v>131</v>
      </c>
      <c r="C182" s="37">
        <v>0</v>
      </c>
      <c r="D182" s="37">
        <v>0.5</v>
      </c>
      <c r="E182" s="37">
        <v>0.2</v>
      </c>
      <c r="F182" s="37">
        <v>0.1</v>
      </c>
      <c r="G182" s="37">
        <v>0.1</v>
      </c>
      <c r="H182" s="37">
        <v>0.1</v>
      </c>
      <c r="I182" s="37">
        <v>0.1</v>
      </c>
      <c r="J182" s="37">
        <v>0.1</v>
      </c>
      <c r="K182" s="37">
        <v>0.1</v>
      </c>
      <c r="L182" s="37">
        <v>0</v>
      </c>
      <c r="M182" s="37">
        <v>0.1</v>
      </c>
      <c r="N182" s="37">
        <v>0.1</v>
      </c>
      <c r="O182" s="37">
        <v>0.1</v>
      </c>
      <c r="P182" s="37">
        <v>0.3</v>
      </c>
      <c r="Q182" s="37">
        <v>0.2</v>
      </c>
      <c r="R182" s="37">
        <v>0</v>
      </c>
      <c r="S182" s="37">
        <v>0.1</v>
      </c>
      <c r="T182" s="37">
        <v>0.1</v>
      </c>
      <c r="U182" s="37">
        <v>0.1</v>
      </c>
      <c r="V182" s="37">
        <v>0</v>
      </c>
      <c r="W182" s="37">
        <v>0.2</v>
      </c>
      <c r="X182" s="37">
        <v>0.1</v>
      </c>
      <c r="Y182" s="37">
        <v>0.1</v>
      </c>
      <c r="Z182" s="37">
        <v>0</v>
      </c>
      <c r="AA182" s="37">
        <v>0.1</v>
      </c>
      <c r="AB182" s="37">
        <v>0.1</v>
      </c>
      <c r="AC182" s="37">
        <v>0.1</v>
      </c>
      <c r="AD182" s="37">
        <v>0.1</v>
      </c>
      <c r="AE182" s="37">
        <v>0.1</v>
      </c>
      <c r="AF182" s="37">
        <v>0</v>
      </c>
      <c r="AG182" s="37">
        <v>0</v>
      </c>
      <c r="AH182" s="37">
        <v>0.1</v>
      </c>
      <c r="AI182" s="37">
        <v>0.1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v>0.1</v>
      </c>
      <c r="AP182" s="37">
        <v>0</v>
      </c>
      <c r="AQ182" s="37">
        <v>0.1</v>
      </c>
      <c r="AR182" s="37">
        <v>0.1</v>
      </c>
      <c r="AS182" s="37">
        <v>0</v>
      </c>
      <c r="AT182" s="23">
        <v>0.1</v>
      </c>
      <c r="AU182" s="23">
        <v>0</v>
      </c>
      <c r="AV182" s="23">
        <v>0.1</v>
      </c>
      <c r="AW182" s="23">
        <v>0.1</v>
      </c>
      <c r="AX182" s="68">
        <v>0.1</v>
      </c>
      <c r="AY182" s="98"/>
      <c r="AZ182" s="98"/>
      <c r="BA182" s="98"/>
      <c r="BB182" s="98"/>
      <c r="BC182" s="98"/>
      <c r="BD182" s="98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</row>
    <row r="183" spans="1:83" x14ac:dyDescent="0.25">
      <c r="B183" s="3" t="s">
        <v>120</v>
      </c>
      <c r="C183" s="37">
        <v>0</v>
      </c>
      <c r="D183" s="37">
        <v>0.4</v>
      </c>
      <c r="E183" s="37">
        <v>0.2</v>
      </c>
      <c r="F183" s="37">
        <v>0.3</v>
      </c>
      <c r="G183" s="37">
        <v>0.2</v>
      </c>
      <c r="H183" s="37">
        <v>0.1</v>
      </c>
      <c r="I183" s="37">
        <v>0.4</v>
      </c>
      <c r="J183" s="37">
        <v>0.3</v>
      </c>
      <c r="K183" s="37">
        <v>0.1</v>
      </c>
      <c r="L183" s="37">
        <v>0.3</v>
      </c>
      <c r="M183" s="37">
        <v>0.5</v>
      </c>
      <c r="N183" s="37">
        <v>0.3</v>
      </c>
      <c r="O183" s="37">
        <v>0.2</v>
      </c>
      <c r="P183" s="37">
        <v>0.5</v>
      </c>
      <c r="Q183" s="37">
        <v>0.3</v>
      </c>
      <c r="R183" s="37">
        <v>0</v>
      </c>
      <c r="S183" s="37">
        <v>0.1</v>
      </c>
      <c r="T183" s="37">
        <v>0</v>
      </c>
      <c r="U183" s="37">
        <v>0.2</v>
      </c>
      <c r="V183" s="37">
        <v>0.1</v>
      </c>
      <c r="W183" s="37">
        <v>0.2</v>
      </c>
      <c r="X183" s="37">
        <v>0.5</v>
      </c>
      <c r="Y183" s="37">
        <v>0.4</v>
      </c>
      <c r="Z183" s="37">
        <v>0.2</v>
      </c>
      <c r="AA183" s="37">
        <v>0.3</v>
      </c>
      <c r="AB183" s="37">
        <v>0</v>
      </c>
      <c r="AC183" s="37">
        <v>0.1</v>
      </c>
      <c r="AD183" s="37">
        <v>0</v>
      </c>
      <c r="AE183" s="37">
        <v>0</v>
      </c>
      <c r="AF183" s="37">
        <v>0.2</v>
      </c>
      <c r="AG183" s="37">
        <v>0</v>
      </c>
      <c r="AH183" s="37">
        <v>0.1</v>
      </c>
      <c r="AI183" s="37">
        <v>0.3</v>
      </c>
      <c r="AJ183" s="37">
        <v>0.1</v>
      </c>
      <c r="AK183" s="37">
        <v>0.5</v>
      </c>
      <c r="AL183" s="37">
        <v>0.1</v>
      </c>
      <c r="AM183" s="37">
        <v>0.1</v>
      </c>
      <c r="AN183" s="37">
        <v>0.1</v>
      </c>
      <c r="AO183" s="37">
        <v>0.1</v>
      </c>
      <c r="AP183" s="37">
        <v>0.1</v>
      </c>
      <c r="AQ183" s="37">
        <v>0</v>
      </c>
      <c r="AR183" s="37">
        <v>0.1</v>
      </c>
      <c r="AS183" s="37">
        <v>0.4</v>
      </c>
      <c r="AT183" s="23">
        <v>0.1</v>
      </c>
      <c r="AU183" s="23">
        <v>0.1</v>
      </c>
      <c r="AV183" s="23">
        <v>0</v>
      </c>
      <c r="AW183" s="23">
        <v>0</v>
      </c>
      <c r="AX183" s="68">
        <v>0.1</v>
      </c>
      <c r="AY183" s="98"/>
      <c r="AZ183" s="98"/>
      <c r="BA183" s="98"/>
      <c r="BB183" s="98"/>
      <c r="BC183" s="98"/>
      <c r="BD183" s="98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</row>
    <row r="184" spans="1:83" x14ac:dyDescent="0.25">
      <c r="B184" s="3" t="s">
        <v>121</v>
      </c>
      <c r="C184" s="37">
        <v>0</v>
      </c>
      <c r="D184" s="37">
        <v>1.3</v>
      </c>
      <c r="E184" s="37">
        <v>1.2</v>
      </c>
      <c r="F184" s="37">
        <v>1.1000000000000001</v>
      </c>
      <c r="G184" s="37">
        <v>1.9</v>
      </c>
      <c r="H184" s="37">
        <v>1.9</v>
      </c>
      <c r="I184" s="37">
        <v>1.3</v>
      </c>
      <c r="J184" s="37">
        <v>1.1000000000000001</v>
      </c>
      <c r="K184" s="37">
        <v>1.1000000000000001</v>
      </c>
      <c r="L184" s="37">
        <v>0.7</v>
      </c>
      <c r="M184" s="37">
        <v>0.7</v>
      </c>
      <c r="N184" s="37">
        <v>1.8</v>
      </c>
      <c r="O184" s="37">
        <v>1</v>
      </c>
      <c r="P184" s="37">
        <v>1.3</v>
      </c>
      <c r="Q184" s="37">
        <v>1.6</v>
      </c>
      <c r="R184" s="37">
        <v>0</v>
      </c>
      <c r="S184" s="37">
        <v>1.8</v>
      </c>
      <c r="T184" s="37">
        <v>1.4</v>
      </c>
      <c r="U184" s="37">
        <v>1.2</v>
      </c>
      <c r="V184" s="37">
        <v>0.8</v>
      </c>
      <c r="W184" s="37">
        <v>1.1000000000000001</v>
      </c>
      <c r="X184" s="37">
        <v>1</v>
      </c>
      <c r="Y184" s="37">
        <v>1</v>
      </c>
      <c r="Z184" s="37">
        <v>1.4</v>
      </c>
      <c r="AA184" s="37">
        <v>0.8</v>
      </c>
      <c r="AB184" s="37">
        <v>1.5</v>
      </c>
      <c r="AC184" s="37">
        <v>0.8</v>
      </c>
      <c r="AD184" s="37">
        <v>2</v>
      </c>
      <c r="AE184" s="37">
        <v>1.9</v>
      </c>
      <c r="AF184" s="37">
        <v>1.7</v>
      </c>
      <c r="AG184" s="37">
        <v>1.2</v>
      </c>
      <c r="AH184" s="37">
        <v>1.1000000000000001</v>
      </c>
      <c r="AI184" s="37">
        <v>0.6</v>
      </c>
      <c r="AJ184" s="37">
        <v>1.1000000000000001</v>
      </c>
      <c r="AK184" s="37">
        <v>1.3</v>
      </c>
      <c r="AL184" s="37">
        <v>1</v>
      </c>
      <c r="AM184" s="37">
        <v>0.8</v>
      </c>
      <c r="AN184" s="37">
        <v>1.1000000000000001</v>
      </c>
      <c r="AO184" s="37">
        <v>1.6</v>
      </c>
      <c r="AP184" s="37">
        <v>1.1000000000000001</v>
      </c>
      <c r="AQ184" s="37">
        <v>1.7</v>
      </c>
      <c r="AR184" s="37">
        <v>1</v>
      </c>
      <c r="AS184" s="37">
        <v>0.4</v>
      </c>
      <c r="AT184" s="23">
        <v>1.1000000000000001</v>
      </c>
      <c r="AU184" s="23">
        <v>1.5</v>
      </c>
      <c r="AV184" s="23">
        <v>0.9</v>
      </c>
      <c r="AW184" s="23">
        <v>0.7</v>
      </c>
      <c r="AX184" s="68">
        <v>1.2</v>
      </c>
      <c r="AY184" s="98"/>
      <c r="AZ184" s="98"/>
      <c r="BA184" s="98"/>
      <c r="BB184" s="98"/>
      <c r="BC184" s="98"/>
      <c r="BD184" s="98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</row>
    <row r="185" spans="1:83" x14ac:dyDescent="0.25">
      <c r="AU185" s="57"/>
    </row>
    <row r="186" spans="1:83" x14ac:dyDescent="0.25">
      <c r="A186" s="5" t="s">
        <v>46</v>
      </c>
      <c r="B186" s="10" t="s">
        <v>132</v>
      </c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</row>
    <row r="187" spans="1:83" x14ac:dyDescent="0.25">
      <c r="B187" s="11" t="s">
        <v>57</v>
      </c>
    </row>
    <row r="188" spans="1:83" x14ac:dyDescent="0.25">
      <c r="B188" s="1" t="s">
        <v>112</v>
      </c>
      <c r="C188" s="49">
        <v>42370</v>
      </c>
      <c r="D188" s="50">
        <v>42401</v>
      </c>
      <c r="E188" s="49">
        <v>42430</v>
      </c>
      <c r="F188" s="50">
        <v>42461</v>
      </c>
      <c r="G188" s="49">
        <v>42491</v>
      </c>
      <c r="H188" s="49">
        <v>42522</v>
      </c>
      <c r="I188" s="49">
        <v>42552</v>
      </c>
      <c r="J188" s="49">
        <v>42583</v>
      </c>
      <c r="K188" s="49">
        <v>42614</v>
      </c>
      <c r="L188" s="49">
        <v>42644</v>
      </c>
      <c r="M188" s="49">
        <v>42675</v>
      </c>
      <c r="N188" s="49">
        <v>42705</v>
      </c>
      <c r="O188" s="49">
        <v>42736</v>
      </c>
      <c r="P188" s="49">
        <v>42767</v>
      </c>
      <c r="Q188" s="49">
        <v>42795</v>
      </c>
      <c r="R188" s="49">
        <v>42826</v>
      </c>
      <c r="S188" s="49">
        <v>42856</v>
      </c>
      <c r="T188" s="49">
        <v>42887</v>
      </c>
      <c r="U188" s="49">
        <v>42917</v>
      </c>
      <c r="V188" s="49">
        <v>42948</v>
      </c>
      <c r="W188" s="49">
        <v>42979</v>
      </c>
      <c r="X188" s="49">
        <v>43009</v>
      </c>
      <c r="Y188" s="49">
        <v>43040</v>
      </c>
      <c r="Z188" s="49">
        <v>43070</v>
      </c>
      <c r="AA188" s="49">
        <v>43101</v>
      </c>
      <c r="AB188" s="49">
        <v>43132</v>
      </c>
      <c r="AC188" s="49">
        <v>43160</v>
      </c>
      <c r="AD188" s="49">
        <v>43191</v>
      </c>
      <c r="AE188" s="49">
        <v>43221</v>
      </c>
      <c r="AF188" s="49">
        <v>43252</v>
      </c>
      <c r="AG188" s="49">
        <v>43282</v>
      </c>
      <c r="AH188" s="49">
        <v>43313</v>
      </c>
      <c r="AI188" s="49">
        <v>43344</v>
      </c>
      <c r="AJ188" s="49">
        <v>43374</v>
      </c>
      <c r="AK188" s="49">
        <v>43405</v>
      </c>
      <c r="AL188" s="49">
        <v>43435</v>
      </c>
      <c r="AM188" s="49">
        <v>43466</v>
      </c>
      <c r="AN188" s="49">
        <v>43497</v>
      </c>
      <c r="AO188" s="49">
        <v>43525</v>
      </c>
      <c r="AP188" s="49">
        <v>43556</v>
      </c>
      <c r="AQ188" s="49">
        <v>43586</v>
      </c>
      <c r="AR188" s="49">
        <v>43617</v>
      </c>
      <c r="AS188" s="49">
        <v>43647</v>
      </c>
      <c r="AT188" s="49">
        <v>43678</v>
      </c>
      <c r="AU188" s="49">
        <v>43710</v>
      </c>
      <c r="AV188" s="49">
        <v>43739</v>
      </c>
      <c r="AW188" s="49">
        <v>43771</v>
      </c>
      <c r="AX188" s="49">
        <v>43802</v>
      </c>
      <c r="AY188" s="49">
        <v>43831</v>
      </c>
      <c r="AZ188" s="49">
        <v>43863</v>
      </c>
      <c r="BA188" s="49">
        <v>43893</v>
      </c>
      <c r="BB188" s="49">
        <v>43925</v>
      </c>
      <c r="BC188" s="49">
        <v>43956</v>
      </c>
      <c r="BD188" s="49">
        <v>43987</v>
      </c>
      <c r="BE188" s="49">
        <v>44018</v>
      </c>
      <c r="BF188" s="49">
        <v>44050</v>
      </c>
      <c r="BG188" s="49">
        <v>44081</v>
      </c>
      <c r="BH188" s="49">
        <v>44105</v>
      </c>
      <c r="BI188" s="49">
        <v>44136</v>
      </c>
      <c r="BJ188" s="49">
        <v>44166</v>
      </c>
      <c r="BK188" s="49">
        <v>44198</v>
      </c>
      <c r="BL188" s="49">
        <v>44230</v>
      </c>
      <c r="BM188" s="49">
        <v>44259</v>
      </c>
      <c r="BN188" s="49">
        <v>44287</v>
      </c>
      <c r="BO188" s="49">
        <v>44318</v>
      </c>
      <c r="BP188" s="49">
        <v>44350</v>
      </c>
      <c r="BQ188" s="49">
        <v>44381</v>
      </c>
      <c r="BR188" s="49">
        <v>44409</v>
      </c>
      <c r="BS188" s="49">
        <v>44441</v>
      </c>
      <c r="BT188" s="49">
        <v>44470</v>
      </c>
      <c r="BU188" s="49">
        <v>44501</v>
      </c>
      <c r="BV188" s="49">
        <v>44532</v>
      </c>
      <c r="BW188" s="49">
        <v>44563</v>
      </c>
      <c r="BX188" s="49">
        <v>44594</v>
      </c>
      <c r="BY188" s="49">
        <v>44623</v>
      </c>
      <c r="BZ188" s="49">
        <v>44652</v>
      </c>
      <c r="CA188" s="49">
        <v>44683</v>
      </c>
      <c r="CB188" s="49">
        <v>44715</v>
      </c>
      <c r="CC188" s="49">
        <v>44743</v>
      </c>
      <c r="CD188" s="49">
        <v>44774</v>
      </c>
      <c r="CE188" s="49">
        <v>44806</v>
      </c>
    </row>
    <row r="189" spans="1:83" x14ac:dyDescent="0.25">
      <c r="B189" s="3" t="s">
        <v>133</v>
      </c>
      <c r="C189" s="30">
        <v>14.6</v>
      </c>
      <c r="D189" s="30">
        <v>9.8000000000000007</v>
      </c>
      <c r="E189" s="30">
        <v>11.8</v>
      </c>
      <c r="F189" s="30">
        <v>11.6</v>
      </c>
      <c r="G189" s="30">
        <v>13.5</v>
      </c>
      <c r="H189" s="30">
        <v>12.5</v>
      </c>
      <c r="I189" s="30">
        <v>13.3</v>
      </c>
      <c r="J189" s="30">
        <v>11.7</v>
      </c>
      <c r="K189" s="30">
        <v>11.3</v>
      </c>
      <c r="L189" s="30">
        <v>12.4</v>
      </c>
      <c r="M189" s="30">
        <v>11.1</v>
      </c>
      <c r="N189" s="30">
        <v>15.3</v>
      </c>
      <c r="O189" s="30">
        <v>13.1</v>
      </c>
      <c r="P189" s="30">
        <v>10.8</v>
      </c>
      <c r="Q189" s="30">
        <v>15.3</v>
      </c>
      <c r="R189" s="30">
        <v>15.9</v>
      </c>
      <c r="S189" s="30">
        <v>17.3</v>
      </c>
      <c r="T189" s="30">
        <v>14.9</v>
      </c>
      <c r="U189" s="30">
        <v>15.8</v>
      </c>
      <c r="V189" s="30">
        <v>17.3</v>
      </c>
      <c r="W189" s="30">
        <v>14.3</v>
      </c>
      <c r="X189" s="30">
        <v>16.100000000000001</v>
      </c>
      <c r="Y189" s="30">
        <v>18.399999999999999</v>
      </c>
      <c r="Z189" s="30">
        <v>17.7</v>
      </c>
      <c r="AA189" s="30">
        <v>17.8</v>
      </c>
      <c r="AB189" s="30">
        <v>15.3</v>
      </c>
      <c r="AC189" s="30">
        <v>17.8</v>
      </c>
      <c r="AD189" s="30">
        <v>18.5</v>
      </c>
      <c r="AE189" s="30">
        <v>19</v>
      </c>
      <c r="AF189" s="30">
        <v>17.5</v>
      </c>
      <c r="AG189" s="30">
        <v>19.2</v>
      </c>
      <c r="AH189" s="30">
        <v>18.3</v>
      </c>
      <c r="AI189" s="30">
        <v>17.3</v>
      </c>
      <c r="AJ189" s="30">
        <v>16.100000000000001</v>
      </c>
      <c r="AK189" s="30">
        <v>17.5</v>
      </c>
      <c r="AL189" s="30">
        <v>16.3</v>
      </c>
      <c r="AM189" s="30">
        <v>14.6</v>
      </c>
      <c r="AN189" s="30">
        <v>14.5</v>
      </c>
      <c r="AO189" s="30">
        <v>17.7</v>
      </c>
      <c r="AP189" s="30">
        <v>18.8</v>
      </c>
      <c r="AQ189" s="30">
        <v>17.7</v>
      </c>
      <c r="AR189" s="30">
        <v>16.5</v>
      </c>
      <c r="AS189" s="30">
        <v>16.600000000000001</v>
      </c>
      <c r="AT189" s="46">
        <v>14.9</v>
      </c>
      <c r="AU189" s="46">
        <v>13.1</v>
      </c>
      <c r="AV189" s="46">
        <v>14.3</v>
      </c>
      <c r="AW189" s="46">
        <v>12.6</v>
      </c>
      <c r="AX189" s="46">
        <v>11.7</v>
      </c>
      <c r="AY189" s="46">
        <v>15.1</v>
      </c>
      <c r="AZ189" s="46">
        <v>10.9</v>
      </c>
      <c r="BA189" s="46">
        <v>12.4</v>
      </c>
      <c r="BB189" s="46">
        <v>12</v>
      </c>
      <c r="BC189" s="46">
        <v>12.9</v>
      </c>
      <c r="BD189" s="61">
        <v>10</v>
      </c>
      <c r="BE189" s="61">
        <v>8.4</v>
      </c>
      <c r="BF189" s="35">
        <v>9.4</v>
      </c>
      <c r="BG189" s="35">
        <v>10.7</v>
      </c>
      <c r="BH189" s="35">
        <v>10.5</v>
      </c>
      <c r="BI189" s="61">
        <v>11</v>
      </c>
      <c r="BJ189" s="61">
        <v>11.2</v>
      </c>
      <c r="BK189" s="61">
        <v>12.1</v>
      </c>
      <c r="BL189" s="61">
        <v>9.5</v>
      </c>
      <c r="BM189" s="61">
        <v>10.7</v>
      </c>
      <c r="BN189" s="35">
        <v>11.2</v>
      </c>
      <c r="BO189" s="35">
        <v>13.1</v>
      </c>
      <c r="BP189" s="35">
        <v>12.1</v>
      </c>
      <c r="BQ189" s="35">
        <v>11.2</v>
      </c>
      <c r="BR189" s="35">
        <v>13.3</v>
      </c>
      <c r="BS189" s="35">
        <v>11.4</v>
      </c>
      <c r="BT189" s="35">
        <v>12.5</v>
      </c>
      <c r="BU189" s="35">
        <v>11</v>
      </c>
      <c r="BV189" s="35">
        <v>11.4</v>
      </c>
      <c r="BW189" s="35"/>
      <c r="BX189" s="35">
        <v>9.4</v>
      </c>
      <c r="BY189" s="35">
        <v>10.4</v>
      </c>
      <c r="BZ189" s="35">
        <v>10</v>
      </c>
      <c r="CA189" s="35">
        <v>10</v>
      </c>
      <c r="CB189" s="35">
        <v>9</v>
      </c>
      <c r="CC189" s="35">
        <v>10.4</v>
      </c>
      <c r="CD189" s="35">
        <v>10.3</v>
      </c>
      <c r="CE189" s="35">
        <v>10.3</v>
      </c>
    </row>
    <row r="190" spans="1:83" x14ac:dyDescent="0.25">
      <c r="B190" s="3" t="s">
        <v>134</v>
      </c>
      <c r="C190" s="30">
        <v>85.4</v>
      </c>
      <c r="D190" s="30">
        <v>90.2</v>
      </c>
      <c r="E190" s="30">
        <v>88.2</v>
      </c>
      <c r="F190" s="30">
        <v>88.4</v>
      </c>
      <c r="G190" s="30">
        <v>86.5</v>
      </c>
      <c r="H190" s="30">
        <v>87.5</v>
      </c>
      <c r="I190" s="30">
        <v>86.7</v>
      </c>
      <c r="J190" s="30">
        <v>88.3</v>
      </c>
      <c r="K190" s="30">
        <v>88.7</v>
      </c>
      <c r="L190" s="30">
        <v>87.6</v>
      </c>
      <c r="M190" s="30">
        <v>88.9</v>
      </c>
      <c r="N190" s="30">
        <v>84.7</v>
      </c>
      <c r="O190" s="30">
        <v>86.9</v>
      </c>
      <c r="P190" s="30">
        <v>89.2</v>
      </c>
      <c r="Q190" s="30">
        <v>84.7</v>
      </c>
      <c r="R190" s="30">
        <v>84.1</v>
      </c>
      <c r="S190" s="30">
        <v>82.7</v>
      </c>
      <c r="T190" s="30">
        <v>85.1</v>
      </c>
      <c r="U190" s="30">
        <v>84.2</v>
      </c>
      <c r="V190" s="30">
        <v>82.7</v>
      </c>
      <c r="W190" s="30">
        <v>85.7</v>
      </c>
      <c r="X190" s="30">
        <v>83.9</v>
      </c>
      <c r="Y190" s="30">
        <v>81.599999999999994</v>
      </c>
      <c r="Z190" s="30">
        <v>82.3</v>
      </c>
      <c r="AA190" s="30">
        <v>82.2</v>
      </c>
      <c r="AB190" s="30">
        <v>84.7</v>
      </c>
      <c r="AC190" s="30">
        <v>82.2</v>
      </c>
      <c r="AD190" s="30">
        <v>81.5</v>
      </c>
      <c r="AE190" s="30">
        <v>81</v>
      </c>
      <c r="AF190" s="30">
        <v>82.5</v>
      </c>
      <c r="AG190" s="30">
        <v>80.8</v>
      </c>
      <c r="AH190" s="30">
        <v>81.7</v>
      </c>
      <c r="AI190" s="30">
        <v>82.7</v>
      </c>
      <c r="AJ190" s="30">
        <v>83.9</v>
      </c>
      <c r="AK190" s="30">
        <v>82.5</v>
      </c>
      <c r="AL190" s="30">
        <v>83.7</v>
      </c>
      <c r="AM190" s="30">
        <v>85.4</v>
      </c>
      <c r="AN190" s="30">
        <v>85.5</v>
      </c>
      <c r="AO190" s="30">
        <v>82.3</v>
      </c>
      <c r="AP190" s="30">
        <v>81.2</v>
      </c>
      <c r="AQ190" s="30">
        <v>82.3</v>
      </c>
      <c r="AR190" s="30">
        <v>83.5</v>
      </c>
      <c r="AS190" s="30">
        <v>83.4</v>
      </c>
      <c r="AT190" s="47">
        <v>85.1</v>
      </c>
      <c r="AU190" s="46">
        <v>86.9</v>
      </c>
      <c r="AV190" s="46">
        <v>85.7</v>
      </c>
      <c r="AW190" s="46">
        <v>87.4</v>
      </c>
      <c r="AX190" s="46">
        <v>88.3</v>
      </c>
      <c r="AY190" s="46">
        <v>84.9</v>
      </c>
      <c r="AZ190" s="46">
        <v>89.1</v>
      </c>
      <c r="BA190" s="46">
        <v>87.6</v>
      </c>
      <c r="BB190" s="46">
        <v>88</v>
      </c>
      <c r="BC190" s="46">
        <v>87.1</v>
      </c>
      <c r="BD190" s="46">
        <v>90</v>
      </c>
      <c r="BE190" s="46">
        <v>91.6</v>
      </c>
      <c r="BF190" s="46">
        <v>90.6</v>
      </c>
      <c r="BG190" s="46">
        <v>89.3</v>
      </c>
      <c r="BH190" s="46">
        <v>89.5</v>
      </c>
      <c r="BI190" s="46">
        <v>89</v>
      </c>
      <c r="BJ190" s="46">
        <v>88.8</v>
      </c>
      <c r="BK190" s="46">
        <v>87.9</v>
      </c>
      <c r="BL190" s="46">
        <v>90.5</v>
      </c>
      <c r="BM190" s="46">
        <v>89.3</v>
      </c>
      <c r="BN190" s="46">
        <v>88.8</v>
      </c>
      <c r="BO190" s="46">
        <v>86.9</v>
      </c>
      <c r="BP190" s="46">
        <v>87.9</v>
      </c>
      <c r="BQ190" s="46">
        <v>88.8</v>
      </c>
      <c r="BR190" s="46">
        <v>86.7</v>
      </c>
      <c r="BS190" s="46">
        <v>88.6</v>
      </c>
      <c r="BT190" s="46">
        <v>87.5</v>
      </c>
      <c r="BU190" s="46">
        <v>89</v>
      </c>
      <c r="BV190" s="46">
        <v>88.6</v>
      </c>
      <c r="BW190" s="46"/>
      <c r="BX190" s="46">
        <v>90.6</v>
      </c>
      <c r="BY190" s="35">
        <v>89.6</v>
      </c>
      <c r="BZ190" s="35">
        <v>90</v>
      </c>
      <c r="CA190" s="35">
        <v>90</v>
      </c>
      <c r="CB190" s="35">
        <v>91</v>
      </c>
      <c r="CC190" s="35">
        <v>89.6</v>
      </c>
      <c r="CD190" s="35">
        <v>89.7</v>
      </c>
      <c r="CE190" s="35">
        <v>89.7</v>
      </c>
    </row>
    <row r="192" spans="1:83" x14ac:dyDescent="0.25">
      <c r="A192" s="5" t="s">
        <v>47</v>
      </c>
      <c r="B192" s="10" t="s">
        <v>135</v>
      </c>
    </row>
    <row r="193" spans="1:83" x14ac:dyDescent="0.25">
      <c r="B193" s="11" t="s">
        <v>136</v>
      </c>
    </row>
    <row r="194" spans="1:83" x14ac:dyDescent="0.25">
      <c r="B194" s="1" t="s">
        <v>137</v>
      </c>
      <c r="C194" s="49">
        <v>42370</v>
      </c>
      <c r="D194" s="50">
        <v>42401</v>
      </c>
      <c r="E194" s="49">
        <v>42430</v>
      </c>
      <c r="F194" s="50">
        <v>42461</v>
      </c>
      <c r="G194" s="49">
        <v>42491</v>
      </c>
      <c r="H194" s="49">
        <v>42522</v>
      </c>
      <c r="I194" s="49">
        <v>42552</v>
      </c>
      <c r="J194" s="49">
        <v>42583</v>
      </c>
      <c r="K194" s="49">
        <v>42614</v>
      </c>
      <c r="L194" s="49">
        <v>42644</v>
      </c>
      <c r="M194" s="49">
        <v>42675</v>
      </c>
      <c r="N194" s="49">
        <v>42705</v>
      </c>
      <c r="O194" s="49">
        <v>42736</v>
      </c>
      <c r="P194" s="49">
        <v>42767</v>
      </c>
      <c r="Q194" s="49">
        <v>42795</v>
      </c>
      <c r="R194" s="49">
        <v>42826</v>
      </c>
      <c r="S194" s="49">
        <v>42856</v>
      </c>
      <c r="T194" s="49">
        <v>42887</v>
      </c>
      <c r="U194" s="49">
        <v>42917</v>
      </c>
      <c r="V194" s="49">
        <v>42948</v>
      </c>
      <c r="W194" s="49">
        <v>42979</v>
      </c>
      <c r="X194" s="49">
        <v>43009</v>
      </c>
      <c r="Y194" s="49">
        <v>43040</v>
      </c>
      <c r="Z194" s="49">
        <v>43070</v>
      </c>
      <c r="AA194" s="49">
        <v>43101</v>
      </c>
      <c r="AB194" s="49">
        <v>43132</v>
      </c>
      <c r="AC194" s="49">
        <v>43160</v>
      </c>
      <c r="AD194" s="49">
        <v>43191</v>
      </c>
      <c r="AE194" s="49">
        <v>43221</v>
      </c>
      <c r="AF194" s="49">
        <v>43252</v>
      </c>
      <c r="AG194" s="49">
        <v>43282</v>
      </c>
      <c r="AH194" s="49">
        <v>43313</v>
      </c>
      <c r="AI194" s="49">
        <v>43344</v>
      </c>
      <c r="AJ194" s="49">
        <v>43374</v>
      </c>
      <c r="AK194" s="49">
        <v>43405</v>
      </c>
      <c r="AL194" s="49">
        <v>43435</v>
      </c>
      <c r="AM194" s="49">
        <v>43466</v>
      </c>
      <c r="AN194" s="49">
        <v>43497</v>
      </c>
      <c r="AO194" s="49">
        <v>43525</v>
      </c>
      <c r="AP194" s="49">
        <v>43556</v>
      </c>
      <c r="AQ194" s="49">
        <v>43586</v>
      </c>
      <c r="AR194" s="49">
        <v>43617</v>
      </c>
      <c r="AS194" s="49">
        <v>43647</v>
      </c>
      <c r="AT194" s="49">
        <v>43678</v>
      </c>
      <c r="AU194" s="49">
        <v>43710</v>
      </c>
      <c r="AV194" s="49">
        <v>43739</v>
      </c>
      <c r="AW194" s="49">
        <v>43771</v>
      </c>
      <c r="AX194" s="49">
        <v>43802</v>
      </c>
      <c r="AY194" s="49">
        <v>43831</v>
      </c>
      <c r="AZ194" s="49">
        <v>43863</v>
      </c>
      <c r="BA194" s="49">
        <v>43893</v>
      </c>
      <c r="BB194" s="49">
        <v>43925</v>
      </c>
      <c r="BC194" s="49">
        <v>43956</v>
      </c>
      <c r="BD194" s="49">
        <v>43987</v>
      </c>
      <c r="BE194" s="49">
        <v>44018</v>
      </c>
      <c r="BF194" s="49">
        <v>44050</v>
      </c>
      <c r="BG194" s="49">
        <v>44081</v>
      </c>
      <c r="BH194" s="49">
        <v>44105</v>
      </c>
      <c r="BI194" s="49">
        <v>44136</v>
      </c>
      <c r="BJ194" s="49">
        <v>44166</v>
      </c>
      <c r="BK194" s="49">
        <v>44198</v>
      </c>
      <c r="BL194" s="49">
        <v>44230</v>
      </c>
      <c r="BM194" s="49">
        <v>44259</v>
      </c>
      <c r="BN194" s="49">
        <v>44287</v>
      </c>
      <c r="BO194" s="49">
        <v>44318</v>
      </c>
      <c r="BP194" s="49">
        <v>44350</v>
      </c>
      <c r="BQ194" s="49">
        <v>44381</v>
      </c>
      <c r="BR194" s="49">
        <v>44409</v>
      </c>
      <c r="BS194" s="49">
        <v>44441</v>
      </c>
      <c r="BT194" s="49">
        <v>44470</v>
      </c>
      <c r="BU194" s="49">
        <v>44501</v>
      </c>
      <c r="BV194" s="49">
        <v>44532</v>
      </c>
      <c r="BW194" s="49">
        <v>44563</v>
      </c>
      <c r="BX194" s="49">
        <v>44594</v>
      </c>
      <c r="BY194" s="49">
        <v>44623</v>
      </c>
      <c r="BZ194" s="49">
        <v>44652</v>
      </c>
      <c r="CA194" s="49">
        <v>44683</v>
      </c>
      <c r="CB194" s="49">
        <v>44715</v>
      </c>
      <c r="CC194" s="49">
        <v>44743</v>
      </c>
      <c r="CD194" s="49">
        <v>44774</v>
      </c>
      <c r="CE194" s="49">
        <v>44806</v>
      </c>
    </row>
    <row r="195" spans="1:83" x14ac:dyDescent="0.25">
      <c r="B195" s="3" t="s">
        <v>138</v>
      </c>
      <c r="C195" s="30">
        <v>18.7</v>
      </c>
      <c r="D195" s="30">
        <v>14.8</v>
      </c>
      <c r="E195" s="30">
        <v>9.6</v>
      </c>
      <c r="F195" s="30">
        <v>15.5</v>
      </c>
      <c r="G195" s="30">
        <v>17.2</v>
      </c>
      <c r="H195" s="30">
        <v>20.3</v>
      </c>
      <c r="I195" s="30">
        <v>21.6</v>
      </c>
      <c r="J195" s="30">
        <v>26.1</v>
      </c>
      <c r="K195" s="30">
        <v>24.3</v>
      </c>
      <c r="L195" s="30">
        <v>22</v>
      </c>
      <c r="M195" s="30">
        <v>19.899999999999999</v>
      </c>
      <c r="N195" s="30">
        <v>17.899999999999999</v>
      </c>
      <c r="O195" s="30">
        <v>21.9</v>
      </c>
      <c r="P195" s="30">
        <v>19.8</v>
      </c>
      <c r="Q195" s="30">
        <v>19.600000000000001</v>
      </c>
      <c r="R195" s="30">
        <v>23.5</v>
      </c>
      <c r="S195" s="30">
        <v>23.5</v>
      </c>
      <c r="T195" s="30">
        <v>21</v>
      </c>
      <c r="U195" s="30">
        <v>24.1</v>
      </c>
      <c r="V195" s="30">
        <v>23.2</v>
      </c>
      <c r="W195" s="30">
        <v>25.1</v>
      </c>
      <c r="X195" s="30">
        <v>21.5</v>
      </c>
      <c r="Y195" s="30">
        <v>19.899999999999999</v>
      </c>
      <c r="Z195" s="30">
        <v>24.2</v>
      </c>
      <c r="AA195" s="30">
        <v>29.5</v>
      </c>
      <c r="AB195" s="30">
        <v>15.3</v>
      </c>
      <c r="AC195" s="30">
        <v>21.2</v>
      </c>
      <c r="AD195" s="30">
        <v>20.100000000000001</v>
      </c>
      <c r="AE195" s="30">
        <v>20.5</v>
      </c>
      <c r="AF195" s="35">
        <v>21.4</v>
      </c>
      <c r="AG195" s="35">
        <v>20.8</v>
      </c>
      <c r="AH195" s="35">
        <v>21.3</v>
      </c>
      <c r="AI195" s="35">
        <v>21.9</v>
      </c>
      <c r="AJ195" s="35">
        <v>17.7</v>
      </c>
      <c r="AK195" s="35">
        <v>18.2</v>
      </c>
      <c r="AL195" s="35">
        <v>20</v>
      </c>
      <c r="AM195" s="35">
        <v>23</v>
      </c>
      <c r="AN195" s="35">
        <v>14.9</v>
      </c>
      <c r="AO195" s="30">
        <v>18.100000000000001</v>
      </c>
      <c r="AP195" s="30">
        <v>25.4</v>
      </c>
      <c r="AQ195" s="30">
        <v>17.399999999999999</v>
      </c>
      <c r="AR195" s="30">
        <v>19.7</v>
      </c>
      <c r="AS195" s="30">
        <v>22.8</v>
      </c>
      <c r="AT195" s="46">
        <v>22.9</v>
      </c>
      <c r="AU195" s="46">
        <v>22</v>
      </c>
      <c r="AV195" s="46">
        <v>22.3</v>
      </c>
      <c r="AW195" s="35">
        <v>17.3</v>
      </c>
      <c r="AX195" s="35">
        <v>24.9</v>
      </c>
      <c r="AY195" s="68">
        <v>26.9</v>
      </c>
      <c r="AZ195" s="68">
        <v>19.7</v>
      </c>
      <c r="BA195" s="68">
        <v>19.399999999999999</v>
      </c>
      <c r="BB195" s="68">
        <v>18.8</v>
      </c>
      <c r="BC195" s="68">
        <v>26.1</v>
      </c>
      <c r="BD195" s="35">
        <v>20.100000000000001</v>
      </c>
      <c r="BE195" s="35">
        <v>12.9</v>
      </c>
      <c r="BF195" s="35">
        <v>15.2</v>
      </c>
      <c r="BG195" s="35">
        <v>22.4</v>
      </c>
      <c r="BH195" s="35">
        <v>15.8</v>
      </c>
      <c r="BI195" s="35">
        <v>19.100000000000001</v>
      </c>
      <c r="BJ195" s="35">
        <v>17.899999999999999</v>
      </c>
      <c r="BK195" s="35">
        <v>24.2</v>
      </c>
      <c r="BL195" s="35">
        <v>19.600000000000001</v>
      </c>
      <c r="BM195" s="46">
        <v>11.9</v>
      </c>
      <c r="BN195" s="46">
        <v>15.5</v>
      </c>
      <c r="BO195" s="46">
        <v>15.3</v>
      </c>
      <c r="BP195" s="46">
        <v>23.2</v>
      </c>
      <c r="BQ195" s="46">
        <v>19.600000000000001</v>
      </c>
      <c r="BR195" s="46">
        <v>15.3</v>
      </c>
      <c r="BS195" s="46">
        <v>19</v>
      </c>
      <c r="BT195" s="46">
        <v>23.2</v>
      </c>
      <c r="BU195" s="46">
        <v>14.7</v>
      </c>
      <c r="BV195" s="46">
        <v>17.399999999999999</v>
      </c>
      <c r="BW195" s="46"/>
      <c r="BX195" s="46">
        <v>16.7</v>
      </c>
      <c r="BY195" s="46">
        <v>13.6</v>
      </c>
      <c r="BZ195" s="46">
        <v>16.2</v>
      </c>
      <c r="CA195" s="46">
        <v>14.1</v>
      </c>
      <c r="CB195" s="46">
        <v>20.6</v>
      </c>
      <c r="CC195" s="46">
        <v>14.9</v>
      </c>
      <c r="CD195" s="46">
        <v>22.8</v>
      </c>
      <c r="CE195" s="46">
        <v>18</v>
      </c>
    </row>
    <row r="196" spans="1:83" x14ac:dyDescent="0.25">
      <c r="B196" s="3" t="s">
        <v>139</v>
      </c>
      <c r="C196" s="30">
        <v>41.9</v>
      </c>
      <c r="D196" s="30">
        <v>49.6</v>
      </c>
      <c r="E196" s="30">
        <v>51.2</v>
      </c>
      <c r="F196" s="30">
        <v>40.799999999999997</v>
      </c>
      <c r="G196" s="30">
        <v>49.8</v>
      </c>
      <c r="H196" s="30">
        <v>43.9</v>
      </c>
      <c r="I196" s="30">
        <v>47.7</v>
      </c>
      <c r="J196" s="30">
        <v>48.3</v>
      </c>
      <c r="K196" s="30">
        <v>45</v>
      </c>
      <c r="L196" s="30">
        <v>50.5</v>
      </c>
      <c r="M196" s="30">
        <v>43.4</v>
      </c>
      <c r="N196" s="30">
        <v>52</v>
      </c>
      <c r="O196" s="30">
        <v>49</v>
      </c>
      <c r="P196" s="30">
        <v>52.5</v>
      </c>
      <c r="Q196" s="30">
        <v>55.1</v>
      </c>
      <c r="R196" s="30">
        <v>48.3</v>
      </c>
      <c r="S196" s="30">
        <v>48.5</v>
      </c>
      <c r="T196" s="30">
        <v>49.6</v>
      </c>
      <c r="U196" s="30">
        <v>46.8</v>
      </c>
      <c r="V196" s="30">
        <v>42.5</v>
      </c>
      <c r="W196" s="30">
        <v>46</v>
      </c>
      <c r="X196" s="30">
        <v>50</v>
      </c>
      <c r="Y196" s="30">
        <v>51.4</v>
      </c>
      <c r="Z196" s="30">
        <v>48.7</v>
      </c>
      <c r="AA196" s="30">
        <v>44.6</v>
      </c>
      <c r="AB196" s="30">
        <v>52.3</v>
      </c>
      <c r="AC196" s="30">
        <v>55.1</v>
      </c>
      <c r="AD196" s="30">
        <v>47.6</v>
      </c>
      <c r="AE196" s="30">
        <v>51.6</v>
      </c>
      <c r="AF196" s="35">
        <v>55.9</v>
      </c>
      <c r="AG196" s="35">
        <v>54.6</v>
      </c>
      <c r="AH196" s="35">
        <v>54.3</v>
      </c>
      <c r="AI196" s="35">
        <v>52.5</v>
      </c>
      <c r="AJ196" s="35">
        <v>50.3</v>
      </c>
      <c r="AK196" s="35">
        <v>55.2</v>
      </c>
      <c r="AL196" s="35">
        <v>50.5</v>
      </c>
      <c r="AM196" s="35">
        <v>48.7</v>
      </c>
      <c r="AN196" s="35">
        <v>53.3</v>
      </c>
      <c r="AO196" s="30">
        <v>50.3</v>
      </c>
      <c r="AP196" s="30">
        <v>51.7</v>
      </c>
      <c r="AQ196" s="30">
        <v>56</v>
      </c>
      <c r="AR196" s="30">
        <v>52.1</v>
      </c>
      <c r="AS196" s="30">
        <v>55.2</v>
      </c>
      <c r="AT196" s="46">
        <v>50.2</v>
      </c>
      <c r="AU196" s="46">
        <v>49.5</v>
      </c>
      <c r="AV196" s="46">
        <v>51.8</v>
      </c>
      <c r="AW196" s="59">
        <v>56.8</v>
      </c>
      <c r="AX196" s="59">
        <v>50.7</v>
      </c>
      <c r="AY196" s="68">
        <v>47</v>
      </c>
      <c r="AZ196" s="68">
        <v>49.9</v>
      </c>
      <c r="BA196" s="68">
        <v>49.4</v>
      </c>
      <c r="BB196" s="68">
        <v>44.6</v>
      </c>
      <c r="BC196" s="68">
        <v>48.5</v>
      </c>
      <c r="BD196" s="35">
        <v>46</v>
      </c>
      <c r="BE196" s="35">
        <v>49.1</v>
      </c>
      <c r="BF196" s="35">
        <v>47.5</v>
      </c>
      <c r="BG196" s="35">
        <v>49.7</v>
      </c>
      <c r="BH196" s="35">
        <v>48.5</v>
      </c>
      <c r="BI196" s="35">
        <v>52.9</v>
      </c>
      <c r="BJ196" s="35">
        <v>56.1</v>
      </c>
      <c r="BK196" s="35">
        <v>44.6</v>
      </c>
      <c r="BL196" s="35">
        <v>47.8</v>
      </c>
      <c r="BM196" s="46">
        <v>53.4</v>
      </c>
      <c r="BN196" s="46">
        <v>52.6</v>
      </c>
      <c r="BO196" s="46">
        <v>44.5</v>
      </c>
      <c r="BP196" s="46">
        <v>49.6</v>
      </c>
      <c r="BQ196" s="46">
        <v>42.6</v>
      </c>
      <c r="BR196" s="46">
        <v>46.7</v>
      </c>
      <c r="BS196" s="46">
        <v>53.7</v>
      </c>
      <c r="BT196" s="46">
        <v>38</v>
      </c>
      <c r="BU196" s="46">
        <v>49.1</v>
      </c>
      <c r="BV196" s="46">
        <v>45.5</v>
      </c>
      <c r="BW196" s="46"/>
      <c r="BX196" s="46">
        <v>45</v>
      </c>
      <c r="BY196" s="46">
        <v>40.700000000000003</v>
      </c>
      <c r="BZ196" s="46">
        <v>44.2</v>
      </c>
      <c r="CA196" s="46">
        <v>39.799999999999997</v>
      </c>
      <c r="CB196" s="46">
        <v>50.7</v>
      </c>
      <c r="CC196" s="46">
        <v>48</v>
      </c>
      <c r="CD196" s="46">
        <v>49.5</v>
      </c>
      <c r="CE196" s="46">
        <v>48.1</v>
      </c>
    </row>
    <row r="197" spans="1:83" x14ac:dyDescent="0.25">
      <c r="B197" s="3" t="s">
        <v>140</v>
      </c>
      <c r="C197" s="30">
        <v>39.299999999999997</v>
      </c>
      <c r="D197" s="30">
        <v>35.6</v>
      </c>
      <c r="E197" s="30">
        <v>39.200000000000003</v>
      </c>
      <c r="F197" s="30">
        <v>43.7</v>
      </c>
      <c r="G197" s="30">
        <v>33</v>
      </c>
      <c r="H197" s="30">
        <v>35.799999999999997</v>
      </c>
      <c r="I197" s="30">
        <v>30.7</v>
      </c>
      <c r="J197" s="30">
        <v>25.6</v>
      </c>
      <c r="K197" s="30">
        <v>30.8</v>
      </c>
      <c r="L197" s="30">
        <v>27.4</v>
      </c>
      <c r="M197" s="30">
        <v>36.700000000000003</v>
      </c>
      <c r="N197" s="30">
        <v>30.1</v>
      </c>
      <c r="O197" s="30">
        <v>29.1</v>
      </c>
      <c r="P197" s="30">
        <v>27.8</v>
      </c>
      <c r="Q197" s="30">
        <v>25.3</v>
      </c>
      <c r="R197" s="30">
        <v>28.2</v>
      </c>
      <c r="S197" s="30">
        <v>28.1</v>
      </c>
      <c r="T197" s="30">
        <v>29.5</v>
      </c>
      <c r="U197" s="30">
        <v>29.1</v>
      </c>
      <c r="V197" s="30">
        <v>34.4</v>
      </c>
      <c r="W197" s="30">
        <v>28.9</v>
      </c>
      <c r="X197" s="30">
        <v>28.5</v>
      </c>
      <c r="Y197" s="30">
        <v>28.6</v>
      </c>
      <c r="Z197" s="30">
        <v>27.2</v>
      </c>
      <c r="AA197" s="30">
        <v>25.9</v>
      </c>
      <c r="AB197" s="30">
        <v>32.4</v>
      </c>
      <c r="AC197" s="30">
        <v>23.6</v>
      </c>
      <c r="AD197" s="30">
        <v>32.299999999999997</v>
      </c>
      <c r="AE197" s="30">
        <v>27.9</v>
      </c>
      <c r="AF197" s="30">
        <v>22.7</v>
      </c>
      <c r="AG197" s="30">
        <v>24.6</v>
      </c>
      <c r="AH197" s="30">
        <v>24.4</v>
      </c>
      <c r="AI197" s="30">
        <v>25.6</v>
      </c>
      <c r="AJ197" s="30">
        <v>32</v>
      </c>
      <c r="AK197" s="30">
        <v>26.5</v>
      </c>
      <c r="AL197" s="30">
        <v>29.5</v>
      </c>
      <c r="AM197" s="30">
        <v>28.3</v>
      </c>
      <c r="AN197" s="30">
        <v>31.8</v>
      </c>
      <c r="AO197" s="30">
        <v>31.6</v>
      </c>
      <c r="AP197" s="30">
        <v>22.9</v>
      </c>
      <c r="AQ197" s="30">
        <v>26.7</v>
      </c>
      <c r="AR197" s="30">
        <v>28.3</v>
      </c>
      <c r="AS197" s="30">
        <v>22</v>
      </c>
      <c r="AT197" s="47">
        <v>26.9</v>
      </c>
      <c r="AU197" s="46">
        <v>28.5</v>
      </c>
      <c r="AV197" s="46">
        <v>26</v>
      </c>
      <c r="AW197" s="60">
        <v>25.9</v>
      </c>
      <c r="AX197" s="60">
        <v>24.4</v>
      </c>
      <c r="AY197" s="68">
        <v>26.1</v>
      </c>
      <c r="AZ197" s="68">
        <v>30.5</v>
      </c>
      <c r="BA197" s="68">
        <v>31.2</v>
      </c>
      <c r="BB197" s="68">
        <v>36.6</v>
      </c>
      <c r="BC197" s="68">
        <v>25.5</v>
      </c>
      <c r="BD197" s="68">
        <v>33.9</v>
      </c>
      <c r="BE197" s="68">
        <v>38</v>
      </c>
      <c r="BF197" s="68">
        <v>37.299999999999997</v>
      </c>
      <c r="BG197" s="68">
        <v>27.9</v>
      </c>
      <c r="BH197" s="68">
        <v>35.700000000000003</v>
      </c>
      <c r="BI197" s="68">
        <v>28.1</v>
      </c>
      <c r="BJ197" s="68">
        <v>26</v>
      </c>
      <c r="BK197" s="68">
        <v>31.2</v>
      </c>
      <c r="BL197" s="68">
        <v>32.6</v>
      </c>
      <c r="BM197" s="46">
        <v>34.700000000000003</v>
      </c>
      <c r="BN197" s="46">
        <v>31.9</v>
      </c>
      <c r="BO197" s="46">
        <v>40.299999999999997</v>
      </c>
      <c r="BP197" s="46">
        <v>27.3</v>
      </c>
      <c r="BQ197" s="46">
        <v>37.700000000000003</v>
      </c>
      <c r="BR197" s="46">
        <v>38</v>
      </c>
      <c r="BS197" s="46">
        <v>27.4</v>
      </c>
      <c r="BT197" s="46">
        <v>38.799999999999997</v>
      </c>
      <c r="BU197" s="46">
        <v>36.200000000000003</v>
      </c>
      <c r="BV197" s="46">
        <v>37.1</v>
      </c>
      <c r="BW197" s="46"/>
      <c r="BX197" s="46">
        <v>38.299999999999997</v>
      </c>
      <c r="BY197" s="46">
        <v>45.8</v>
      </c>
      <c r="BZ197" s="46">
        <v>39.6</v>
      </c>
      <c r="CA197" s="46">
        <v>46.2</v>
      </c>
      <c r="CB197" s="46">
        <v>28.7</v>
      </c>
      <c r="CC197" s="46">
        <v>37.1</v>
      </c>
      <c r="CD197" s="46">
        <v>27.7</v>
      </c>
      <c r="CE197" s="46">
        <v>33.9</v>
      </c>
    </row>
    <row r="199" spans="1:83" x14ac:dyDescent="0.25">
      <c r="A199" s="5" t="s">
        <v>48</v>
      </c>
      <c r="B199" s="10" t="s">
        <v>141</v>
      </c>
    </row>
    <row r="200" spans="1:83" x14ac:dyDescent="0.25">
      <c r="B200" s="11" t="s">
        <v>57</v>
      </c>
    </row>
    <row r="201" spans="1:83" x14ac:dyDescent="0.25">
      <c r="B201" s="1" t="s">
        <v>112</v>
      </c>
      <c r="C201" s="49">
        <v>42370</v>
      </c>
      <c r="D201" s="50">
        <v>42401</v>
      </c>
      <c r="E201" s="49">
        <v>42430</v>
      </c>
      <c r="F201" s="50">
        <v>42461</v>
      </c>
      <c r="G201" s="49">
        <v>42491</v>
      </c>
      <c r="H201" s="49">
        <v>42522</v>
      </c>
      <c r="I201" s="49">
        <v>42552</v>
      </c>
      <c r="J201" s="49">
        <v>42583</v>
      </c>
      <c r="K201" s="49">
        <v>42614</v>
      </c>
      <c r="L201" s="49">
        <v>42644</v>
      </c>
      <c r="M201" s="49">
        <v>42675</v>
      </c>
      <c r="N201" s="49">
        <v>42705</v>
      </c>
      <c r="O201" s="49">
        <v>42736</v>
      </c>
      <c r="P201" s="49">
        <v>42767</v>
      </c>
      <c r="Q201" s="49">
        <v>42795</v>
      </c>
      <c r="R201" s="49">
        <v>42826</v>
      </c>
      <c r="S201" s="49">
        <v>42856</v>
      </c>
      <c r="T201" s="49">
        <v>42887</v>
      </c>
      <c r="U201" s="49">
        <v>42917</v>
      </c>
      <c r="V201" s="49">
        <v>42948</v>
      </c>
      <c r="W201" s="49">
        <v>42979</v>
      </c>
      <c r="X201" s="49">
        <v>43009</v>
      </c>
      <c r="Y201" s="49">
        <v>43040</v>
      </c>
      <c r="Z201" s="49">
        <v>43070</v>
      </c>
      <c r="AA201" s="49">
        <v>43101</v>
      </c>
      <c r="AB201" s="49">
        <v>43132</v>
      </c>
      <c r="AC201" s="49">
        <v>43160</v>
      </c>
      <c r="AD201" s="49">
        <v>43191</v>
      </c>
      <c r="AE201" s="49">
        <v>43221</v>
      </c>
      <c r="AF201" s="49">
        <v>43252</v>
      </c>
      <c r="AG201" s="49">
        <v>43282</v>
      </c>
      <c r="AH201" s="49">
        <v>43313</v>
      </c>
      <c r="AI201" s="49">
        <v>43344</v>
      </c>
      <c r="AJ201" s="49">
        <v>43374</v>
      </c>
      <c r="AK201" s="49">
        <v>43405</v>
      </c>
      <c r="AL201" s="49">
        <v>43435</v>
      </c>
      <c r="AM201" s="49">
        <v>43466</v>
      </c>
      <c r="AN201" s="49">
        <v>43497</v>
      </c>
      <c r="AO201" s="49">
        <v>43525</v>
      </c>
      <c r="AP201" s="49">
        <v>43556</v>
      </c>
      <c r="AQ201" s="49">
        <v>43586</v>
      </c>
      <c r="AR201" s="49">
        <v>43617</v>
      </c>
      <c r="AS201" s="49">
        <v>43647</v>
      </c>
      <c r="AT201" s="49">
        <v>43678</v>
      </c>
      <c r="AU201" s="49">
        <v>43710</v>
      </c>
      <c r="AV201" s="49">
        <v>43739</v>
      </c>
      <c r="AW201" s="49">
        <v>43771</v>
      </c>
      <c r="AX201" s="49">
        <v>43802</v>
      </c>
      <c r="AY201" s="49">
        <v>43831</v>
      </c>
      <c r="AZ201" s="49">
        <v>43863</v>
      </c>
      <c r="BA201" s="49">
        <v>43893</v>
      </c>
      <c r="BB201" s="49">
        <v>43925</v>
      </c>
      <c r="BC201" s="49">
        <v>43956</v>
      </c>
      <c r="BD201" s="49">
        <v>43987</v>
      </c>
      <c r="BE201" s="49">
        <v>44018</v>
      </c>
      <c r="BF201" s="49">
        <v>44050</v>
      </c>
      <c r="BG201" s="49">
        <v>44081</v>
      </c>
      <c r="BH201" s="49">
        <v>44105</v>
      </c>
      <c r="BI201" s="49">
        <v>44136</v>
      </c>
      <c r="BJ201" s="49">
        <v>44166</v>
      </c>
      <c r="BK201" s="49">
        <v>44198</v>
      </c>
      <c r="BL201" s="49">
        <v>44230</v>
      </c>
      <c r="BM201" s="49">
        <v>44259</v>
      </c>
      <c r="BN201" s="49">
        <v>44287</v>
      </c>
      <c r="BO201" s="49">
        <v>44318</v>
      </c>
      <c r="BP201" s="49">
        <v>44350</v>
      </c>
      <c r="BQ201" s="49">
        <v>44381</v>
      </c>
      <c r="BR201" s="49">
        <v>44409</v>
      </c>
      <c r="BS201" s="49">
        <v>44441</v>
      </c>
      <c r="BT201" s="49">
        <v>44470</v>
      </c>
      <c r="BU201" s="49">
        <v>44501</v>
      </c>
      <c r="BV201" s="49">
        <v>44532</v>
      </c>
      <c r="BW201" s="49">
        <v>44563</v>
      </c>
      <c r="BX201" s="49">
        <v>44594</v>
      </c>
      <c r="BY201" s="49">
        <v>44623</v>
      </c>
      <c r="BZ201" s="49">
        <v>44652</v>
      </c>
      <c r="CA201" s="49">
        <v>44683</v>
      </c>
      <c r="CB201" s="49">
        <v>44715</v>
      </c>
      <c r="CC201" s="49">
        <v>44743</v>
      </c>
      <c r="CD201" s="49">
        <v>44774</v>
      </c>
      <c r="CE201" s="49">
        <v>44806</v>
      </c>
    </row>
    <row r="202" spans="1:83" x14ac:dyDescent="0.25">
      <c r="B202" s="3" t="s">
        <v>142</v>
      </c>
      <c r="C202" s="30">
        <v>26.5</v>
      </c>
      <c r="D202" s="30">
        <v>27.6</v>
      </c>
      <c r="E202" s="30">
        <v>34.700000000000003</v>
      </c>
      <c r="F202" s="30">
        <v>34.1</v>
      </c>
      <c r="G202" s="30">
        <v>26.5</v>
      </c>
      <c r="H202" s="30">
        <v>23.5</v>
      </c>
      <c r="I202" s="30">
        <v>24.1</v>
      </c>
      <c r="J202" s="30">
        <v>23.8</v>
      </c>
      <c r="K202" s="30">
        <v>21.4</v>
      </c>
      <c r="L202" s="30">
        <v>21.2</v>
      </c>
      <c r="M202" s="30">
        <v>20.100000000000001</v>
      </c>
      <c r="N202" s="30">
        <v>27.9</v>
      </c>
      <c r="O202" s="30">
        <v>25.3</v>
      </c>
      <c r="P202" s="30">
        <v>21.6</v>
      </c>
      <c r="Q202" s="30">
        <v>25.3</v>
      </c>
      <c r="R202" s="30">
        <v>25.5</v>
      </c>
      <c r="S202" s="30">
        <v>23.1</v>
      </c>
      <c r="T202" s="30">
        <v>22.9</v>
      </c>
      <c r="U202" s="30">
        <v>20.3</v>
      </c>
      <c r="V202" s="30">
        <v>21.7</v>
      </c>
      <c r="W202" s="30">
        <v>19.7</v>
      </c>
      <c r="X202" s="30">
        <v>24</v>
      </c>
      <c r="Y202" s="30">
        <v>26.6</v>
      </c>
      <c r="Z202" s="30">
        <v>24.9</v>
      </c>
      <c r="AA202" s="30">
        <v>20.6</v>
      </c>
      <c r="AB202" s="30"/>
      <c r="AC202" s="30"/>
      <c r="AD202" s="30">
        <v>22.7</v>
      </c>
      <c r="AE202" s="30"/>
      <c r="AF202" s="30"/>
      <c r="AG202" s="30">
        <v>20.399999999999999</v>
      </c>
      <c r="AH202" s="30"/>
      <c r="AI202" s="30"/>
      <c r="AJ202" s="30">
        <v>20.6</v>
      </c>
      <c r="AK202" s="30"/>
      <c r="AL202" s="30"/>
      <c r="AM202" s="30">
        <v>18.399999999999999</v>
      </c>
      <c r="AN202" s="30"/>
      <c r="AO202" s="30"/>
      <c r="AP202" s="30">
        <v>20.100000000000001</v>
      </c>
      <c r="AQ202" s="30"/>
      <c r="AR202" s="30"/>
      <c r="AS202" s="35">
        <v>14.9</v>
      </c>
      <c r="AT202" s="46"/>
      <c r="AU202" s="58"/>
      <c r="AV202" s="30">
        <v>19.100000000000001</v>
      </c>
      <c r="AW202" s="30"/>
      <c r="AX202" s="30"/>
      <c r="AY202" s="35">
        <v>20.9</v>
      </c>
      <c r="AZ202" s="35"/>
      <c r="BA202" s="35"/>
      <c r="BB202" s="35">
        <v>16.7</v>
      </c>
      <c r="BC202" s="35"/>
      <c r="BD202" s="35"/>
      <c r="BE202" s="35">
        <v>17.3</v>
      </c>
      <c r="BF202" s="35"/>
      <c r="BG202" s="35"/>
      <c r="BH202" s="35">
        <v>15.2</v>
      </c>
      <c r="BI202" s="35"/>
      <c r="BJ202" s="35"/>
      <c r="BK202" s="35">
        <v>15.1</v>
      </c>
      <c r="BL202" s="35"/>
      <c r="BM202" s="35"/>
      <c r="BN202" s="35">
        <v>17</v>
      </c>
      <c r="BO202" s="35"/>
      <c r="BP202" s="35"/>
      <c r="BQ202" s="35">
        <v>17.100000000000001</v>
      </c>
      <c r="BR202" s="35"/>
      <c r="BS202" s="35"/>
      <c r="BT202" s="35">
        <v>15.3</v>
      </c>
      <c r="BU202" s="35"/>
      <c r="BV202" s="35"/>
      <c r="BW202" s="35"/>
      <c r="BX202" s="61"/>
      <c r="BY202" s="58"/>
      <c r="BZ202" s="35">
        <v>12.4</v>
      </c>
      <c r="CA202" s="35"/>
      <c r="CB202" s="35"/>
      <c r="CC202" s="35">
        <v>14.1</v>
      </c>
      <c r="CD202" s="35"/>
      <c r="CE202" s="35"/>
    </row>
    <row r="203" spans="1:83" x14ac:dyDescent="0.25">
      <c r="B203" s="3" t="s">
        <v>143</v>
      </c>
      <c r="C203" s="30">
        <v>13</v>
      </c>
      <c r="D203" s="30">
        <v>13.6</v>
      </c>
      <c r="E203" s="30">
        <v>12.4</v>
      </c>
      <c r="F203" s="30">
        <v>12.1</v>
      </c>
      <c r="G203" s="30">
        <v>10.5</v>
      </c>
      <c r="H203" s="30">
        <v>7.9</v>
      </c>
      <c r="I203" s="30">
        <v>10.6</v>
      </c>
      <c r="J203" s="30">
        <v>12.1</v>
      </c>
      <c r="K203" s="30">
        <v>10.9</v>
      </c>
      <c r="L203" s="30">
        <v>12.5</v>
      </c>
      <c r="M203" s="30">
        <v>9.6</v>
      </c>
      <c r="N203" s="30">
        <v>9.9</v>
      </c>
      <c r="O203" s="30">
        <v>11.3</v>
      </c>
      <c r="P203" s="30">
        <v>11.5</v>
      </c>
      <c r="Q203" s="30">
        <v>11.1</v>
      </c>
      <c r="R203" s="30">
        <v>11.2</v>
      </c>
      <c r="S203" s="30">
        <v>11.3</v>
      </c>
      <c r="T203" s="30">
        <v>11.8</v>
      </c>
      <c r="U203" s="30">
        <v>11.6</v>
      </c>
      <c r="V203" s="30">
        <v>11.8</v>
      </c>
      <c r="W203" s="30">
        <v>12.2</v>
      </c>
      <c r="X203" s="30">
        <v>11.4</v>
      </c>
      <c r="Y203" s="30">
        <v>13.6</v>
      </c>
      <c r="Z203" s="30">
        <v>13.7</v>
      </c>
      <c r="AA203" s="30">
        <v>12.3</v>
      </c>
      <c r="AB203" s="30"/>
      <c r="AC203" s="30"/>
      <c r="AD203" s="30">
        <v>11.3</v>
      </c>
      <c r="AE203" s="30"/>
      <c r="AF203" s="30"/>
      <c r="AG203" s="30">
        <v>10</v>
      </c>
      <c r="AH203" s="30"/>
      <c r="AI203" s="30"/>
      <c r="AJ203" s="30">
        <v>10.9</v>
      </c>
      <c r="AK203" s="30"/>
      <c r="AL203" s="30"/>
      <c r="AM203" s="30">
        <v>10.5</v>
      </c>
      <c r="AN203" s="30"/>
      <c r="AO203" s="30"/>
      <c r="AP203" s="30">
        <v>10.5</v>
      </c>
      <c r="AQ203" s="30"/>
      <c r="AR203" s="30"/>
      <c r="AS203" s="30">
        <v>9.6</v>
      </c>
      <c r="AT203" s="46"/>
      <c r="AU203" s="58"/>
      <c r="AV203" s="30">
        <v>8.4</v>
      </c>
      <c r="AW203" s="30"/>
      <c r="AX203" s="30"/>
      <c r="AY203" s="35">
        <v>10.1</v>
      </c>
      <c r="AZ203" s="35"/>
      <c r="BA203" s="35"/>
      <c r="BB203" s="35">
        <v>11.9</v>
      </c>
      <c r="BC203" s="35"/>
      <c r="BD203" s="35"/>
      <c r="BE203" s="35">
        <v>11.5</v>
      </c>
      <c r="BF203" s="35"/>
      <c r="BG203" s="35"/>
      <c r="BH203" s="35">
        <v>10.5</v>
      </c>
      <c r="BI203" s="35"/>
      <c r="BJ203" s="35"/>
      <c r="BK203" s="35">
        <v>10.6</v>
      </c>
      <c r="BL203" s="35"/>
      <c r="BM203" s="35"/>
      <c r="BN203" s="35">
        <v>7.8</v>
      </c>
      <c r="BO203" s="35"/>
      <c r="BP203" s="35"/>
      <c r="BQ203" s="35">
        <v>8.6999999999999993</v>
      </c>
      <c r="BR203" s="35"/>
      <c r="BS203" s="35"/>
      <c r="BT203" s="35">
        <v>8.4</v>
      </c>
      <c r="BU203" s="35"/>
      <c r="BV203" s="35"/>
      <c r="BW203" s="35"/>
      <c r="BX203" s="61"/>
      <c r="BY203" s="58"/>
      <c r="BZ203" s="35">
        <v>10.7</v>
      </c>
      <c r="CA203" s="35"/>
      <c r="CB203" s="35"/>
      <c r="CC203" s="35">
        <v>9.3000000000000007</v>
      </c>
      <c r="CD203" s="35"/>
      <c r="CE203" s="35"/>
    </row>
    <row r="204" spans="1:83" x14ac:dyDescent="0.25">
      <c r="B204" s="3" t="s">
        <v>144</v>
      </c>
      <c r="C204" s="30">
        <v>13.3</v>
      </c>
      <c r="D204" s="30">
        <v>13.8</v>
      </c>
      <c r="E204" s="30">
        <v>14.2</v>
      </c>
      <c r="F204" s="30">
        <v>15.9</v>
      </c>
      <c r="G204" s="30">
        <v>11.3</v>
      </c>
      <c r="H204" s="30">
        <v>12.6</v>
      </c>
      <c r="I204" s="30">
        <v>11.6</v>
      </c>
      <c r="J204" s="30">
        <v>12.2</v>
      </c>
      <c r="K204" s="30">
        <v>13.2</v>
      </c>
      <c r="L204" s="30">
        <v>13.5</v>
      </c>
      <c r="M204" s="30">
        <v>13.8</v>
      </c>
      <c r="N204" s="30">
        <v>11.5</v>
      </c>
      <c r="O204" s="30">
        <v>11.6</v>
      </c>
      <c r="P204" s="30">
        <v>12</v>
      </c>
      <c r="Q204" s="30">
        <v>11.5</v>
      </c>
      <c r="R204" s="30">
        <v>10.5</v>
      </c>
      <c r="S204" s="30">
        <v>12.4</v>
      </c>
      <c r="T204" s="30">
        <v>13.9</v>
      </c>
      <c r="U204" s="30">
        <v>13</v>
      </c>
      <c r="V204" s="30">
        <v>11.6</v>
      </c>
      <c r="W204" s="30">
        <v>12</v>
      </c>
      <c r="X204" s="30">
        <v>11.7</v>
      </c>
      <c r="Y204" s="30">
        <v>12.4</v>
      </c>
      <c r="Z204" s="30">
        <v>13.7</v>
      </c>
      <c r="AA204" s="30">
        <v>11.2</v>
      </c>
      <c r="AB204" s="30"/>
      <c r="AC204" s="30"/>
      <c r="AD204" s="30">
        <v>11.6</v>
      </c>
      <c r="AE204" s="30"/>
      <c r="AF204" s="30"/>
      <c r="AG204" s="30">
        <v>10.7</v>
      </c>
      <c r="AH204" s="30"/>
      <c r="AI204" s="30"/>
      <c r="AJ204" s="30">
        <v>11.2</v>
      </c>
      <c r="AK204" s="30"/>
      <c r="AL204" s="30"/>
      <c r="AM204" s="30">
        <v>13</v>
      </c>
      <c r="AN204" s="30"/>
      <c r="AO204" s="30"/>
      <c r="AP204" s="30">
        <v>12.8</v>
      </c>
      <c r="AQ204" s="30"/>
      <c r="AR204" s="30"/>
      <c r="AS204" s="30">
        <v>11.3</v>
      </c>
      <c r="AT204" s="46"/>
      <c r="AU204" s="58"/>
      <c r="AV204" s="30">
        <v>13.3</v>
      </c>
      <c r="AW204" s="30"/>
      <c r="AX204" s="30"/>
      <c r="AY204" s="35">
        <v>12.4</v>
      </c>
      <c r="AZ204" s="35"/>
      <c r="BA204" s="35"/>
      <c r="BB204" s="35">
        <v>11.9</v>
      </c>
      <c r="BC204" s="35"/>
      <c r="BD204" s="35"/>
      <c r="BE204" s="35">
        <v>12.3</v>
      </c>
      <c r="BF204" s="35"/>
      <c r="BG204" s="35"/>
      <c r="BH204" s="35">
        <v>13.1</v>
      </c>
      <c r="BI204" s="35"/>
      <c r="BJ204" s="35"/>
      <c r="BK204" s="35">
        <v>12.2</v>
      </c>
      <c r="BL204" s="35"/>
      <c r="BM204" s="35"/>
      <c r="BN204" s="35">
        <v>10.6</v>
      </c>
      <c r="BO204" s="35"/>
      <c r="BP204" s="35"/>
      <c r="BQ204" s="35">
        <v>12.7</v>
      </c>
      <c r="BR204" s="35"/>
      <c r="BS204" s="35"/>
      <c r="BT204" s="35">
        <v>10.3</v>
      </c>
      <c r="BU204" s="35"/>
      <c r="BV204" s="35"/>
      <c r="BW204" s="35"/>
      <c r="BX204" s="61"/>
      <c r="BY204" s="58"/>
      <c r="BZ204" s="35">
        <v>11.8</v>
      </c>
      <c r="CA204" s="35"/>
      <c r="CB204" s="35"/>
      <c r="CC204" s="35">
        <v>9.6999999999999993</v>
      </c>
      <c r="CD204" s="35"/>
      <c r="CE204" s="35"/>
    </row>
    <row r="205" spans="1:83" x14ac:dyDescent="0.25">
      <c r="B205" s="4" t="s">
        <v>145</v>
      </c>
      <c r="C205" s="30">
        <v>17.100000000000001</v>
      </c>
      <c r="D205" s="30">
        <v>18</v>
      </c>
      <c r="E205" s="30">
        <v>17</v>
      </c>
      <c r="F205" s="30">
        <v>16.899999999999999</v>
      </c>
      <c r="G205" s="30">
        <v>17.600000000000001</v>
      </c>
      <c r="H205" s="30">
        <v>16.3</v>
      </c>
      <c r="I205" s="30">
        <v>20.5</v>
      </c>
      <c r="J205" s="30">
        <v>20.5</v>
      </c>
      <c r="K205" s="30">
        <v>21.1</v>
      </c>
      <c r="L205" s="30">
        <v>18.3</v>
      </c>
      <c r="M205" s="30">
        <v>19.100000000000001</v>
      </c>
      <c r="N205" s="30">
        <v>17.7</v>
      </c>
      <c r="O205" s="30">
        <v>14.9</v>
      </c>
      <c r="P205" s="30">
        <v>16.5</v>
      </c>
      <c r="Q205" s="30">
        <v>14.9</v>
      </c>
      <c r="R205" s="30">
        <v>16.2</v>
      </c>
      <c r="S205" s="30">
        <v>18.3</v>
      </c>
      <c r="T205" s="30">
        <v>17.899999999999999</v>
      </c>
      <c r="U205" s="30">
        <v>17.899999999999999</v>
      </c>
      <c r="V205" s="30">
        <v>17.399999999999999</v>
      </c>
      <c r="W205" s="30">
        <v>17.8</v>
      </c>
      <c r="X205" s="30">
        <v>17.5</v>
      </c>
      <c r="Y205" s="30">
        <v>17.3</v>
      </c>
      <c r="Z205" s="30">
        <v>17.100000000000001</v>
      </c>
      <c r="AA205" s="30">
        <v>14.8</v>
      </c>
      <c r="AB205" s="30"/>
      <c r="AC205" s="30"/>
      <c r="AD205" s="30">
        <v>16.5</v>
      </c>
      <c r="AE205" s="30"/>
      <c r="AF205" s="30"/>
      <c r="AG205" s="30">
        <v>15.3</v>
      </c>
      <c r="AH205" s="30"/>
      <c r="AI205" s="30"/>
      <c r="AJ205" s="30">
        <v>16</v>
      </c>
      <c r="AK205" s="30"/>
      <c r="AL205" s="30"/>
      <c r="AM205" s="30">
        <v>14.8</v>
      </c>
      <c r="AN205" s="30"/>
      <c r="AO205" s="30"/>
      <c r="AP205" s="30">
        <v>19.3</v>
      </c>
      <c r="AQ205" s="30"/>
      <c r="AR205" s="30"/>
      <c r="AS205" s="30">
        <v>19.2</v>
      </c>
      <c r="AT205" s="46"/>
      <c r="AU205" s="58"/>
      <c r="AV205" s="30">
        <v>16.399999999999999</v>
      </c>
      <c r="AW205" s="30"/>
      <c r="AX205" s="30"/>
      <c r="AY205" s="35">
        <v>17</v>
      </c>
      <c r="AZ205" s="35"/>
      <c r="BA205" s="35"/>
      <c r="BB205" s="35">
        <v>17</v>
      </c>
      <c r="BC205" s="35"/>
      <c r="BD205" s="35"/>
      <c r="BE205" s="35">
        <v>12</v>
      </c>
      <c r="BF205" s="35"/>
      <c r="BG205" s="35"/>
      <c r="BH205" s="35">
        <v>13.9</v>
      </c>
      <c r="BI205" s="35"/>
      <c r="BJ205" s="35"/>
      <c r="BK205" s="35">
        <v>15.5</v>
      </c>
      <c r="BL205" s="35"/>
      <c r="BM205" s="35"/>
      <c r="BN205" s="35">
        <v>13.2</v>
      </c>
      <c r="BO205" s="35"/>
      <c r="BP205" s="35"/>
      <c r="BQ205" s="35">
        <v>15.2</v>
      </c>
      <c r="BR205" s="35"/>
      <c r="BS205" s="35"/>
      <c r="BT205" s="35">
        <v>16.399999999999999</v>
      </c>
      <c r="BU205" s="35"/>
      <c r="BV205" s="35"/>
      <c r="BW205" s="35"/>
      <c r="BX205" s="61"/>
      <c r="BY205" s="58"/>
      <c r="BZ205" s="35">
        <v>13.7</v>
      </c>
      <c r="CA205" s="35"/>
      <c r="CB205" s="35"/>
      <c r="CC205" s="35">
        <v>13.2</v>
      </c>
      <c r="CD205" s="35"/>
      <c r="CE205" s="35"/>
    </row>
    <row r="206" spans="1:83" x14ac:dyDescent="0.25">
      <c r="B206" s="3" t="s">
        <v>146</v>
      </c>
      <c r="C206" s="30">
        <v>2.9</v>
      </c>
      <c r="D206" s="30">
        <v>2.7</v>
      </c>
      <c r="E206" s="30">
        <v>3.4</v>
      </c>
      <c r="F206" s="30">
        <v>3.8</v>
      </c>
      <c r="G206" s="30">
        <v>2.7</v>
      </c>
      <c r="H206" s="30">
        <v>2.6</v>
      </c>
      <c r="I206" s="30">
        <v>3.6</v>
      </c>
      <c r="J206" s="30">
        <v>3.3</v>
      </c>
      <c r="K206" s="30">
        <v>2.7</v>
      </c>
      <c r="L206" s="30">
        <v>4.0999999999999996</v>
      </c>
      <c r="M206" s="30">
        <v>3</v>
      </c>
      <c r="N206" s="30">
        <v>3.1</v>
      </c>
      <c r="O206" s="30">
        <v>3.6</v>
      </c>
      <c r="P206" s="30">
        <v>3.7</v>
      </c>
      <c r="Q206" s="30">
        <v>3.2</v>
      </c>
      <c r="R206" s="30">
        <v>3.1</v>
      </c>
      <c r="S206" s="30">
        <v>3.5</v>
      </c>
      <c r="T206" s="30">
        <v>4.0999999999999996</v>
      </c>
      <c r="U206" s="30">
        <v>3.1</v>
      </c>
      <c r="V206" s="30">
        <v>4.0999999999999996</v>
      </c>
      <c r="W206" s="30">
        <v>3.1</v>
      </c>
      <c r="X206" s="30">
        <v>3.6</v>
      </c>
      <c r="Y206" s="30">
        <v>2.9</v>
      </c>
      <c r="Z206" s="30">
        <v>3.5</v>
      </c>
      <c r="AA206" s="30">
        <v>3.7</v>
      </c>
      <c r="AB206" s="30"/>
      <c r="AC206" s="30"/>
      <c r="AD206" s="30">
        <v>3.3</v>
      </c>
      <c r="AE206" s="30"/>
      <c r="AF206" s="30"/>
      <c r="AG206" s="30">
        <v>3.3</v>
      </c>
      <c r="AH206" s="30"/>
      <c r="AI206" s="30"/>
      <c r="AJ206" s="30">
        <v>3.2</v>
      </c>
      <c r="AK206" s="30"/>
      <c r="AL206" s="30"/>
      <c r="AM206" s="30">
        <v>3.5</v>
      </c>
      <c r="AN206" s="30"/>
      <c r="AO206" s="30"/>
      <c r="AP206" s="30">
        <v>3.2</v>
      </c>
      <c r="AQ206" s="30"/>
      <c r="AR206" s="30"/>
      <c r="AS206" s="30">
        <v>4.7</v>
      </c>
      <c r="AT206" s="46"/>
      <c r="AU206" s="58"/>
      <c r="AV206" s="30">
        <v>3.8</v>
      </c>
      <c r="AW206" s="30"/>
      <c r="AX206" s="30"/>
      <c r="AY206" s="35">
        <v>3</v>
      </c>
      <c r="AZ206" s="35"/>
      <c r="BA206" s="35"/>
      <c r="BB206" s="35">
        <v>5.5</v>
      </c>
      <c r="BC206" s="35"/>
      <c r="BD206" s="35"/>
      <c r="BE206" s="35">
        <v>3.2</v>
      </c>
      <c r="BF206" s="35"/>
      <c r="BG206" s="35"/>
      <c r="BH206" s="35">
        <v>3</v>
      </c>
      <c r="BI206" s="35"/>
      <c r="BJ206" s="35"/>
      <c r="BK206" s="35">
        <v>3.4</v>
      </c>
      <c r="BL206" s="35"/>
      <c r="BM206" s="35"/>
      <c r="BN206" s="35">
        <v>2.6</v>
      </c>
      <c r="BO206" s="35"/>
      <c r="BP206" s="35"/>
      <c r="BQ206" s="35">
        <v>3.4</v>
      </c>
      <c r="BR206" s="35"/>
      <c r="BS206" s="35"/>
      <c r="BT206" s="35">
        <v>3.5</v>
      </c>
      <c r="BU206" s="35"/>
      <c r="BV206" s="35"/>
      <c r="BW206" s="35"/>
      <c r="BX206" s="61"/>
      <c r="BY206" s="58"/>
      <c r="BZ206" s="35">
        <v>3.8</v>
      </c>
      <c r="CA206" s="35"/>
      <c r="CB206" s="35"/>
      <c r="CC206" s="35">
        <v>3.5</v>
      </c>
      <c r="CD206" s="35"/>
      <c r="CE206" s="35"/>
    </row>
    <row r="207" spans="1:83" x14ac:dyDescent="0.25">
      <c r="B207" s="3" t="s">
        <v>147</v>
      </c>
      <c r="C207" s="30">
        <v>4.7</v>
      </c>
      <c r="D207" s="30">
        <v>4.9000000000000004</v>
      </c>
      <c r="E207" s="30">
        <v>4.7</v>
      </c>
      <c r="F207" s="30">
        <v>4.0999999999999996</v>
      </c>
      <c r="G207" s="30">
        <v>4</v>
      </c>
      <c r="H207" s="30">
        <v>5.0999999999999996</v>
      </c>
      <c r="I207" s="30">
        <v>6</v>
      </c>
      <c r="J207" s="30">
        <v>5.5</v>
      </c>
      <c r="K207" s="30">
        <v>6.9</v>
      </c>
      <c r="L207" s="30">
        <v>4.9000000000000004</v>
      </c>
      <c r="M207" s="30">
        <v>5.8</v>
      </c>
      <c r="N207" s="30">
        <v>4.2</v>
      </c>
      <c r="O207" s="30">
        <v>5.4</v>
      </c>
      <c r="P207" s="30">
        <v>5.2</v>
      </c>
      <c r="Q207" s="30">
        <v>4.8</v>
      </c>
      <c r="R207" s="30">
        <v>4.2</v>
      </c>
      <c r="S207" s="30">
        <v>7.2</v>
      </c>
      <c r="T207" s="30">
        <v>5.6</v>
      </c>
      <c r="U207" s="30">
        <v>6.2</v>
      </c>
      <c r="V207" s="30">
        <v>4.9000000000000004</v>
      </c>
      <c r="W207" s="30">
        <v>5.8</v>
      </c>
      <c r="X207" s="30">
        <v>5.3</v>
      </c>
      <c r="Y207" s="30">
        <v>5.3</v>
      </c>
      <c r="Z207" s="30">
        <v>6.4</v>
      </c>
      <c r="AA207" s="30">
        <v>9.4</v>
      </c>
      <c r="AB207" s="30"/>
      <c r="AC207" s="30"/>
      <c r="AD207" s="30">
        <v>7.8</v>
      </c>
      <c r="AE207" s="30"/>
      <c r="AF207" s="30"/>
      <c r="AG207" s="30">
        <v>7.3</v>
      </c>
      <c r="AH207" s="30"/>
      <c r="AI207" s="30"/>
      <c r="AJ207" s="30">
        <v>8</v>
      </c>
      <c r="AK207" s="30"/>
      <c r="AL207" s="30"/>
      <c r="AM207" s="30">
        <v>6.8</v>
      </c>
      <c r="AN207" s="30"/>
      <c r="AO207" s="30"/>
      <c r="AP207" s="30">
        <v>7</v>
      </c>
      <c r="AQ207" s="30"/>
      <c r="AR207" s="30"/>
      <c r="AS207" s="30">
        <v>8.4</v>
      </c>
      <c r="AT207" s="46"/>
      <c r="AU207" s="58"/>
      <c r="AV207" s="30">
        <v>6.2</v>
      </c>
      <c r="AW207" s="30"/>
      <c r="AX207" s="30"/>
      <c r="AY207" s="35">
        <v>6.2</v>
      </c>
      <c r="AZ207" s="35"/>
      <c r="BA207" s="35"/>
      <c r="BB207" s="35">
        <v>6.3</v>
      </c>
      <c r="BC207" s="35"/>
      <c r="BD207" s="35"/>
      <c r="BE207" s="35">
        <v>5</v>
      </c>
      <c r="BF207" s="35"/>
      <c r="BG207" s="35"/>
      <c r="BH207" s="35">
        <v>5.3</v>
      </c>
      <c r="BI207" s="35"/>
      <c r="BJ207" s="35"/>
      <c r="BK207" s="35">
        <v>7</v>
      </c>
      <c r="BL207" s="35"/>
      <c r="BM207" s="35"/>
      <c r="BN207" s="35">
        <v>5.0999999999999996</v>
      </c>
      <c r="BO207" s="35"/>
      <c r="BP207" s="35"/>
      <c r="BQ207" s="35">
        <v>6.4</v>
      </c>
      <c r="BR207" s="35"/>
      <c r="BS207" s="35"/>
      <c r="BT207" s="35">
        <v>8.1</v>
      </c>
      <c r="BU207" s="35"/>
      <c r="BV207" s="35"/>
      <c r="BW207" s="35"/>
      <c r="BX207" s="61"/>
      <c r="BY207" s="58"/>
      <c r="BZ207" s="35">
        <v>8.5</v>
      </c>
      <c r="CA207" s="35"/>
      <c r="CB207" s="35"/>
      <c r="CC207" s="35">
        <v>7.7</v>
      </c>
      <c r="CD207" s="35"/>
      <c r="CE207" s="35"/>
    </row>
    <row r="208" spans="1:83" x14ac:dyDescent="0.25">
      <c r="B208" s="3" t="s">
        <v>148</v>
      </c>
      <c r="C208" s="30">
        <v>3</v>
      </c>
      <c r="D208" s="30">
        <v>2.8</v>
      </c>
      <c r="E208" s="30">
        <v>2.2999999999999998</v>
      </c>
      <c r="F208" s="30">
        <v>1.5</v>
      </c>
      <c r="G208" s="30">
        <v>2.6</v>
      </c>
      <c r="H208" s="30">
        <v>2.4</v>
      </c>
      <c r="I208" s="30">
        <v>2.5</v>
      </c>
      <c r="J208" s="30">
        <v>2.9</v>
      </c>
      <c r="K208" s="30">
        <v>2.8</v>
      </c>
      <c r="L208" s="30">
        <v>3</v>
      </c>
      <c r="M208" s="30">
        <v>3.8</v>
      </c>
      <c r="N208" s="30">
        <v>3.2</v>
      </c>
      <c r="O208" s="30">
        <v>2.2000000000000002</v>
      </c>
      <c r="P208" s="30">
        <v>2.5</v>
      </c>
      <c r="Q208" s="30">
        <v>2.5</v>
      </c>
      <c r="R208" s="30">
        <v>2.5</v>
      </c>
      <c r="S208" s="30">
        <v>2.1</v>
      </c>
      <c r="T208" s="30">
        <v>3.5</v>
      </c>
      <c r="U208" s="30">
        <v>3.8</v>
      </c>
      <c r="V208" s="30">
        <v>4</v>
      </c>
      <c r="W208" s="30">
        <v>1.7</v>
      </c>
      <c r="X208" s="30">
        <v>1.9</v>
      </c>
      <c r="Y208" s="30">
        <v>2</v>
      </c>
      <c r="Z208" s="30">
        <v>2.2000000000000002</v>
      </c>
      <c r="AA208" s="30">
        <v>4</v>
      </c>
      <c r="AB208" s="30"/>
      <c r="AC208" s="30"/>
      <c r="AD208" s="30">
        <v>3.9</v>
      </c>
      <c r="AE208" s="30"/>
      <c r="AF208" s="30"/>
      <c r="AG208" s="30">
        <v>4.7</v>
      </c>
      <c r="AH208" s="30"/>
      <c r="AI208" s="30"/>
      <c r="AJ208" s="30">
        <v>4</v>
      </c>
      <c r="AK208" s="30"/>
      <c r="AL208" s="30"/>
      <c r="AM208" s="30">
        <v>5.3</v>
      </c>
      <c r="AN208" s="30"/>
      <c r="AO208" s="30"/>
      <c r="AP208" s="30">
        <v>3.5</v>
      </c>
      <c r="AQ208" s="30"/>
      <c r="AR208" s="30"/>
      <c r="AS208" s="30">
        <v>4.5999999999999996</v>
      </c>
      <c r="AT208" s="46"/>
      <c r="AU208" s="58"/>
      <c r="AV208" s="30">
        <v>3.6</v>
      </c>
      <c r="AW208" s="30"/>
      <c r="AX208" s="30"/>
      <c r="AY208" s="35">
        <v>3.5</v>
      </c>
      <c r="AZ208" s="35"/>
      <c r="BA208" s="35"/>
      <c r="BB208" s="35">
        <v>3.3</v>
      </c>
      <c r="BC208" s="35"/>
      <c r="BD208" s="35"/>
      <c r="BE208" s="35">
        <v>2.2000000000000002</v>
      </c>
      <c r="BF208" s="35"/>
      <c r="BG208" s="35"/>
      <c r="BH208" s="35">
        <v>2.8</v>
      </c>
      <c r="BI208" s="35"/>
      <c r="BJ208" s="35"/>
      <c r="BK208" s="35">
        <v>3.1</v>
      </c>
      <c r="BL208" s="35"/>
      <c r="BM208" s="35"/>
      <c r="BN208" s="35">
        <v>2.6</v>
      </c>
      <c r="BO208" s="35"/>
      <c r="BP208" s="35"/>
      <c r="BQ208" s="35">
        <v>3.9</v>
      </c>
      <c r="BR208" s="35"/>
      <c r="BS208" s="35"/>
      <c r="BT208" s="35">
        <v>5.0999999999999996</v>
      </c>
      <c r="BU208" s="35"/>
      <c r="BV208" s="35"/>
      <c r="BW208" s="35"/>
      <c r="BX208" s="61"/>
      <c r="BY208" s="58"/>
      <c r="BZ208" s="35">
        <v>7.8</v>
      </c>
      <c r="CA208" s="35"/>
      <c r="CB208" s="35"/>
      <c r="CC208" s="35">
        <v>6.2</v>
      </c>
      <c r="CD208" s="35"/>
      <c r="CE208" s="35"/>
    </row>
    <row r="209" spans="1:83" x14ac:dyDescent="0.25">
      <c r="B209" s="3" t="s">
        <v>149</v>
      </c>
      <c r="C209" s="30">
        <v>0.7</v>
      </c>
      <c r="D209" s="30">
        <v>0.5</v>
      </c>
      <c r="E209" s="30">
        <v>0.4</v>
      </c>
      <c r="F209" s="30">
        <v>0.3</v>
      </c>
      <c r="G209" s="30">
        <v>0.5</v>
      </c>
      <c r="H209" s="30">
        <v>0.1</v>
      </c>
      <c r="I209" s="30">
        <v>0.7</v>
      </c>
      <c r="J209" s="30">
        <v>0.4</v>
      </c>
      <c r="K209" s="30">
        <v>0.2</v>
      </c>
      <c r="L209" s="30">
        <v>0.4</v>
      </c>
      <c r="M209" s="30">
        <v>0.1</v>
      </c>
      <c r="N209" s="30">
        <v>0.5</v>
      </c>
      <c r="O209" s="30">
        <v>0.1</v>
      </c>
      <c r="P209" s="30">
        <v>0.6</v>
      </c>
      <c r="Q209" s="30">
        <v>0.4</v>
      </c>
      <c r="R209" s="30">
        <v>0.2</v>
      </c>
      <c r="S209" s="30">
        <v>0.3</v>
      </c>
      <c r="T209" s="30">
        <v>0.5</v>
      </c>
      <c r="U209" s="30">
        <v>0.8</v>
      </c>
      <c r="V209" s="30">
        <v>0.3</v>
      </c>
      <c r="W209" s="30">
        <v>0.7</v>
      </c>
      <c r="X209" s="30">
        <v>0.5</v>
      </c>
      <c r="Y209" s="30">
        <v>0.6</v>
      </c>
      <c r="Z209" s="30">
        <v>0.7</v>
      </c>
      <c r="AA209" s="30">
        <v>0.3</v>
      </c>
      <c r="AB209" s="30"/>
      <c r="AC209" s="30"/>
      <c r="AD209" s="30">
        <v>0.2</v>
      </c>
      <c r="AE209" s="30"/>
      <c r="AF209" s="30"/>
      <c r="AG209" s="30">
        <v>0.2</v>
      </c>
      <c r="AH209" s="30"/>
      <c r="AI209" s="30"/>
      <c r="AJ209" s="30">
        <v>0.3</v>
      </c>
      <c r="AK209" s="30"/>
      <c r="AL209" s="30"/>
      <c r="AM209" s="30">
        <v>0.6</v>
      </c>
      <c r="AN209" s="30"/>
      <c r="AO209" s="30"/>
      <c r="AP209" s="30">
        <v>0.2</v>
      </c>
      <c r="AQ209" s="30"/>
      <c r="AR209" s="30"/>
      <c r="AS209" s="30">
        <v>0.3</v>
      </c>
      <c r="AT209" s="46"/>
      <c r="AU209" s="58"/>
      <c r="AV209" s="30">
        <v>0.5</v>
      </c>
      <c r="AW209" s="30"/>
      <c r="AX209" s="30"/>
      <c r="AY209" s="35">
        <v>0.6</v>
      </c>
      <c r="AZ209" s="35"/>
      <c r="BA209" s="35"/>
      <c r="BB209" s="35">
        <v>0.6</v>
      </c>
      <c r="BC209" s="35"/>
      <c r="BD209" s="35"/>
      <c r="BE209" s="35">
        <v>0.3</v>
      </c>
      <c r="BF209" s="35"/>
      <c r="BG209" s="35"/>
      <c r="BH209" s="35">
        <v>0.2</v>
      </c>
      <c r="BI209" s="35"/>
      <c r="BJ209" s="35"/>
      <c r="BK209" s="35">
        <v>0.3</v>
      </c>
      <c r="BL209" s="35"/>
      <c r="BM209" s="35"/>
      <c r="BN209" s="35">
        <v>0.3</v>
      </c>
      <c r="BO209" s="35"/>
      <c r="BP209" s="35"/>
      <c r="BQ209" s="35">
        <v>0.3</v>
      </c>
      <c r="BR209" s="35"/>
      <c r="BS209" s="35"/>
      <c r="BT209" s="35">
        <v>0.2</v>
      </c>
      <c r="BU209" s="35"/>
      <c r="BV209" s="35"/>
      <c r="BW209" s="35"/>
      <c r="BX209" s="61"/>
      <c r="BY209" s="58"/>
      <c r="BZ209" s="35">
        <v>0.8</v>
      </c>
      <c r="CA209" s="35"/>
      <c r="CB209" s="35"/>
      <c r="CC209" s="35">
        <v>0.3</v>
      </c>
      <c r="CD209" s="35"/>
      <c r="CE209" s="35"/>
    </row>
    <row r="210" spans="1:83" x14ac:dyDescent="0.25">
      <c r="B210" s="3" t="s">
        <v>150</v>
      </c>
      <c r="C210" s="30">
        <v>0.9</v>
      </c>
      <c r="D210" s="30">
        <v>0.9</v>
      </c>
      <c r="E210" s="30">
        <v>0.5</v>
      </c>
      <c r="F210" s="30">
        <v>0.6</v>
      </c>
      <c r="G210" s="30">
        <v>0.3</v>
      </c>
      <c r="H210" s="30">
        <v>0.8</v>
      </c>
      <c r="I210" s="30">
        <v>0.9</v>
      </c>
      <c r="J210" s="30">
        <v>0.7</v>
      </c>
      <c r="K210" s="30">
        <v>1</v>
      </c>
      <c r="L210" s="30">
        <v>0.7</v>
      </c>
      <c r="M210" s="30">
        <v>0.8</v>
      </c>
      <c r="N210" s="30">
        <v>1.1000000000000001</v>
      </c>
      <c r="O210" s="30">
        <v>0.5</v>
      </c>
      <c r="P210" s="30">
        <v>0.9</v>
      </c>
      <c r="Q210" s="30">
        <v>1</v>
      </c>
      <c r="R210" s="30">
        <v>0.7</v>
      </c>
      <c r="S210" s="30">
        <v>0.7</v>
      </c>
      <c r="T210" s="30">
        <v>0.8</v>
      </c>
      <c r="U210" s="30">
        <v>1.3</v>
      </c>
      <c r="V210" s="30">
        <v>1.5</v>
      </c>
      <c r="W210" s="30">
        <v>0.7</v>
      </c>
      <c r="X210" s="30">
        <v>0.7</v>
      </c>
      <c r="Y210" s="30">
        <v>0.8</v>
      </c>
      <c r="Z210" s="30">
        <v>0.5</v>
      </c>
      <c r="AA210" s="30">
        <v>1.3</v>
      </c>
      <c r="AB210" s="30"/>
      <c r="AC210" s="30"/>
      <c r="AD210" s="30">
        <v>1.1000000000000001</v>
      </c>
      <c r="AE210" s="30"/>
      <c r="AF210" s="30"/>
      <c r="AG210" s="30">
        <v>1.4</v>
      </c>
      <c r="AH210" s="30"/>
      <c r="AI210" s="30"/>
      <c r="AJ210" s="30">
        <v>1.4</v>
      </c>
      <c r="AK210" s="30"/>
      <c r="AL210" s="30"/>
      <c r="AM210" s="30">
        <v>1.4</v>
      </c>
      <c r="AN210" s="30"/>
      <c r="AO210" s="30"/>
      <c r="AP210" s="30">
        <v>0.9</v>
      </c>
      <c r="AQ210" s="30"/>
      <c r="AR210" s="30"/>
      <c r="AS210" s="30">
        <v>1.1000000000000001</v>
      </c>
      <c r="AT210" s="46"/>
      <c r="AU210" s="58"/>
      <c r="AV210" s="30">
        <v>1.4</v>
      </c>
      <c r="AW210" s="30"/>
      <c r="AX210" s="30"/>
      <c r="AY210" s="35">
        <v>1.2</v>
      </c>
      <c r="AZ210" s="35"/>
      <c r="BA210" s="35"/>
      <c r="BB210" s="35">
        <v>1.1000000000000001</v>
      </c>
      <c r="BC210" s="35"/>
      <c r="BD210" s="35"/>
      <c r="BE210" s="35">
        <v>2</v>
      </c>
      <c r="BF210" s="35"/>
      <c r="BG210" s="35"/>
      <c r="BH210" s="35">
        <v>0.7</v>
      </c>
      <c r="BI210" s="35"/>
      <c r="BJ210" s="35"/>
      <c r="BK210" s="35">
        <v>1.3</v>
      </c>
      <c r="BL210" s="35"/>
      <c r="BM210" s="35"/>
      <c r="BN210" s="35">
        <v>0.9</v>
      </c>
      <c r="BO210" s="35"/>
      <c r="BP210" s="35"/>
      <c r="BQ210" s="35">
        <v>1.7</v>
      </c>
      <c r="BR210" s="35"/>
      <c r="BS210" s="35"/>
      <c r="BT210" s="35">
        <v>1.8</v>
      </c>
      <c r="BU210" s="35"/>
      <c r="BV210" s="35"/>
      <c r="BW210" s="35"/>
      <c r="BX210" s="61"/>
      <c r="BY210" s="58"/>
      <c r="BZ210" s="35">
        <v>2.5</v>
      </c>
      <c r="CA210" s="35"/>
      <c r="CB210" s="35"/>
      <c r="CC210" s="35">
        <v>2</v>
      </c>
      <c r="CD210" s="35"/>
      <c r="CE210" s="35"/>
    </row>
    <row r="211" spans="1:83" x14ac:dyDescent="0.25">
      <c r="B211" s="3" t="s">
        <v>151</v>
      </c>
      <c r="C211" s="30">
        <v>0.1</v>
      </c>
      <c r="D211" s="30">
        <v>0.6</v>
      </c>
      <c r="E211" s="30">
        <v>0.2</v>
      </c>
      <c r="F211" s="30">
        <v>0.1</v>
      </c>
      <c r="G211" s="30">
        <v>0.1</v>
      </c>
      <c r="H211" s="30">
        <v>0.3</v>
      </c>
      <c r="I211" s="30">
        <v>0.2</v>
      </c>
      <c r="J211" s="30">
        <v>0.4</v>
      </c>
      <c r="K211" s="30">
        <v>0.3</v>
      </c>
      <c r="L211" s="30">
        <v>0.3</v>
      </c>
      <c r="M211" s="30">
        <v>0.5</v>
      </c>
      <c r="N211" s="30">
        <v>0.5</v>
      </c>
      <c r="O211" s="30">
        <v>0.3</v>
      </c>
      <c r="P211" s="30">
        <v>0.3</v>
      </c>
      <c r="Q211" s="30">
        <v>0.3</v>
      </c>
      <c r="R211" s="30">
        <v>0.5</v>
      </c>
      <c r="S211" s="30">
        <v>0.4</v>
      </c>
      <c r="T211" s="30">
        <v>0.5</v>
      </c>
      <c r="U211" s="30">
        <v>0.7</v>
      </c>
      <c r="V211" s="30">
        <v>0.7</v>
      </c>
      <c r="W211" s="30">
        <v>0.3</v>
      </c>
      <c r="X211" s="30">
        <v>0.1</v>
      </c>
      <c r="Y211" s="30">
        <v>0.2</v>
      </c>
      <c r="Z211" s="30">
        <v>0.1</v>
      </c>
      <c r="AA211" s="30">
        <v>0.7</v>
      </c>
      <c r="AB211" s="30"/>
      <c r="AC211" s="30"/>
      <c r="AD211" s="30">
        <v>0.9</v>
      </c>
      <c r="AE211" s="30"/>
      <c r="AF211" s="30"/>
      <c r="AG211" s="30">
        <v>1</v>
      </c>
      <c r="AH211" s="30"/>
      <c r="AI211" s="30"/>
      <c r="AJ211" s="30">
        <v>0.6</v>
      </c>
      <c r="AK211" s="30"/>
      <c r="AL211" s="30"/>
      <c r="AM211" s="30">
        <v>0.5</v>
      </c>
      <c r="AN211" s="30"/>
      <c r="AO211" s="30"/>
      <c r="AP211" s="30">
        <v>0.6</v>
      </c>
      <c r="AQ211" s="30"/>
      <c r="AR211" s="30"/>
      <c r="AS211" s="30">
        <v>0.2</v>
      </c>
      <c r="AT211" s="46"/>
      <c r="AU211" s="58"/>
      <c r="AV211" s="30">
        <v>0.3</v>
      </c>
      <c r="AW211" s="30"/>
      <c r="AX211" s="30"/>
      <c r="AY211" s="35">
        <v>0.2</v>
      </c>
      <c r="AZ211" s="35"/>
      <c r="BA211" s="35"/>
      <c r="BB211" s="35">
        <v>1</v>
      </c>
      <c r="BC211" s="35"/>
      <c r="BD211" s="35"/>
      <c r="BE211" s="35">
        <v>1.2</v>
      </c>
      <c r="BF211" s="35"/>
      <c r="BG211" s="35"/>
      <c r="BH211" s="35">
        <v>0.4</v>
      </c>
      <c r="BI211" s="35"/>
      <c r="BJ211" s="35"/>
      <c r="BK211" s="35">
        <v>0.6</v>
      </c>
      <c r="BL211" s="35"/>
      <c r="BM211" s="35"/>
      <c r="BN211" s="35">
        <v>0.7</v>
      </c>
      <c r="BO211" s="35"/>
      <c r="BP211" s="35"/>
      <c r="BQ211" s="35">
        <v>0.8</v>
      </c>
      <c r="BR211" s="35"/>
      <c r="BS211" s="35"/>
      <c r="BT211" s="35">
        <v>0.6</v>
      </c>
      <c r="BU211" s="35"/>
      <c r="BV211" s="35"/>
      <c r="BW211" s="35"/>
      <c r="BX211" s="61"/>
      <c r="BY211" s="58"/>
      <c r="BZ211" s="35">
        <v>2.4</v>
      </c>
      <c r="CA211" s="35"/>
      <c r="CB211" s="35"/>
      <c r="CC211" s="35">
        <v>1.4</v>
      </c>
      <c r="CD211" s="35"/>
      <c r="CE211" s="35"/>
    </row>
    <row r="212" spans="1:83" x14ac:dyDescent="0.25">
      <c r="B212" s="3" t="s">
        <v>152</v>
      </c>
      <c r="C212" s="30">
        <v>0.5</v>
      </c>
      <c r="D212" s="30">
        <v>0.4</v>
      </c>
      <c r="E212" s="30">
        <v>0.3</v>
      </c>
      <c r="F212" s="30">
        <v>0.1</v>
      </c>
      <c r="G212" s="30">
        <v>0.2</v>
      </c>
      <c r="H212" s="30">
        <v>0.5</v>
      </c>
      <c r="I212" s="30">
        <v>0.4</v>
      </c>
      <c r="J212" s="30">
        <v>0.5</v>
      </c>
      <c r="K212" s="30">
        <v>0.4</v>
      </c>
      <c r="L212" s="30">
        <v>0.5</v>
      </c>
      <c r="M212" s="30">
        <v>0.7</v>
      </c>
      <c r="N212" s="30">
        <v>0.7</v>
      </c>
      <c r="O212" s="30">
        <v>0.7</v>
      </c>
      <c r="P212" s="30">
        <v>0.5</v>
      </c>
      <c r="Q212" s="30">
        <v>0.5</v>
      </c>
      <c r="R212" s="30">
        <v>0.4</v>
      </c>
      <c r="S212" s="30">
        <v>0.3</v>
      </c>
      <c r="T212" s="30">
        <v>0.5</v>
      </c>
      <c r="U212" s="30">
        <v>0.9</v>
      </c>
      <c r="V212" s="30">
        <v>0.9</v>
      </c>
      <c r="W212" s="30">
        <v>0.6</v>
      </c>
      <c r="X212" s="30">
        <v>0.2</v>
      </c>
      <c r="Y212" s="30">
        <v>0.7</v>
      </c>
      <c r="Z212" s="30">
        <v>0.2</v>
      </c>
      <c r="AA212" s="30">
        <v>0.4</v>
      </c>
      <c r="AB212" s="30"/>
      <c r="AC212" s="30"/>
      <c r="AD212" s="30">
        <v>1.5</v>
      </c>
      <c r="AE212" s="30"/>
      <c r="AF212" s="30"/>
      <c r="AG212" s="30">
        <v>0.7</v>
      </c>
      <c r="AH212" s="30"/>
      <c r="AI212" s="30"/>
      <c r="AJ212" s="30">
        <v>0.9</v>
      </c>
      <c r="AK212" s="30"/>
      <c r="AL212" s="30"/>
      <c r="AM212" s="30">
        <v>0.6</v>
      </c>
      <c r="AN212" s="30"/>
      <c r="AO212" s="30"/>
      <c r="AP212" s="30">
        <v>0.4</v>
      </c>
      <c r="AQ212" s="30"/>
      <c r="AR212" s="30"/>
      <c r="AS212" s="30">
        <v>0.2</v>
      </c>
      <c r="AT212" s="46"/>
      <c r="AU212" s="58"/>
      <c r="AV212" s="30">
        <v>0.3</v>
      </c>
      <c r="AW212" s="30"/>
      <c r="AX212" s="30"/>
      <c r="AY212" s="35">
        <v>0.3</v>
      </c>
      <c r="AZ212" s="35"/>
      <c r="BA212" s="35"/>
      <c r="BB212" s="35">
        <v>1</v>
      </c>
      <c r="BC212" s="35"/>
      <c r="BD212" s="35"/>
      <c r="BE212" s="35">
        <v>1.9</v>
      </c>
      <c r="BF212" s="35"/>
      <c r="BG212" s="35"/>
      <c r="BH212" s="35">
        <v>1.2</v>
      </c>
      <c r="BI212" s="35"/>
      <c r="BJ212" s="35"/>
      <c r="BK212" s="35">
        <v>1</v>
      </c>
      <c r="BL212" s="35"/>
      <c r="BM212" s="35"/>
      <c r="BN212" s="35">
        <v>0.9</v>
      </c>
      <c r="BO212" s="35"/>
      <c r="BP212" s="35"/>
      <c r="BQ212" s="35">
        <v>1</v>
      </c>
      <c r="BR212" s="35"/>
      <c r="BS212" s="35"/>
      <c r="BT212" s="35">
        <v>0.8</v>
      </c>
      <c r="BU212" s="35"/>
      <c r="BV212" s="35"/>
      <c r="BW212" s="35"/>
      <c r="BX212" s="61"/>
      <c r="BY212" s="58"/>
      <c r="BZ212" s="35">
        <v>1.6</v>
      </c>
      <c r="CA212" s="35"/>
      <c r="CB212" s="35"/>
      <c r="CC212" s="35">
        <v>1.6</v>
      </c>
      <c r="CD212" s="35"/>
      <c r="CE212" s="35"/>
    </row>
    <row r="213" spans="1:83" x14ac:dyDescent="0.25">
      <c r="B213" s="3" t="s">
        <v>153</v>
      </c>
      <c r="C213" s="30">
        <v>0</v>
      </c>
      <c r="D213" s="30">
        <v>0.1</v>
      </c>
      <c r="E213" s="30">
        <v>0</v>
      </c>
      <c r="F213" s="30">
        <v>0</v>
      </c>
      <c r="G213" s="30">
        <v>0.1</v>
      </c>
      <c r="H213" s="30">
        <v>0</v>
      </c>
      <c r="I213" s="30">
        <v>0</v>
      </c>
      <c r="J213" s="30">
        <v>0.1</v>
      </c>
      <c r="K213" s="30">
        <v>0</v>
      </c>
      <c r="L213" s="30">
        <v>0</v>
      </c>
      <c r="M213" s="30">
        <v>0.1</v>
      </c>
      <c r="N213" s="30">
        <v>0</v>
      </c>
      <c r="O213" s="30">
        <v>0.1</v>
      </c>
      <c r="P213" s="30">
        <v>0</v>
      </c>
      <c r="Q213" s="30">
        <v>0</v>
      </c>
      <c r="R213" s="30">
        <v>0</v>
      </c>
      <c r="S213" s="30">
        <v>0.1</v>
      </c>
      <c r="T213" s="30">
        <v>0</v>
      </c>
      <c r="U213" s="30">
        <v>0.1</v>
      </c>
      <c r="V213" s="30">
        <v>0</v>
      </c>
      <c r="W213" s="30">
        <v>0</v>
      </c>
      <c r="X213" s="30">
        <v>0</v>
      </c>
      <c r="Y213" s="30">
        <v>0</v>
      </c>
      <c r="Z213" s="30">
        <v>0.1</v>
      </c>
      <c r="AA213" s="30">
        <v>0.1</v>
      </c>
      <c r="AB213" s="30"/>
      <c r="AC213" s="30"/>
      <c r="AD213" s="30">
        <v>0.1</v>
      </c>
      <c r="AE213" s="30"/>
      <c r="AF213" s="30"/>
      <c r="AG213" s="30">
        <v>0.3</v>
      </c>
      <c r="AH213" s="30"/>
      <c r="AI213" s="30"/>
      <c r="AJ213" s="30">
        <v>0.2</v>
      </c>
      <c r="AK213" s="30"/>
      <c r="AL213" s="30"/>
      <c r="AM213" s="30">
        <v>0.2</v>
      </c>
      <c r="AN213" s="30"/>
      <c r="AO213" s="30"/>
      <c r="AP213" s="30">
        <v>0.1</v>
      </c>
      <c r="AQ213" s="30"/>
      <c r="AR213" s="30"/>
      <c r="AS213" s="30">
        <v>0.1</v>
      </c>
      <c r="AT213" s="46"/>
      <c r="AU213" s="58"/>
      <c r="AV213" s="30">
        <v>0</v>
      </c>
      <c r="AW213" s="30"/>
      <c r="AX213" s="30"/>
      <c r="AY213" s="35">
        <v>0</v>
      </c>
      <c r="AZ213" s="35"/>
      <c r="BA213" s="35"/>
      <c r="BB213" s="35">
        <v>0.2</v>
      </c>
      <c r="BC213" s="35"/>
      <c r="BD213" s="35"/>
      <c r="BE213" s="35">
        <v>1</v>
      </c>
      <c r="BF213" s="35"/>
      <c r="BG213" s="35"/>
      <c r="BH213" s="35">
        <v>0.2</v>
      </c>
      <c r="BI213" s="35"/>
      <c r="BJ213" s="35"/>
      <c r="BK213" s="35">
        <v>0.2</v>
      </c>
      <c r="BL213" s="35"/>
      <c r="BM213" s="35"/>
      <c r="BN213" s="35">
        <v>0.3</v>
      </c>
      <c r="BO213" s="35"/>
      <c r="BP213" s="35"/>
      <c r="BQ213" s="35">
        <v>0.1</v>
      </c>
      <c r="BR213" s="35"/>
      <c r="BS213" s="35"/>
      <c r="BT213" s="35">
        <v>0.3</v>
      </c>
      <c r="BU213" s="35"/>
      <c r="BV213" s="35"/>
      <c r="BW213" s="35"/>
      <c r="BX213" s="61"/>
      <c r="BY213" s="58"/>
      <c r="BZ213" s="35">
        <v>1.6</v>
      </c>
      <c r="CA213" s="35"/>
      <c r="CB213" s="35"/>
      <c r="CC213" s="35">
        <v>0.5</v>
      </c>
      <c r="CD213" s="35"/>
      <c r="CE213" s="35"/>
    </row>
    <row r="214" spans="1:83" x14ac:dyDescent="0.25">
      <c r="B214" s="3" t="s">
        <v>154</v>
      </c>
      <c r="C214" s="30">
        <v>0.3</v>
      </c>
      <c r="D214" s="30">
        <v>0.1</v>
      </c>
      <c r="E214" s="30">
        <v>0.1</v>
      </c>
      <c r="F214" s="30">
        <v>0</v>
      </c>
      <c r="G214" s="30">
        <v>0.2</v>
      </c>
      <c r="H214" s="30">
        <v>0.1</v>
      </c>
      <c r="I214" s="30">
        <v>0.2</v>
      </c>
      <c r="J214" s="30">
        <v>0.1</v>
      </c>
      <c r="K214" s="30">
        <v>0</v>
      </c>
      <c r="L214" s="30">
        <v>0.2</v>
      </c>
      <c r="M214" s="30">
        <v>0.3</v>
      </c>
      <c r="N214" s="30">
        <v>0.1</v>
      </c>
      <c r="O214" s="30">
        <v>0.1</v>
      </c>
      <c r="P214" s="30">
        <v>0.1</v>
      </c>
      <c r="Q214" s="30">
        <v>0.3</v>
      </c>
      <c r="R214" s="30">
        <v>0.1</v>
      </c>
      <c r="S214" s="30">
        <v>0.1</v>
      </c>
      <c r="T214" s="30">
        <v>0.1</v>
      </c>
      <c r="U214" s="30">
        <v>0.1</v>
      </c>
      <c r="V214" s="30">
        <v>0</v>
      </c>
      <c r="W214" s="30">
        <v>0</v>
      </c>
      <c r="X214" s="30">
        <v>0</v>
      </c>
      <c r="Y214" s="30">
        <v>0.1</v>
      </c>
      <c r="Z214" s="30">
        <v>0</v>
      </c>
      <c r="AA214" s="30">
        <v>0.3</v>
      </c>
      <c r="AB214" s="30"/>
      <c r="AC214" s="30"/>
      <c r="AD214" s="30">
        <v>0.4</v>
      </c>
      <c r="AE214" s="30"/>
      <c r="AF214" s="30"/>
      <c r="AG214" s="30">
        <v>0.8</v>
      </c>
      <c r="AH214" s="30"/>
      <c r="AI214" s="30"/>
      <c r="AJ214" s="30">
        <v>0.1</v>
      </c>
      <c r="AK214" s="30"/>
      <c r="AL214" s="30"/>
      <c r="AM214" s="30">
        <v>0.3</v>
      </c>
      <c r="AN214" s="30"/>
      <c r="AO214" s="30"/>
      <c r="AP214" s="30">
        <v>0.1</v>
      </c>
      <c r="AQ214" s="30"/>
      <c r="AR214" s="30"/>
      <c r="AS214" s="30">
        <v>0.1</v>
      </c>
      <c r="AT214" s="46"/>
      <c r="AU214" s="58"/>
      <c r="AV214" s="30">
        <v>0.1</v>
      </c>
      <c r="AW214" s="30"/>
      <c r="AX214" s="30"/>
      <c r="AY214" s="35">
        <v>0.4</v>
      </c>
      <c r="AZ214" s="35"/>
      <c r="BA214" s="35"/>
      <c r="BB214" s="35">
        <v>0.9</v>
      </c>
      <c r="BC214" s="35"/>
      <c r="BD214" s="35"/>
      <c r="BE214" s="35">
        <v>4.0999999999999996</v>
      </c>
      <c r="BF214" s="35"/>
      <c r="BG214" s="35"/>
      <c r="BH214" s="35">
        <v>2.1</v>
      </c>
      <c r="BI214" s="35"/>
      <c r="BJ214" s="35"/>
      <c r="BK214" s="35">
        <v>0.6</v>
      </c>
      <c r="BL214" s="35"/>
      <c r="BM214" s="35"/>
      <c r="BN214" s="35">
        <v>1.5</v>
      </c>
      <c r="BO214" s="35"/>
      <c r="BP214" s="35"/>
      <c r="BQ214" s="35">
        <v>0.5</v>
      </c>
      <c r="BR214" s="35"/>
      <c r="BS214" s="35"/>
      <c r="BT214" s="35">
        <v>0.3</v>
      </c>
      <c r="BU214" s="35"/>
      <c r="BV214" s="35"/>
      <c r="BW214" s="35"/>
      <c r="BX214" s="61"/>
      <c r="BY214" s="58"/>
      <c r="BZ214" s="35">
        <v>1.8</v>
      </c>
      <c r="CA214" s="35"/>
      <c r="CB214" s="35"/>
      <c r="CC214" s="35">
        <v>1.6</v>
      </c>
      <c r="CD214" s="35"/>
      <c r="CE214" s="35"/>
    </row>
    <row r="215" spans="1:83" x14ac:dyDescent="0.25">
      <c r="B215" s="3" t="s">
        <v>63</v>
      </c>
      <c r="C215" s="30">
        <v>16.8</v>
      </c>
      <c r="D215" s="30">
        <v>14.1</v>
      </c>
      <c r="E215" s="30">
        <v>9.9</v>
      </c>
      <c r="F215" s="30">
        <v>10.7</v>
      </c>
      <c r="G215" s="30">
        <v>23.6</v>
      </c>
      <c r="H215" s="30">
        <v>27.9</v>
      </c>
      <c r="I215" s="30">
        <v>18.7</v>
      </c>
      <c r="J215" s="30">
        <v>17.5</v>
      </c>
      <c r="K215" s="30">
        <v>19.3</v>
      </c>
      <c r="L215" s="30">
        <v>20.399999999999999</v>
      </c>
      <c r="M215" s="30">
        <v>22.3</v>
      </c>
      <c r="N215" s="30">
        <v>19.7</v>
      </c>
      <c r="O215" s="30">
        <v>23.9</v>
      </c>
      <c r="P215" s="30">
        <v>24.5</v>
      </c>
      <c r="Q215" s="30">
        <v>24.2</v>
      </c>
      <c r="R215" s="30">
        <v>24.9</v>
      </c>
      <c r="S215" s="30">
        <v>20.3</v>
      </c>
      <c r="T215" s="30">
        <v>18</v>
      </c>
      <c r="U215" s="30">
        <v>20.100000000000001</v>
      </c>
      <c r="V215" s="30">
        <v>21.1</v>
      </c>
      <c r="W215" s="30">
        <v>25.3</v>
      </c>
      <c r="X215" s="30">
        <v>23.1</v>
      </c>
      <c r="Y215" s="30">
        <v>17.5</v>
      </c>
      <c r="Z215" s="30">
        <v>16.899999999999999</v>
      </c>
      <c r="AA215" s="30">
        <v>21</v>
      </c>
      <c r="AB215" s="30"/>
      <c r="AC215" s="30"/>
      <c r="AD215" s="30">
        <v>18.8</v>
      </c>
      <c r="AE215" s="30"/>
      <c r="AF215" s="30"/>
      <c r="AG215" s="30">
        <v>23.9</v>
      </c>
      <c r="AH215" s="30"/>
      <c r="AI215" s="30"/>
      <c r="AJ215" s="30">
        <v>22.7</v>
      </c>
      <c r="AK215" s="30"/>
      <c r="AL215" s="30"/>
      <c r="AM215" s="30">
        <v>24.1</v>
      </c>
      <c r="AN215" s="30"/>
      <c r="AO215" s="30"/>
      <c r="AP215" s="30">
        <v>21.3</v>
      </c>
      <c r="AQ215" s="30"/>
      <c r="AR215" s="30"/>
      <c r="AS215" s="30">
        <v>25.3</v>
      </c>
      <c r="AT215" s="47"/>
      <c r="AU215" s="58"/>
      <c r="AV215" s="30">
        <v>26.6</v>
      </c>
      <c r="AW215" s="30"/>
      <c r="AX215" s="30"/>
      <c r="AY215" s="30">
        <v>24.2</v>
      </c>
      <c r="AZ215" s="30"/>
      <c r="BA215" s="30"/>
      <c r="BB215" s="30">
        <v>22.7</v>
      </c>
      <c r="BC215" s="30"/>
      <c r="BD215" s="30"/>
      <c r="BE215" s="30">
        <v>25.9</v>
      </c>
      <c r="BF215" s="30"/>
      <c r="BG215" s="30"/>
      <c r="BH215" s="30">
        <v>31.4</v>
      </c>
      <c r="BI215" s="30"/>
      <c r="BJ215" s="30"/>
      <c r="BK215" s="30">
        <v>29.2</v>
      </c>
      <c r="BL215" s="30"/>
      <c r="BM215" s="30"/>
      <c r="BN215" s="30">
        <v>36.5</v>
      </c>
      <c r="BO215" s="30"/>
      <c r="BP215" s="30"/>
      <c r="BQ215" s="30">
        <v>28.2</v>
      </c>
      <c r="BR215" s="30"/>
      <c r="BS215" s="30"/>
      <c r="BT215" s="35">
        <v>28.9</v>
      </c>
      <c r="BU215" s="35"/>
      <c r="BV215" s="35"/>
      <c r="BW215" s="35"/>
      <c r="BX215" s="35"/>
      <c r="BY215" s="58"/>
      <c r="BZ215" s="35">
        <v>20.7</v>
      </c>
      <c r="CA215" s="35"/>
      <c r="CB215" s="35"/>
      <c r="CC215" s="35">
        <v>29.1</v>
      </c>
      <c r="CD215" s="35"/>
      <c r="CE215" s="35"/>
    </row>
    <row r="217" spans="1:83" x14ac:dyDescent="0.25">
      <c r="A217" s="5" t="s">
        <v>49</v>
      </c>
      <c r="B217" s="10" t="s">
        <v>246</v>
      </c>
    </row>
    <row r="218" spans="1:83" x14ac:dyDescent="0.25">
      <c r="B218" s="11" t="s">
        <v>57</v>
      </c>
    </row>
    <row r="219" spans="1:83" x14ac:dyDescent="0.25">
      <c r="B219" s="1" t="s">
        <v>112</v>
      </c>
      <c r="C219" s="49">
        <v>42370</v>
      </c>
      <c r="D219" s="50">
        <v>42401</v>
      </c>
      <c r="E219" s="49">
        <v>42430</v>
      </c>
      <c r="F219" s="50">
        <v>42461</v>
      </c>
      <c r="G219" s="49">
        <v>42491</v>
      </c>
      <c r="H219" s="49">
        <v>42522</v>
      </c>
      <c r="I219" s="49">
        <v>42552</v>
      </c>
      <c r="J219" s="49">
        <v>42583</v>
      </c>
      <c r="K219" s="49">
        <v>42614</v>
      </c>
      <c r="L219" s="49">
        <v>42644</v>
      </c>
      <c r="M219" s="49">
        <v>42675</v>
      </c>
      <c r="N219" s="49">
        <v>42705</v>
      </c>
      <c r="O219" s="49">
        <v>42736</v>
      </c>
      <c r="P219" s="49">
        <v>42767</v>
      </c>
      <c r="Q219" s="49">
        <v>42795</v>
      </c>
      <c r="R219" s="49">
        <v>42826</v>
      </c>
      <c r="S219" s="49">
        <v>42856</v>
      </c>
      <c r="T219" s="49">
        <v>42887</v>
      </c>
      <c r="U219" s="49">
        <v>42917</v>
      </c>
      <c r="V219" s="49">
        <v>42948</v>
      </c>
      <c r="W219" s="49">
        <v>42979</v>
      </c>
      <c r="X219" s="49">
        <v>43009</v>
      </c>
      <c r="Y219" s="49">
        <v>43040</v>
      </c>
      <c r="Z219" s="49">
        <v>43070</v>
      </c>
      <c r="AA219" s="49">
        <v>43101</v>
      </c>
      <c r="AB219" s="49">
        <v>43132</v>
      </c>
      <c r="AC219" s="49">
        <v>43160</v>
      </c>
      <c r="AD219" s="49">
        <v>43191</v>
      </c>
      <c r="AE219" s="49">
        <v>43221</v>
      </c>
      <c r="AF219" s="49">
        <v>43252</v>
      </c>
      <c r="AG219" s="49">
        <v>43282</v>
      </c>
      <c r="AH219" s="49">
        <v>43313</v>
      </c>
      <c r="AI219" s="49">
        <v>43344</v>
      </c>
      <c r="AJ219" s="49">
        <v>43374</v>
      </c>
      <c r="AK219" s="49">
        <v>43405</v>
      </c>
      <c r="AL219" s="49">
        <v>43435</v>
      </c>
      <c r="AM219" s="49">
        <v>43466</v>
      </c>
      <c r="AN219" s="49">
        <v>43497</v>
      </c>
      <c r="AO219" s="49">
        <v>43525</v>
      </c>
      <c r="AP219" s="49">
        <v>43556</v>
      </c>
      <c r="AQ219" s="49">
        <v>43586</v>
      </c>
      <c r="AR219" s="49">
        <v>43617</v>
      </c>
      <c r="AS219" s="49">
        <v>43647</v>
      </c>
      <c r="AT219" s="49">
        <v>43678</v>
      </c>
      <c r="AU219" s="49">
        <v>43710</v>
      </c>
      <c r="AV219" s="49">
        <v>43739</v>
      </c>
      <c r="AW219" s="49">
        <v>43771</v>
      </c>
      <c r="AX219" s="49">
        <v>43802</v>
      </c>
      <c r="AY219" s="49">
        <v>43831</v>
      </c>
      <c r="AZ219" s="49">
        <v>43863</v>
      </c>
      <c r="BA219" s="49">
        <v>43893</v>
      </c>
      <c r="BB219" s="49">
        <v>43925</v>
      </c>
      <c r="BC219" s="49">
        <v>43956</v>
      </c>
      <c r="BD219" s="49">
        <v>43987</v>
      </c>
      <c r="BE219" s="49">
        <v>44018</v>
      </c>
      <c r="BF219" s="49">
        <v>44050</v>
      </c>
      <c r="BG219" s="49">
        <v>44081</v>
      </c>
      <c r="BH219" s="49">
        <v>44105</v>
      </c>
      <c r="BI219" s="49">
        <v>44136</v>
      </c>
      <c r="BJ219" s="49">
        <v>44166</v>
      </c>
      <c r="BK219" s="49">
        <v>44198</v>
      </c>
      <c r="BL219" s="49">
        <v>44230</v>
      </c>
      <c r="BM219" s="49">
        <v>44259</v>
      </c>
      <c r="BN219" s="49">
        <v>44287</v>
      </c>
      <c r="BO219" s="49">
        <v>44318</v>
      </c>
      <c r="BP219" s="49">
        <v>44350</v>
      </c>
      <c r="BQ219" s="49">
        <v>44381</v>
      </c>
      <c r="BR219" s="49">
        <v>44409</v>
      </c>
      <c r="BS219" s="49">
        <v>44441</v>
      </c>
      <c r="BT219" s="49">
        <v>44470</v>
      </c>
      <c r="BU219" s="49">
        <v>44501</v>
      </c>
      <c r="BV219" s="49">
        <v>44532</v>
      </c>
      <c r="BW219" s="49">
        <v>44563</v>
      </c>
      <c r="BX219" s="49">
        <v>44594</v>
      </c>
      <c r="BY219" s="49">
        <v>44623</v>
      </c>
      <c r="BZ219" s="49">
        <v>44652</v>
      </c>
      <c r="CA219" s="49">
        <v>44683</v>
      </c>
      <c r="CB219" s="49">
        <v>44715</v>
      </c>
      <c r="CC219" s="49">
        <v>44743</v>
      </c>
      <c r="CD219" s="49">
        <v>44774</v>
      </c>
      <c r="CE219" s="49">
        <v>44806</v>
      </c>
    </row>
    <row r="220" spans="1:83" x14ac:dyDescent="0.25">
      <c r="B220" s="3" t="s">
        <v>155</v>
      </c>
      <c r="C220" s="30">
        <v>15.1</v>
      </c>
      <c r="D220" s="30">
        <v>19.600000000000001</v>
      </c>
      <c r="E220" s="30">
        <v>16.600000000000001</v>
      </c>
      <c r="F220" s="30">
        <v>17.899999999999999</v>
      </c>
      <c r="G220" s="30">
        <v>23.4</v>
      </c>
      <c r="H220" s="30">
        <v>19.100000000000001</v>
      </c>
      <c r="I220" s="30">
        <v>20</v>
      </c>
      <c r="J220" s="30">
        <v>22.5</v>
      </c>
      <c r="K220" s="30">
        <v>17.8</v>
      </c>
      <c r="L220" s="30">
        <v>15</v>
      </c>
      <c r="M220" s="30">
        <v>18.3</v>
      </c>
      <c r="N220" s="30">
        <v>21.9</v>
      </c>
      <c r="O220" s="30">
        <v>22.3</v>
      </c>
      <c r="P220" s="30">
        <v>20.399999999999999</v>
      </c>
      <c r="Q220" s="30">
        <v>22</v>
      </c>
      <c r="R220" s="30">
        <v>21.6</v>
      </c>
      <c r="S220" s="30">
        <v>25.5</v>
      </c>
      <c r="T220" s="30">
        <v>26.2</v>
      </c>
      <c r="U220" s="30">
        <v>29.5</v>
      </c>
      <c r="V220" s="30">
        <v>27.9</v>
      </c>
      <c r="W220" s="30">
        <v>27.3</v>
      </c>
      <c r="X220" s="30">
        <v>24.8</v>
      </c>
      <c r="Y220" s="30">
        <v>24</v>
      </c>
      <c r="Z220" s="30">
        <v>23.7</v>
      </c>
      <c r="AA220" s="30">
        <v>22.9</v>
      </c>
      <c r="AB220" s="30">
        <v>23.4</v>
      </c>
      <c r="AC220" s="30">
        <v>21.2</v>
      </c>
      <c r="AD220" s="30">
        <v>25.4</v>
      </c>
      <c r="AE220" s="30">
        <v>27.2</v>
      </c>
      <c r="AF220" s="30">
        <v>24.6</v>
      </c>
      <c r="AG220" s="30">
        <v>24.8</v>
      </c>
      <c r="AH220" s="30">
        <v>23.4</v>
      </c>
      <c r="AI220" s="30">
        <v>21.6</v>
      </c>
      <c r="AJ220" s="30">
        <v>24.7</v>
      </c>
      <c r="AK220" s="30">
        <v>24.3</v>
      </c>
      <c r="AL220" s="30">
        <v>24.6</v>
      </c>
      <c r="AM220" s="30">
        <v>26.9</v>
      </c>
      <c r="AN220" s="30">
        <v>21.7</v>
      </c>
      <c r="AO220" s="30">
        <v>24.9</v>
      </c>
      <c r="AP220" s="30">
        <v>26.6</v>
      </c>
      <c r="AQ220" s="30">
        <v>26.4</v>
      </c>
      <c r="AR220" s="30">
        <v>21.4</v>
      </c>
      <c r="AS220" s="30">
        <v>29.9</v>
      </c>
      <c r="AT220" s="30">
        <v>27.4</v>
      </c>
      <c r="AU220" s="35">
        <v>25.6</v>
      </c>
      <c r="AV220" s="35">
        <v>28.2</v>
      </c>
      <c r="AW220" s="61">
        <v>25.5</v>
      </c>
      <c r="AX220" s="35">
        <v>23</v>
      </c>
      <c r="AY220" s="60">
        <v>26.6</v>
      </c>
      <c r="AZ220" s="60">
        <v>20.9</v>
      </c>
      <c r="BA220" s="60">
        <v>21.2</v>
      </c>
      <c r="BB220" s="60">
        <v>14.7</v>
      </c>
      <c r="BC220" s="60">
        <v>17.600000000000001</v>
      </c>
      <c r="BD220" s="35">
        <v>19.100000000000001</v>
      </c>
      <c r="BE220" s="35">
        <v>18.100000000000001</v>
      </c>
      <c r="BF220" s="35">
        <v>16.7</v>
      </c>
      <c r="BG220" s="35">
        <v>19.3</v>
      </c>
      <c r="BH220" s="35">
        <v>24.4</v>
      </c>
      <c r="BI220" s="35">
        <v>18.5</v>
      </c>
      <c r="BJ220" s="35">
        <v>17.100000000000001</v>
      </c>
      <c r="BK220" s="35">
        <v>28.4</v>
      </c>
      <c r="BL220" s="35">
        <v>19</v>
      </c>
      <c r="BM220" s="35">
        <v>18.7</v>
      </c>
      <c r="BN220" s="35">
        <v>19.899999999999999</v>
      </c>
      <c r="BO220" s="35">
        <v>21.7</v>
      </c>
      <c r="BP220" s="35">
        <v>21.3</v>
      </c>
      <c r="BQ220" s="35">
        <v>22.4</v>
      </c>
      <c r="BR220" s="35">
        <v>22.8</v>
      </c>
      <c r="BS220" s="35">
        <v>23.5</v>
      </c>
      <c r="BT220" s="35">
        <v>29.2</v>
      </c>
      <c r="BU220" s="35">
        <v>21.5</v>
      </c>
      <c r="BV220" s="35">
        <v>18.399999999999999</v>
      </c>
      <c r="BW220" s="35"/>
      <c r="BX220" s="35">
        <v>19</v>
      </c>
      <c r="BY220" s="35">
        <v>14.8</v>
      </c>
      <c r="BZ220" s="35">
        <v>18.899999999999999</v>
      </c>
      <c r="CA220" s="35">
        <v>17.100000000000001</v>
      </c>
      <c r="CB220" s="35">
        <v>25.3</v>
      </c>
      <c r="CC220" s="35">
        <v>24.1</v>
      </c>
      <c r="CD220" s="35">
        <v>20.3</v>
      </c>
      <c r="CE220" s="35">
        <v>19.600000000000001</v>
      </c>
    </row>
    <row r="221" spans="1:83" x14ac:dyDescent="0.25">
      <c r="B221" s="3" t="s">
        <v>156</v>
      </c>
      <c r="C221" s="30">
        <v>41.6</v>
      </c>
      <c r="D221" s="30">
        <v>36.700000000000003</v>
      </c>
      <c r="E221" s="30">
        <v>44.1</v>
      </c>
      <c r="F221" s="30">
        <v>40.299999999999997</v>
      </c>
      <c r="G221" s="30">
        <v>38.200000000000003</v>
      </c>
      <c r="H221" s="30">
        <v>42.7</v>
      </c>
      <c r="I221" s="30">
        <v>40.799999999999997</v>
      </c>
      <c r="J221" s="30">
        <v>36.4</v>
      </c>
      <c r="K221" s="30">
        <v>41.3</v>
      </c>
      <c r="L221" s="30">
        <v>44.2</v>
      </c>
      <c r="M221" s="30">
        <v>38.700000000000003</v>
      </c>
      <c r="N221" s="30">
        <v>40.6</v>
      </c>
      <c r="O221" s="30">
        <v>40.5</v>
      </c>
      <c r="P221" s="30">
        <v>39.5</v>
      </c>
      <c r="Q221" s="30">
        <v>39.5</v>
      </c>
      <c r="R221" s="30">
        <v>43.1</v>
      </c>
      <c r="S221" s="30">
        <v>46.9</v>
      </c>
      <c r="T221" s="30">
        <v>39.799999999999997</v>
      </c>
      <c r="U221" s="30">
        <v>40</v>
      </c>
      <c r="V221" s="30">
        <v>38.799999999999997</v>
      </c>
      <c r="W221" s="30">
        <v>36.700000000000003</v>
      </c>
      <c r="X221" s="30">
        <v>39.6</v>
      </c>
      <c r="Y221" s="30">
        <v>41.9</v>
      </c>
      <c r="Z221" s="30">
        <v>40.9</v>
      </c>
      <c r="AA221" s="30">
        <v>41.3</v>
      </c>
      <c r="AB221" s="30">
        <v>41.5</v>
      </c>
      <c r="AC221" s="30">
        <v>46.7</v>
      </c>
      <c r="AD221" s="30">
        <v>44.9</v>
      </c>
      <c r="AE221" s="30">
        <v>44.1</v>
      </c>
      <c r="AF221" s="30">
        <v>43.4</v>
      </c>
      <c r="AG221" s="30">
        <v>44.9</v>
      </c>
      <c r="AH221" s="30">
        <v>44.5</v>
      </c>
      <c r="AI221" s="30">
        <v>41.5</v>
      </c>
      <c r="AJ221" s="30">
        <v>40.4</v>
      </c>
      <c r="AK221" s="30">
        <v>44</v>
      </c>
      <c r="AL221" s="30">
        <v>41.7</v>
      </c>
      <c r="AM221" s="30">
        <v>42.6</v>
      </c>
      <c r="AN221" s="30">
        <v>42.1</v>
      </c>
      <c r="AO221" s="30">
        <v>44.6</v>
      </c>
      <c r="AP221" s="30">
        <v>46.2</v>
      </c>
      <c r="AQ221" s="30">
        <v>41.6</v>
      </c>
      <c r="AR221" s="30">
        <v>41.4</v>
      </c>
      <c r="AS221" s="30">
        <v>33.1</v>
      </c>
      <c r="AT221" s="30">
        <v>36.6</v>
      </c>
      <c r="AU221" s="35">
        <v>33.6</v>
      </c>
      <c r="AV221" s="35">
        <v>39.4</v>
      </c>
      <c r="AW221" s="61">
        <v>38.6</v>
      </c>
      <c r="AX221" s="35">
        <v>37.6</v>
      </c>
      <c r="AY221" s="60">
        <v>35.299999999999997</v>
      </c>
      <c r="AZ221" s="60">
        <v>37.799999999999997</v>
      </c>
      <c r="BA221" s="60">
        <v>33.6</v>
      </c>
      <c r="BB221" s="60">
        <v>32.299999999999997</v>
      </c>
      <c r="BC221" s="60">
        <v>31.8</v>
      </c>
      <c r="BD221" s="35">
        <v>27.3</v>
      </c>
      <c r="BE221" s="35">
        <v>25.3</v>
      </c>
      <c r="BF221" s="35">
        <v>28.3</v>
      </c>
      <c r="BG221" s="35">
        <v>25.9</v>
      </c>
      <c r="BH221" s="35">
        <v>28.5</v>
      </c>
      <c r="BI221" s="35">
        <v>29</v>
      </c>
      <c r="BJ221" s="35">
        <v>29.1</v>
      </c>
      <c r="BK221" s="35">
        <v>29.4</v>
      </c>
      <c r="BL221" s="35">
        <v>27.5</v>
      </c>
      <c r="BM221" s="35">
        <v>28.3</v>
      </c>
      <c r="BN221" s="35">
        <v>31.9</v>
      </c>
      <c r="BO221" s="35">
        <v>36.299999999999997</v>
      </c>
      <c r="BP221" s="35">
        <v>30.5</v>
      </c>
      <c r="BQ221" s="35">
        <v>30.6</v>
      </c>
      <c r="BR221" s="35">
        <v>29.7</v>
      </c>
      <c r="BS221" s="35">
        <v>32.4</v>
      </c>
      <c r="BT221" s="35">
        <v>28.9</v>
      </c>
      <c r="BU221" s="35">
        <v>31.2</v>
      </c>
      <c r="BV221" s="35">
        <v>35</v>
      </c>
      <c r="BW221" s="35"/>
      <c r="BX221" s="35">
        <v>31.7</v>
      </c>
      <c r="BY221" s="35">
        <v>39.299999999999997</v>
      </c>
      <c r="BZ221" s="35">
        <v>39.5</v>
      </c>
      <c r="CA221" s="35">
        <v>34.9</v>
      </c>
      <c r="CB221" s="35">
        <v>28.1</v>
      </c>
      <c r="CC221" s="35">
        <v>32.700000000000003</v>
      </c>
      <c r="CD221" s="35">
        <v>29.9</v>
      </c>
      <c r="CE221" s="35">
        <v>38.1</v>
      </c>
    </row>
    <row r="222" spans="1:83" x14ac:dyDescent="0.25">
      <c r="B222" s="3" t="s">
        <v>157</v>
      </c>
      <c r="C222" s="30">
        <v>37.4</v>
      </c>
      <c r="D222" s="30">
        <v>38.5</v>
      </c>
      <c r="E222" s="30">
        <v>35.799999999999997</v>
      </c>
      <c r="F222" s="30">
        <v>36.299999999999997</v>
      </c>
      <c r="G222" s="30">
        <v>29.7</v>
      </c>
      <c r="H222" s="30">
        <v>27.7</v>
      </c>
      <c r="I222" s="30">
        <v>34.299999999999997</v>
      </c>
      <c r="J222" s="30">
        <v>34.9</v>
      </c>
      <c r="K222" s="30">
        <v>35</v>
      </c>
      <c r="L222" s="30">
        <v>33</v>
      </c>
      <c r="M222" s="30">
        <v>37.5</v>
      </c>
      <c r="N222" s="30">
        <v>29.5</v>
      </c>
      <c r="O222" s="30">
        <v>28.3</v>
      </c>
      <c r="P222" s="30">
        <v>29.3</v>
      </c>
      <c r="Q222" s="30">
        <v>28.4</v>
      </c>
      <c r="R222" s="30">
        <v>24.5</v>
      </c>
      <c r="S222" s="30">
        <v>18.3</v>
      </c>
      <c r="T222" s="30">
        <v>24</v>
      </c>
      <c r="U222" s="30">
        <v>19.7</v>
      </c>
      <c r="V222" s="30">
        <v>22.9</v>
      </c>
      <c r="W222" s="30">
        <v>22.5</v>
      </c>
      <c r="X222" s="30">
        <v>21.8</v>
      </c>
      <c r="Y222" s="30">
        <v>22.8</v>
      </c>
      <c r="Z222" s="30">
        <v>21.7</v>
      </c>
      <c r="AA222" s="30">
        <v>24</v>
      </c>
      <c r="AB222" s="30">
        <v>20.6</v>
      </c>
      <c r="AC222" s="30">
        <v>20.3</v>
      </c>
      <c r="AD222" s="30">
        <v>19.600000000000001</v>
      </c>
      <c r="AE222" s="30">
        <v>17.100000000000001</v>
      </c>
      <c r="AF222" s="30">
        <v>18.399999999999999</v>
      </c>
      <c r="AG222" s="30">
        <v>19.8</v>
      </c>
      <c r="AH222" s="30">
        <v>18.899999999999999</v>
      </c>
      <c r="AI222" s="30">
        <v>23.1</v>
      </c>
      <c r="AJ222" s="30">
        <v>23.3</v>
      </c>
      <c r="AK222" s="30">
        <v>20.8</v>
      </c>
      <c r="AL222" s="30">
        <v>20.8</v>
      </c>
      <c r="AM222" s="30">
        <v>18.899999999999999</v>
      </c>
      <c r="AN222" s="30">
        <v>22.2</v>
      </c>
      <c r="AO222" s="30">
        <v>15.6</v>
      </c>
      <c r="AP222" s="30">
        <v>15</v>
      </c>
      <c r="AQ222" s="30">
        <v>18.2</v>
      </c>
      <c r="AR222" s="30">
        <v>18.899999999999999</v>
      </c>
      <c r="AS222" s="30">
        <v>21</v>
      </c>
      <c r="AT222" s="30">
        <v>19.8</v>
      </c>
      <c r="AU222" s="59">
        <v>19.5</v>
      </c>
      <c r="AV222" s="35">
        <v>17.5</v>
      </c>
      <c r="AW222" s="62">
        <v>20.6</v>
      </c>
      <c r="AX222" s="35">
        <v>22</v>
      </c>
      <c r="AY222" s="60">
        <v>23.1</v>
      </c>
      <c r="AZ222" s="60">
        <v>24.4</v>
      </c>
      <c r="BA222" s="60">
        <v>28.7</v>
      </c>
      <c r="BB222" s="60">
        <v>42.6</v>
      </c>
      <c r="BC222" s="60">
        <v>41.5</v>
      </c>
      <c r="BD222" s="35">
        <v>41.9</v>
      </c>
      <c r="BE222" s="35">
        <v>48.5</v>
      </c>
      <c r="BF222" s="35">
        <v>47.4</v>
      </c>
      <c r="BG222" s="35">
        <v>41.8</v>
      </c>
      <c r="BH222" s="35">
        <v>35.5</v>
      </c>
      <c r="BI222" s="35">
        <v>39.1</v>
      </c>
      <c r="BJ222" s="35">
        <v>40.700000000000003</v>
      </c>
      <c r="BK222" s="35">
        <v>31</v>
      </c>
      <c r="BL222" s="35">
        <v>39.299999999999997</v>
      </c>
      <c r="BM222" s="35">
        <v>38.299999999999997</v>
      </c>
      <c r="BN222" s="35">
        <v>36.4</v>
      </c>
      <c r="BO222" s="35">
        <v>32.299999999999997</v>
      </c>
      <c r="BP222" s="35">
        <v>34.700000000000003</v>
      </c>
      <c r="BQ222" s="35">
        <v>38</v>
      </c>
      <c r="BR222" s="35">
        <v>38</v>
      </c>
      <c r="BS222" s="35">
        <v>34.799999999999997</v>
      </c>
      <c r="BT222" s="35">
        <v>32.200000000000003</v>
      </c>
      <c r="BU222" s="35">
        <v>34.9</v>
      </c>
      <c r="BV222" s="35">
        <v>36.200000000000003</v>
      </c>
      <c r="BW222" s="35"/>
      <c r="BX222" s="35">
        <v>37.6</v>
      </c>
      <c r="BY222" s="35">
        <v>37</v>
      </c>
      <c r="BZ222" s="35">
        <v>33.5</v>
      </c>
      <c r="CA222" s="35">
        <v>37</v>
      </c>
      <c r="CB222" s="35">
        <v>36.299999999999997</v>
      </c>
      <c r="CC222" s="35">
        <v>32.5</v>
      </c>
      <c r="CD222" s="35">
        <v>38.200000000000003</v>
      </c>
      <c r="CE222" s="35">
        <v>31.5</v>
      </c>
    </row>
    <row r="223" spans="1:83" x14ac:dyDescent="0.25">
      <c r="B223" s="4" t="s">
        <v>63</v>
      </c>
      <c r="C223" s="30">
        <v>5.9</v>
      </c>
      <c r="D223" s="30">
        <v>5.3</v>
      </c>
      <c r="E223" s="30">
        <v>3.5</v>
      </c>
      <c r="F223" s="30">
        <v>5.5</v>
      </c>
      <c r="G223" s="30">
        <v>8.6999999999999993</v>
      </c>
      <c r="H223" s="30">
        <v>10.5</v>
      </c>
      <c r="I223" s="30">
        <v>4.9000000000000004</v>
      </c>
      <c r="J223" s="30">
        <v>6.2</v>
      </c>
      <c r="K223" s="30">
        <v>5.9</v>
      </c>
      <c r="L223" s="30">
        <v>7.8</v>
      </c>
      <c r="M223" s="30">
        <v>5.5</v>
      </c>
      <c r="N223" s="30">
        <v>7.9</v>
      </c>
      <c r="O223" s="30">
        <v>9</v>
      </c>
      <c r="P223" s="30">
        <v>10.7</v>
      </c>
      <c r="Q223" s="30">
        <v>10.1</v>
      </c>
      <c r="R223" s="30">
        <v>10.8</v>
      </c>
      <c r="S223" s="30">
        <v>9.1999999999999993</v>
      </c>
      <c r="T223" s="30">
        <v>10</v>
      </c>
      <c r="U223" s="30">
        <v>10.7</v>
      </c>
      <c r="V223" s="30">
        <v>10.4</v>
      </c>
      <c r="W223" s="30">
        <v>13.5</v>
      </c>
      <c r="X223" s="30">
        <v>13.8</v>
      </c>
      <c r="Y223" s="30">
        <v>11.3</v>
      </c>
      <c r="Z223" s="30">
        <v>13.7</v>
      </c>
      <c r="AA223" s="30">
        <v>11.8</v>
      </c>
      <c r="AB223" s="30">
        <v>14.4</v>
      </c>
      <c r="AC223" s="30">
        <v>11.9</v>
      </c>
      <c r="AD223" s="30">
        <v>10.199999999999999</v>
      </c>
      <c r="AE223" s="30">
        <v>11.6</v>
      </c>
      <c r="AF223" s="30">
        <v>13.6</v>
      </c>
      <c r="AG223" s="30">
        <v>10.4</v>
      </c>
      <c r="AH223" s="30">
        <v>13.2</v>
      </c>
      <c r="AI223" s="30">
        <v>13.8</v>
      </c>
      <c r="AJ223" s="30">
        <v>11.5</v>
      </c>
      <c r="AK223" s="30">
        <v>10.9</v>
      </c>
      <c r="AL223" s="30">
        <v>12.9</v>
      </c>
      <c r="AM223" s="30">
        <v>11.6</v>
      </c>
      <c r="AN223" s="30">
        <v>14</v>
      </c>
      <c r="AO223" s="30">
        <v>14.9</v>
      </c>
      <c r="AP223" s="30">
        <v>12.2</v>
      </c>
      <c r="AQ223" s="30">
        <v>13.8</v>
      </c>
      <c r="AR223" s="30">
        <v>18.2</v>
      </c>
      <c r="AS223" s="30">
        <v>16</v>
      </c>
      <c r="AT223" s="30">
        <v>16.2</v>
      </c>
      <c r="AU223" s="60">
        <v>21.3</v>
      </c>
      <c r="AV223" s="35">
        <v>14.9</v>
      </c>
      <c r="AW223" s="60">
        <v>15.2</v>
      </c>
      <c r="AX223" s="60">
        <v>17.399999999999999</v>
      </c>
      <c r="AY223" s="60">
        <v>15</v>
      </c>
      <c r="AZ223" s="60">
        <v>16.899999999999999</v>
      </c>
      <c r="BA223" s="60">
        <v>16.399999999999999</v>
      </c>
      <c r="BB223" s="60">
        <v>10.4</v>
      </c>
      <c r="BC223" s="60">
        <v>9.1999999999999993</v>
      </c>
      <c r="BD223" s="60">
        <v>11.7</v>
      </c>
      <c r="BE223" s="60">
        <v>8.1</v>
      </c>
      <c r="BF223" s="60">
        <v>7.7</v>
      </c>
      <c r="BG223" s="60">
        <v>13</v>
      </c>
      <c r="BH223" s="60">
        <v>11.7</v>
      </c>
      <c r="BI223" s="60">
        <v>13.4</v>
      </c>
      <c r="BJ223" s="60">
        <v>13.1</v>
      </c>
      <c r="BK223" s="60">
        <v>11.2</v>
      </c>
      <c r="BL223" s="60">
        <v>14.2</v>
      </c>
      <c r="BM223" s="60">
        <v>14.7</v>
      </c>
      <c r="BN223" s="60">
        <v>11.7</v>
      </c>
      <c r="BO223" s="60">
        <v>9.6999999999999993</v>
      </c>
      <c r="BP223" s="60">
        <v>13.5</v>
      </c>
      <c r="BQ223" s="60">
        <v>9</v>
      </c>
      <c r="BR223" s="60">
        <v>9.5</v>
      </c>
      <c r="BS223" s="60">
        <v>9.1999999999999993</v>
      </c>
      <c r="BT223" s="60">
        <v>9.6999999999999993</v>
      </c>
      <c r="BU223" s="60">
        <v>12.4</v>
      </c>
      <c r="BV223" s="60">
        <v>10.4</v>
      </c>
      <c r="BW223" s="60"/>
      <c r="BX223" s="60">
        <v>11.6</v>
      </c>
      <c r="BY223" s="60">
        <v>8.9</v>
      </c>
      <c r="BZ223" s="35">
        <v>8.1</v>
      </c>
      <c r="CA223" s="35">
        <v>11.1</v>
      </c>
      <c r="CB223" s="35">
        <v>10.3</v>
      </c>
      <c r="CC223" s="35">
        <v>10.7</v>
      </c>
      <c r="CD223" s="35">
        <v>11.7</v>
      </c>
      <c r="CE223" s="35">
        <v>10.8</v>
      </c>
    </row>
    <row r="225" spans="1:83" x14ac:dyDescent="0.25">
      <c r="A225" s="22" t="s">
        <v>50</v>
      </c>
      <c r="B225" s="10" t="s">
        <v>158</v>
      </c>
    </row>
    <row r="226" spans="1:83" x14ac:dyDescent="0.25">
      <c r="B226" s="11" t="s">
        <v>57</v>
      </c>
    </row>
    <row r="227" spans="1:83" x14ac:dyDescent="0.25">
      <c r="B227" s="1" t="s">
        <v>112</v>
      </c>
      <c r="C227" s="49">
        <v>42370</v>
      </c>
      <c r="D227" s="50">
        <v>42401</v>
      </c>
      <c r="E227" s="49">
        <v>42430</v>
      </c>
      <c r="F227" s="50">
        <v>42461</v>
      </c>
      <c r="G227" s="49">
        <v>42491</v>
      </c>
      <c r="H227" s="49">
        <v>42522</v>
      </c>
      <c r="I227" s="49">
        <v>42552</v>
      </c>
      <c r="J227" s="49">
        <v>42583</v>
      </c>
      <c r="K227" s="49">
        <v>42614</v>
      </c>
      <c r="L227" s="49">
        <v>42644</v>
      </c>
      <c r="M227" s="49">
        <v>42675</v>
      </c>
      <c r="N227" s="49">
        <v>42705</v>
      </c>
      <c r="O227" s="49">
        <v>42736</v>
      </c>
      <c r="P227" s="49">
        <v>42767</v>
      </c>
      <c r="Q227" s="49">
        <v>42795</v>
      </c>
      <c r="R227" s="49">
        <v>42826</v>
      </c>
      <c r="S227" s="49">
        <v>42856</v>
      </c>
      <c r="T227" s="49">
        <v>42887</v>
      </c>
      <c r="U227" s="49">
        <v>42917</v>
      </c>
      <c r="V227" s="49">
        <v>42948</v>
      </c>
      <c r="W227" s="49">
        <v>42979</v>
      </c>
      <c r="X227" s="49">
        <v>43009</v>
      </c>
      <c r="Y227" s="49">
        <v>43040</v>
      </c>
      <c r="Z227" s="49">
        <v>43070</v>
      </c>
      <c r="AA227" s="49">
        <v>43101</v>
      </c>
      <c r="AB227" s="49">
        <v>43132</v>
      </c>
      <c r="AC227" s="49">
        <v>43160</v>
      </c>
      <c r="AD227" s="49">
        <v>43191</v>
      </c>
      <c r="AE227" s="49">
        <v>43221</v>
      </c>
      <c r="AF227" s="49">
        <v>43252</v>
      </c>
      <c r="AG227" s="49">
        <v>43282</v>
      </c>
      <c r="AH227" s="49">
        <v>43313</v>
      </c>
      <c r="AI227" s="49">
        <v>43344</v>
      </c>
      <c r="AJ227" s="49">
        <v>43374</v>
      </c>
      <c r="AK227" s="49">
        <v>43405</v>
      </c>
      <c r="AL227" s="49">
        <v>43435</v>
      </c>
      <c r="AM227" s="49">
        <v>43466</v>
      </c>
      <c r="AN227" s="49">
        <v>43497</v>
      </c>
      <c r="AO227" s="49">
        <v>43525</v>
      </c>
      <c r="AP227" s="49">
        <v>43556</v>
      </c>
      <c r="AQ227" s="49">
        <v>43586</v>
      </c>
      <c r="AR227" s="49">
        <v>43617</v>
      </c>
      <c r="AS227" s="49">
        <v>43647</v>
      </c>
      <c r="AT227" s="49">
        <v>43678</v>
      </c>
      <c r="AU227" s="49">
        <v>43710</v>
      </c>
      <c r="AV227" s="49">
        <v>43741</v>
      </c>
      <c r="AW227" s="49">
        <v>43771</v>
      </c>
      <c r="AX227" s="49">
        <v>43802</v>
      </c>
      <c r="AY227" s="49">
        <v>43831</v>
      </c>
      <c r="AZ227" s="49">
        <v>43863</v>
      </c>
      <c r="BA227" s="49">
        <v>43893</v>
      </c>
      <c r="BB227" s="49">
        <v>43925</v>
      </c>
      <c r="BC227" s="49">
        <v>43956</v>
      </c>
      <c r="BD227" s="49">
        <v>43987</v>
      </c>
      <c r="BE227" s="49">
        <v>44018</v>
      </c>
      <c r="BF227" s="49">
        <v>44050</v>
      </c>
      <c r="BG227" s="49">
        <v>44081</v>
      </c>
      <c r="BH227" s="49">
        <v>44105</v>
      </c>
      <c r="BI227" s="49">
        <v>44136</v>
      </c>
      <c r="BJ227" s="49">
        <v>44166</v>
      </c>
      <c r="BK227" s="49">
        <v>44198</v>
      </c>
      <c r="BL227" s="49">
        <v>44230</v>
      </c>
      <c r="BM227" s="49">
        <v>44259</v>
      </c>
      <c r="BN227" s="49">
        <v>44287</v>
      </c>
      <c r="BO227" s="49">
        <v>44318</v>
      </c>
      <c r="BP227" s="49">
        <v>44350</v>
      </c>
      <c r="BQ227" s="49">
        <v>44381</v>
      </c>
      <c r="BR227" s="49">
        <v>44409</v>
      </c>
      <c r="BS227" s="49">
        <v>44441</v>
      </c>
      <c r="BT227" s="49">
        <v>44470</v>
      </c>
      <c r="BU227" s="49">
        <v>44501</v>
      </c>
      <c r="BV227" s="49">
        <v>44532</v>
      </c>
      <c r="BW227" s="49">
        <v>44563</v>
      </c>
      <c r="BX227" s="49">
        <v>44594</v>
      </c>
      <c r="BY227" s="49">
        <v>44623</v>
      </c>
      <c r="BZ227" s="49">
        <v>44652</v>
      </c>
      <c r="CA227" s="49">
        <v>44683</v>
      </c>
      <c r="CB227" s="49">
        <v>44715</v>
      </c>
      <c r="CC227" s="49">
        <v>44743</v>
      </c>
      <c r="CD227" s="49">
        <v>44774</v>
      </c>
      <c r="CE227" s="49">
        <v>44806</v>
      </c>
    </row>
    <row r="228" spans="1:83" x14ac:dyDescent="0.25">
      <c r="B228" s="3" t="s">
        <v>159</v>
      </c>
      <c r="C228" s="30">
        <v>9.8000000000000007</v>
      </c>
      <c r="D228" s="30">
        <v>11.4</v>
      </c>
      <c r="E228" s="30">
        <v>9.9</v>
      </c>
      <c r="F228" s="30">
        <v>12.1</v>
      </c>
      <c r="G228" s="30">
        <v>12.4</v>
      </c>
      <c r="H228" s="30">
        <v>10.8</v>
      </c>
      <c r="I228" s="30">
        <v>13.3</v>
      </c>
      <c r="J228" s="30">
        <v>13.1</v>
      </c>
      <c r="K228" s="30">
        <v>12.7</v>
      </c>
      <c r="L228" s="30">
        <v>11.3</v>
      </c>
      <c r="M228" s="30">
        <v>12.3</v>
      </c>
      <c r="N228" s="30">
        <v>13.7</v>
      </c>
      <c r="O228" s="30">
        <v>10.7</v>
      </c>
      <c r="P228" s="30">
        <v>11.2</v>
      </c>
      <c r="Q228" s="30">
        <v>14.5</v>
      </c>
      <c r="R228" s="30">
        <v>15.3</v>
      </c>
      <c r="S228" s="30">
        <v>12.8</v>
      </c>
      <c r="T228" s="30">
        <v>13.8</v>
      </c>
      <c r="U228" s="30">
        <v>13.9</v>
      </c>
      <c r="V228" s="30">
        <v>16.600000000000001</v>
      </c>
      <c r="W228" s="30">
        <v>14.4</v>
      </c>
      <c r="X228" s="30">
        <v>15.4</v>
      </c>
      <c r="Y228" s="30">
        <v>15.7</v>
      </c>
      <c r="Z228" s="30">
        <v>18</v>
      </c>
      <c r="AA228" s="30">
        <v>16</v>
      </c>
      <c r="AB228" s="30"/>
      <c r="AC228" s="30"/>
      <c r="AD228" s="30">
        <v>16.3</v>
      </c>
      <c r="AE228" s="30"/>
      <c r="AF228" s="30"/>
      <c r="AG228" s="30">
        <v>18.2</v>
      </c>
      <c r="AH228" s="30"/>
      <c r="AI228" s="30"/>
      <c r="AJ228" s="30">
        <v>15.8</v>
      </c>
      <c r="AK228" s="30"/>
      <c r="AL228" s="30"/>
      <c r="AM228" s="30">
        <v>20.2</v>
      </c>
      <c r="AN228" s="30"/>
      <c r="AO228" s="30"/>
      <c r="AP228" s="30">
        <v>15.8</v>
      </c>
      <c r="AQ228" s="30"/>
      <c r="AR228" s="30"/>
      <c r="AS228" s="30">
        <v>17.5</v>
      </c>
      <c r="AT228" s="42"/>
      <c r="AU228" s="58"/>
      <c r="AV228" s="30">
        <v>19.7</v>
      </c>
      <c r="AW228" s="30"/>
      <c r="AX228" s="30"/>
      <c r="AY228" s="35">
        <v>22.8</v>
      </c>
      <c r="AZ228" s="35"/>
      <c r="BA228" s="35"/>
      <c r="BB228" s="35">
        <v>15.9</v>
      </c>
      <c r="BC228" s="35"/>
      <c r="BD228" s="35"/>
      <c r="BE228" s="35">
        <v>17.899999999999999</v>
      </c>
      <c r="BF228" s="35"/>
      <c r="BG228" s="35"/>
      <c r="BH228" s="35">
        <v>19.8</v>
      </c>
      <c r="BI228" s="35"/>
      <c r="BJ228" s="35"/>
      <c r="BK228" s="35">
        <v>20.3</v>
      </c>
      <c r="BL228" s="35"/>
      <c r="BM228" s="35"/>
      <c r="BN228" s="35">
        <v>17.899999999999999</v>
      </c>
      <c r="BO228" s="35"/>
      <c r="BP228" s="35"/>
      <c r="BQ228" s="35">
        <v>18.2</v>
      </c>
      <c r="BR228" s="35"/>
      <c r="BS228" s="35"/>
      <c r="BT228" s="35">
        <v>18.2</v>
      </c>
      <c r="BU228" s="35"/>
      <c r="BV228" s="35"/>
      <c r="BW228" s="58"/>
      <c r="BX228" s="35"/>
      <c r="BY228" s="58"/>
      <c r="BZ228" s="35">
        <v>17.2</v>
      </c>
      <c r="CA228" s="35"/>
      <c r="CB228" s="35"/>
      <c r="CC228" s="35">
        <v>15.8</v>
      </c>
      <c r="CD228" s="35"/>
      <c r="CE228" s="35"/>
    </row>
    <row r="229" spans="1:83" x14ac:dyDescent="0.25">
      <c r="B229" s="3" t="s">
        <v>110</v>
      </c>
      <c r="C229" s="30">
        <v>86.2</v>
      </c>
      <c r="D229" s="30">
        <v>86.2</v>
      </c>
      <c r="E229" s="30">
        <v>88.4</v>
      </c>
      <c r="F229" s="30">
        <v>85.5</v>
      </c>
      <c r="G229" s="30">
        <v>84.4</v>
      </c>
      <c r="H229" s="30">
        <v>86.1</v>
      </c>
      <c r="I229" s="30">
        <v>85.1</v>
      </c>
      <c r="J229" s="30">
        <v>83.9</v>
      </c>
      <c r="K229" s="30">
        <v>85.4</v>
      </c>
      <c r="L229" s="30">
        <v>86</v>
      </c>
      <c r="M229" s="30">
        <v>85.9</v>
      </c>
      <c r="N229" s="30">
        <v>84</v>
      </c>
      <c r="O229" s="30">
        <v>85.2</v>
      </c>
      <c r="P229" s="30">
        <v>85.9</v>
      </c>
      <c r="Q229" s="30">
        <v>82.6</v>
      </c>
      <c r="R229" s="30">
        <v>81.7</v>
      </c>
      <c r="S229" s="30">
        <v>83.9</v>
      </c>
      <c r="T229" s="30">
        <v>83.3</v>
      </c>
      <c r="U229" s="30">
        <v>82.9</v>
      </c>
      <c r="V229" s="30">
        <v>80.3</v>
      </c>
      <c r="W229" s="30">
        <v>81.400000000000006</v>
      </c>
      <c r="X229" s="30">
        <v>81.400000000000006</v>
      </c>
      <c r="Y229" s="30">
        <v>80.599999999999994</v>
      </c>
      <c r="Z229" s="30">
        <v>78.7</v>
      </c>
      <c r="AA229" s="30">
        <v>81</v>
      </c>
      <c r="AB229" s="30"/>
      <c r="AC229" s="30"/>
      <c r="AD229" s="30">
        <v>79.7</v>
      </c>
      <c r="AE229" s="30"/>
      <c r="AF229" s="30"/>
      <c r="AG229" s="30">
        <v>78.5</v>
      </c>
      <c r="AH229" s="30"/>
      <c r="AI229" s="30"/>
      <c r="AJ229" s="30">
        <v>80.5</v>
      </c>
      <c r="AK229" s="30"/>
      <c r="AL229" s="30"/>
      <c r="AM229" s="30">
        <v>74.8</v>
      </c>
      <c r="AN229" s="30"/>
      <c r="AO229" s="30"/>
      <c r="AP229" s="30">
        <v>80.099999999999994</v>
      </c>
      <c r="AQ229" s="30"/>
      <c r="AR229" s="30"/>
      <c r="AS229" s="30">
        <v>76.900000000000006</v>
      </c>
      <c r="AT229" s="42"/>
      <c r="AU229" s="58"/>
      <c r="AV229" s="30">
        <v>76.099999999999994</v>
      </c>
      <c r="AW229" s="30"/>
      <c r="AX229" s="30"/>
      <c r="AY229" s="35">
        <v>71.599999999999994</v>
      </c>
      <c r="AZ229" s="35"/>
      <c r="BA229" s="35"/>
      <c r="BB229" s="35">
        <v>79.5</v>
      </c>
      <c r="BC229" s="35"/>
      <c r="BD229" s="35"/>
      <c r="BE229" s="35">
        <v>80</v>
      </c>
      <c r="BF229" s="35"/>
      <c r="BG229" s="35"/>
      <c r="BH229" s="35">
        <v>76.2</v>
      </c>
      <c r="BI229" s="35"/>
      <c r="BJ229" s="35"/>
      <c r="BK229" s="35">
        <v>75.599999999999994</v>
      </c>
      <c r="BL229" s="35"/>
      <c r="BM229" s="35"/>
      <c r="BN229" s="35">
        <v>76.8</v>
      </c>
      <c r="BO229" s="35"/>
      <c r="BP229" s="35"/>
      <c r="BQ229" s="35">
        <v>77.400000000000006</v>
      </c>
      <c r="BR229" s="35"/>
      <c r="BS229" s="35"/>
      <c r="BT229" s="35">
        <v>77.2</v>
      </c>
      <c r="BU229" s="35"/>
      <c r="BV229" s="35"/>
      <c r="BW229" s="58"/>
      <c r="BX229" s="35"/>
      <c r="BY229" s="58"/>
      <c r="BZ229" s="35">
        <v>78.8</v>
      </c>
      <c r="CA229" s="35"/>
      <c r="CB229" s="35"/>
      <c r="CC229" s="35">
        <v>79.599999999999994</v>
      </c>
      <c r="CD229" s="35"/>
      <c r="CE229" s="35"/>
    </row>
    <row r="230" spans="1:83" x14ac:dyDescent="0.25">
      <c r="B230" s="3" t="s">
        <v>63</v>
      </c>
      <c r="C230" s="30">
        <v>4</v>
      </c>
      <c r="D230" s="30">
        <v>2.2999999999999998</v>
      </c>
      <c r="E230" s="30">
        <v>1.7</v>
      </c>
      <c r="F230" s="30">
        <v>2.2999999999999998</v>
      </c>
      <c r="G230" s="30">
        <v>3.1</v>
      </c>
      <c r="H230" s="30">
        <v>3.1</v>
      </c>
      <c r="I230" s="30">
        <v>1.5</v>
      </c>
      <c r="J230" s="30">
        <v>3.1</v>
      </c>
      <c r="K230" s="30">
        <v>1.9</v>
      </c>
      <c r="L230" s="30">
        <v>2.7</v>
      </c>
      <c r="M230" s="30">
        <v>1.9</v>
      </c>
      <c r="N230" s="30">
        <v>2.2999999999999998</v>
      </c>
      <c r="O230" s="30">
        <v>4.0999999999999996</v>
      </c>
      <c r="P230" s="30">
        <v>2.9</v>
      </c>
      <c r="Q230" s="30">
        <v>2.9</v>
      </c>
      <c r="R230" s="30">
        <v>3</v>
      </c>
      <c r="S230" s="30">
        <v>3.3</v>
      </c>
      <c r="T230" s="30">
        <v>2.9</v>
      </c>
      <c r="U230" s="30">
        <v>3.2</v>
      </c>
      <c r="V230" s="30">
        <v>3.1</v>
      </c>
      <c r="W230" s="30">
        <v>4.2</v>
      </c>
      <c r="X230" s="30">
        <v>3.2</v>
      </c>
      <c r="Y230" s="30">
        <v>3.7</v>
      </c>
      <c r="Z230" s="30">
        <v>3.3</v>
      </c>
      <c r="AA230" s="30">
        <v>3</v>
      </c>
      <c r="AB230" s="30"/>
      <c r="AC230" s="30"/>
      <c r="AD230" s="30">
        <v>4</v>
      </c>
      <c r="AE230" s="30"/>
      <c r="AF230" s="30"/>
      <c r="AG230" s="30">
        <v>3.3</v>
      </c>
      <c r="AH230" s="30"/>
      <c r="AI230" s="30"/>
      <c r="AJ230" s="30">
        <v>3.8</v>
      </c>
      <c r="AK230" s="30"/>
      <c r="AL230" s="30"/>
      <c r="AM230" s="30">
        <v>5.0999999999999996</v>
      </c>
      <c r="AN230" s="30"/>
      <c r="AO230" s="30"/>
      <c r="AP230" s="30">
        <v>4.0999999999999996</v>
      </c>
      <c r="AQ230" s="30"/>
      <c r="AR230" s="30"/>
      <c r="AS230" s="30">
        <v>5.5</v>
      </c>
      <c r="AT230" s="42"/>
      <c r="AU230" s="58"/>
      <c r="AV230" s="30">
        <v>4.2</v>
      </c>
      <c r="AW230" s="30"/>
      <c r="AX230" s="30"/>
      <c r="AY230" s="30">
        <v>5.6</v>
      </c>
      <c r="AZ230" s="30"/>
      <c r="BA230" s="30"/>
      <c r="BB230" s="30">
        <v>4.5999999999999996</v>
      </c>
      <c r="BC230" s="30"/>
      <c r="BD230" s="30"/>
      <c r="BE230" s="30">
        <v>2.1</v>
      </c>
      <c r="BF230" s="30"/>
      <c r="BG230" s="30"/>
      <c r="BH230" s="30">
        <v>4.0999999999999996</v>
      </c>
      <c r="BI230" s="30"/>
      <c r="BJ230" s="30"/>
      <c r="BK230" s="30">
        <v>4.2</v>
      </c>
      <c r="BL230" s="30"/>
      <c r="BM230" s="30"/>
      <c r="BN230" s="30">
        <v>5.3</v>
      </c>
      <c r="BO230" s="30"/>
      <c r="BP230" s="30"/>
      <c r="BQ230" s="30">
        <v>4.4000000000000004</v>
      </c>
      <c r="BR230" s="30"/>
      <c r="BS230" s="30"/>
      <c r="BT230" s="30">
        <v>4.5999999999999996</v>
      </c>
      <c r="BU230" s="30"/>
      <c r="BV230" s="30"/>
      <c r="BW230" s="58"/>
      <c r="BX230" s="35"/>
      <c r="BY230" s="58"/>
      <c r="BZ230" s="35">
        <v>4</v>
      </c>
      <c r="CA230" s="35"/>
      <c r="CB230" s="35"/>
      <c r="CC230" s="35">
        <v>4.5999999999999996</v>
      </c>
      <c r="CD230" s="35"/>
      <c r="CE230" s="35"/>
    </row>
    <row r="232" spans="1:83" x14ac:dyDescent="0.25">
      <c r="A232" s="5" t="s">
        <v>51</v>
      </c>
      <c r="B232" s="10" t="s">
        <v>247</v>
      </c>
    </row>
    <row r="233" spans="1:83" x14ac:dyDescent="0.25">
      <c r="B233" s="11" t="s">
        <v>57</v>
      </c>
    </row>
    <row r="234" spans="1:83" x14ac:dyDescent="0.25">
      <c r="B234" s="1" t="s">
        <v>112</v>
      </c>
      <c r="C234" s="49">
        <v>42370</v>
      </c>
      <c r="D234" s="50">
        <v>42401</v>
      </c>
      <c r="E234" s="49">
        <v>42430</v>
      </c>
      <c r="F234" s="50">
        <v>42461</v>
      </c>
      <c r="G234" s="49">
        <v>42491</v>
      </c>
      <c r="H234" s="49">
        <v>42522</v>
      </c>
      <c r="I234" s="49">
        <v>42552</v>
      </c>
      <c r="J234" s="49">
        <v>42583</v>
      </c>
      <c r="K234" s="49">
        <v>42614</v>
      </c>
      <c r="L234" s="49">
        <v>42644</v>
      </c>
      <c r="M234" s="49">
        <v>42675</v>
      </c>
      <c r="N234" s="49">
        <v>42705</v>
      </c>
      <c r="O234" s="49">
        <v>42736</v>
      </c>
      <c r="P234" s="49">
        <v>42767</v>
      </c>
      <c r="Q234" s="49">
        <v>42795</v>
      </c>
      <c r="R234" s="49">
        <v>42826</v>
      </c>
      <c r="S234" s="49">
        <v>42856</v>
      </c>
      <c r="T234" s="49">
        <v>42887</v>
      </c>
      <c r="U234" s="49">
        <v>42917</v>
      </c>
      <c r="V234" s="49">
        <v>42948</v>
      </c>
      <c r="W234" s="49">
        <v>42979</v>
      </c>
      <c r="X234" s="49">
        <v>43009</v>
      </c>
      <c r="Y234" s="49">
        <v>43040</v>
      </c>
      <c r="Z234" s="49">
        <v>43070</v>
      </c>
      <c r="AA234" s="49">
        <v>43101</v>
      </c>
      <c r="AB234" s="49">
        <v>43132</v>
      </c>
      <c r="AC234" s="49">
        <v>43160</v>
      </c>
      <c r="AD234" s="49">
        <v>43191</v>
      </c>
      <c r="AE234" s="49">
        <v>43221</v>
      </c>
      <c r="AF234" s="49">
        <v>43252</v>
      </c>
      <c r="AG234" s="49">
        <v>43282</v>
      </c>
      <c r="AH234" s="49">
        <v>43313</v>
      </c>
      <c r="AI234" s="49">
        <v>43344</v>
      </c>
      <c r="AJ234" s="49">
        <v>43374</v>
      </c>
      <c r="AK234" s="49">
        <v>43405</v>
      </c>
      <c r="AL234" s="49">
        <v>43435</v>
      </c>
      <c r="AM234" s="49">
        <v>43466</v>
      </c>
      <c r="AN234" s="49">
        <v>43497</v>
      </c>
      <c r="AO234" s="49">
        <v>43525</v>
      </c>
      <c r="AP234" s="49">
        <v>43556</v>
      </c>
      <c r="AQ234" s="49">
        <v>43586</v>
      </c>
      <c r="AR234" s="49">
        <v>43617</v>
      </c>
      <c r="AS234" s="49">
        <v>43647</v>
      </c>
      <c r="AT234" s="49">
        <v>43678</v>
      </c>
      <c r="AU234" s="49">
        <v>43710</v>
      </c>
      <c r="AV234" s="49">
        <v>43739</v>
      </c>
      <c r="AW234" s="49">
        <v>43771</v>
      </c>
      <c r="AX234" s="49">
        <v>43802</v>
      </c>
      <c r="AY234" s="76">
        <v>43831</v>
      </c>
      <c r="AZ234" s="49">
        <v>43863</v>
      </c>
      <c r="BA234" s="49">
        <v>43893</v>
      </c>
      <c r="BB234" s="49">
        <v>43925</v>
      </c>
      <c r="BC234" s="49">
        <v>43956</v>
      </c>
      <c r="BD234" s="49">
        <v>43987</v>
      </c>
      <c r="BE234" s="49">
        <v>44018</v>
      </c>
      <c r="BF234" s="49">
        <v>44050</v>
      </c>
      <c r="BG234" s="49">
        <v>44081</v>
      </c>
      <c r="BH234" s="49">
        <v>44105</v>
      </c>
      <c r="BI234" s="49">
        <v>44136</v>
      </c>
      <c r="BJ234" s="49">
        <v>44166</v>
      </c>
      <c r="BK234" s="49">
        <v>44198</v>
      </c>
      <c r="BL234" s="49">
        <v>44230</v>
      </c>
      <c r="BM234" s="49">
        <v>44259</v>
      </c>
      <c r="BN234" s="49">
        <v>44287</v>
      </c>
      <c r="BO234" s="49">
        <v>44318</v>
      </c>
      <c r="BP234" s="49">
        <v>44350</v>
      </c>
      <c r="BQ234" s="49">
        <v>44381</v>
      </c>
      <c r="BR234" s="49">
        <v>44409</v>
      </c>
      <c r="BS234" s="49">
        <v>44441</v>
      </c>
      <c r="BT234" s="49">
        <v>44470</v>
      </c>
      <c r="BU234" s="49">
        <v>44501</v>
      </c>
      <c r="BV234" s="49">
        <v>44532</v>
      </c>
      <c r="BW234" s="49">
        <v>44563</v>
      </c>
      <c r="BX234" s="49">
        <v>44594</v>
      </c>
      <c r="BY234" s="49">
        <v>44623</v>
      </c>
      <c r="BZ234" s="49">
        <v>44652</v>
      </c>
      <c r="CA234" s="49">
        <v>44683</v>
      </c>
      <c r="CB234" s="49">
        <v>44715</v>
      </c>
      <c r="CC234" s="49">
        <v>44743</v>
      </c>
      <c r="CD234" s="49">
        <v>44774</v>
      </c>
      <c r="CE234" s="49">
        <v>44806</v>
      </c>
    </row>
    <row r="235" spans="1:83" x14ac:dyDescent="0.25">
      <c r="B235" s="3" t="s">
        <v>160</v>
      </c>
      <c r="C235" s="30">
        <v>4.8</v>
      </c>
      <c r="D235" s="30">
        <v>5.3</v>
      </c>
      <c r="E235" s="30">
        <v>3</v>
      </c>
      <c r="F235" s="30">
        <v>3</v>
      </c>
      <c r="G235" s="30">
        <v>4</v>
      </c>
      <c r="H235" s="30">
        <v>5.4</v>
      </c>
      <c r="I235" s="30">
        <v>3.9</v>
      </c>
      <c r="J235" s="30">
        <v>5.2</v>
      </c>
      <c r="K235" s="30">
        <v>4.5</v>
      </c>
      <c r="L235" s="30">
        <v>3.8</v>
      </c>
      <c r="M235" s="30">
        <v>4.0999999999999996</v>
      </c>
      <c r="N235" s="30">
        <v>3.5</v>
      </c>
      <c r="O235" s="30">
        <v>4.9000000000000004</v>
      </c>
      <c r="P235" s="30">
        <v>3.9</v>
      </c>
      <c r="Q235" s="30">
        <v>4.7</v>
      </c>
      <c r="R235" s="30">
        <v>3.9</v>
      </c>
      <c r="S235" s="30">
        <v>4.9000000000000004</v>
      </c>
      <c r="T235" s="30">
        <v>3.8</v>
      </c>
      <c r="U235" s="30">
        <v>4.9000000000000004</v>
      </c>
      <c r="V235" s="30">
        <v>5.5</v>
      </c>
      <c r="W235" s="30">
        <v>3.9</v>
      </c>
      <c r="X235" s="30">
        <v>4.5999999999999996</v>
      </c>
      <c r="Y235" s="30">
        <v>4.2</v>
      </c>
      <c r="Z235" s="30">
        <v>5.2</v>
      </c>
      <c r="AA235" s="30">
        <v>3.2</v>
      </c>
      <c r="AB235" s="30"/>
      <c r="AC235" s="30"/>
      <c r="AD235" s="30">
        <v>3.2</v>
      </c>
      <c r="AE235" s="30"/>
      <c r="AF235" s="30"/>
      <c r="AG235" s="30">
        <v>4.3</v>
      </c>
      <c r="AH235" s="30"/>
      <c r="AI235" s="30"/>
      <c r="AJ235" s="30">
        <v>5.8</v>
      </c>
      <c r="AK235" s="30"/>
      <c r="AL235" s="30"/>
      <c r="AM235" s="30">
        <v>4.8</v>
      </c>
      <c r="AN235" s="30"/>
      <c r="AO235" s="30"/>
      <c r="AP235" s="30">
        <v>5.7</v>
      </c>
      <c r="AQ235" s="30"/>
      <c r="AR235" s="30"/>
      <c r="AS235" s="30">
        <v>6.1</v>
      </c>
      <c r="AT235" s="42"/>
      <c r="AU235" s="42"/>
      <c r="AV235" s="30">
        <v>5.5</v>
      </c>
      <c r="AW235" s="30"/>
      <c r="AX235" s="30"/>
      <c r="AY235" s="77">
        <v>5.7</v>
      </c>
      <c r="AZ235" s="68"/>
      <c r="BA235" s="77"/>
      <c r="BB235" s="68">
        <v>7.5</v>
      </c>
      <c r="BC235" s="68"/>
      <c r="BD235" s="58"/>
      <c r="BE235" s="42">
        <v>6.5</v>
      </c>
      <c r="BF235" s="58"/>
      <c r="BG235" s="58"/>
      <c r="BH235" s="42">
        <v>5.7</v>
      </c>
      <c r="BI235" s="58"/>
      <c r="BJ235" s="58"/>
      <c r="BK235" s="42">
        <v>5.8</v>
      </c>
      <c r="BL235" s="58"/>
      <c r="BM235" s="58"/>
      <c r="BN235" s="30">
        <v>4.8</v>
      </c>
      <c r="BO235" s="30"/>
      <c r="BP235" s="30"/>
      <c r="BQ235" s="30">
        <v>5.7</v>
      </c>
      <c r="BR235" s="30"/>
      <c r="BS235" s="30"/>
      <c r="BT235" s="30">
        <v>5.8</v>
      </c>
      <c r="BU235" s="30"/>
      <c r="BV235" s="30"/>
      <c r="BW235" s="58"/>
      <c r="BX235" s="30"/>
      <c r="BY235" s="58"/>
      <c r="BZ235" s="42">
        <v>6</v>
      </c>
      <c r="CA235" s="42"/>
      <c r="CB235" s="42"/>
      <c r="CC235" s="42">
        <v>6.3</v>
      </c>
      <c r="CD235" s="42"/>
      <c r="CE235" s="42"/>
    </row>
    <row r="236" spans="1:83" x14ac:dyDescent="0.25">
      <c r="B236" s="3" t="s">
        <v>161</v>
      </c>
      <c r="C236" s="30">
        <v>3.9</v>
      </c>
      <c r="D236" s="30">
        <v>3.9</v>
      </c>
      <c r="E236" s="30">
        <v>3.2</v>
      </c>
      <c r="F236" s="30">
        <v>3.5</v>
      </c>
      <c r="G236" s="30">
        <v>3.8</v>
      </c>
      <c r="H236" s="30">
        <v>4</v>
      </c>
      <c r="I236" s="30">
        <v>3.7</v>
      </c>
      <c r="J236" s="30">
        <v>3.1</v>
      </c>
      <c r="K236" s="30">
        <v>3.5</v>
      </c>
      <c r="L236" s="30">
        <v>3.1</v>
      </c>
      <c r="M236" s="30">
        <v>4.2</v>
      </c>
      <c r="N236" s="30">
        <v>4.0999999999999996</v>
      </c>
      <c r="O236" s="30">
        <v>3.3</v>
      </c>
      <c r="P236" s="30">
        <v>2.5</v>
      </c>
      <c r="Q236" s="30">
        <v>2.9</v>
      </c>
      <c r="R236" s="30">
        <v>3.4</v>
      </c>
      <c r="S236" s="30">
        <v>3.3</v>
      </c>
      <c r="T236" s="30">
        <v>3.1</v>
      </c>
      <c r="U236" s="30">
        <v>3.5</v>
      </c>
      <c r="V236" s="30">
        <v>3.6</v>
      </c>
      <c r="W236" s="30">
        <v>2.5</v>
      </c>
      <c r="X236" s="30">
        <v>2.8</v>
      </c>
      <c r="Y236" s="30">
        <v>2.4</v>
      </c>
      <c r="Z236" s="30">
        <v>2.6</v>
      </c>
      <c r="AA236" s="30">
        <v>3.3</v>
      </c>
      <c r="AB236" s="30"/>
      <c r="AC236" s="30"/>
      <c r="AD236" s="30">
        <v>3.2</v>
      </c>
      <c r="AE236" s="30"/>
      <c r="AF236" s="30"/>
      <c r="AG236" s="30">
        <v>3.8</v>
      </c>
      <c r="AH236" s="30"/>
      <c r="AI236" s="30"/>
      <c r="AJ236" s="30">
        <v>3.4</v>
      </c>
      <c r="AK236" s="30"/>
      <c r="AL236" s="30"/>
      <c r="AM236" s="30">
        <v>3</v>
      </c>
      <c r="AN236" s="30"/>
      <c r="AO236" s="30"/>
      <c r="AP236" s="30">
        <v>3.2</v>
      </c>
      <c r="AQ236" s="30"/>
      <c r="AR236" s="30"/>
      <c r="AS236" s="30">
        <v>4.2</v>
      </c>
      <c r="AT236" s="42"/>
      <c r="AU236" s="42"/>
      <c r="AV236" s="30">
        <v>3.3</v>
      </c>
      <c r="AW236" s="30"/>
      <c r="AX236" s="30"/>
      <c r="AY236" s="77">
        <v>3.9</v>
      </c>
      <c r="AZ236" s="68"/>
      <c r="BA236" s="77"/>
      <c r="BB236" s="68">
        <v>5.3</v>
      </c>
      <c r="BC236" s="68"/>
      <c r="BD236" s="58"/>
      <c r="BE236" s="42">
        <v>3</v>
      </c>
      <c r="BF236" s="58"/>
      <c r="BG236" s="58"/>
      <c r="BH236" s="42">
        <v>2.9</v>
      </c>
      <c r="BI236" s="58"/>
      <c r="BJ236" s="58"/>
      <c r="BK236" s="42">
        <v>3.8</v>
      </c>
      <c r="BL236" s="58"/>
      <c r="BM236" s="58"/>
      <c r="BN236" s="30">
        <v>3.3</v>
      </c>
      <c r="BO236" s="30"/>
      <c r="BP236" s="30"/>
      <c r="BQ236" s="30">
        <v>4</v>
      </c>
      <c r="BR236" s="30"/>
      <c r="BS236" s="30"/>
      <c r="BT236" s="30">
        <v>3.8</v>
      </c>
      <c r="BU236" s="30"/>
      <c r="BV236" s="30"/>
      <c r="BW236" s="58"/>
      <c r="BX236" s="30"/>
      <c r="BY236" s="58"/>
      <c r="BZ236" s="42">
        <v>4.3</v>
      </c>
      <c r="CA236" s="42"/>
      <c r="CB236" s="42"/>
      <c r="CC236" s="42">
        <v>4.0999999999999996</v>
      </c>
      <c r="CD236" s="42"/>
      <c r="CE236" s="42"/>
    </row>
    <row r="237" spans="1:83" x14ac:dyDescent="0.25">
      <c r="B237" s="3" t="s">
        <v>162</v>
      </c>
      <c r="C237" s="30">
        <v>26.1</v>
      </c>
      <c r="D237" s="30">
        <v>23.7</v>
      </c>
      <c r="E237" s="30">
        <v>20.2</v>
      </c>
      <c r="F237" s="30">
        <v>21.2</v>
      </c>
      <c r="G237" s="30">
        <v>24.5</v>
      </c>
      <c r="H237" s="30">
        <v>20.5</v>
      </c>
      <c r="I237" s="30">
        <v>19.600000000000001</v>
      </c>
      <c r="J237" s="30">
        <v>16.3</v>
      </c>
      <c r="K237" s="30">
        <v>15.1</v>
      </c>
      <c r="L237" s="30">
        <v>18.100000000000001</v>
      </c>
      <c r="M237" s="30">
        <v>17.3</v>
      </c>
      <c r="N237" s="30">
        <v>18.600000000000001</v>
      </c>
      <c r="O237" s="30">
        <v>20</v>
      </c>
      <c r="P237" s="30">
        <v>16.5</v>
      </c>
      <c r="Q237" s="30">
        <v>20.5</v>
      </c>
      <c r="R237" s="30">
        <v>22.4</v>
      </c>
      <c r="S237" s="30">
        <v>20.7</v>
      </c>
      <c r="T237" s="30">
        <v>22.3</v>
      </c>
      <c r="U237" s="30">
        <v>22.3</v>
      </c>
      <c r="V237" s="30">
        <v>23.3</v>
      </c>
      <c r="W237" s="30">
        <v>20.100000000000001</v>
      </c>
      <c r="X237" s="30">
        <v>26.2</v>
      </c>
      <c r="Y237" s="30">
        <v>27.2</v>
      </c>
      <c r="Z237" s="30">
        <v>26.5</v>
      </c>
      <c r="AA237" s="30">
        <v>26.1</v>
      </c>
      <c r="AB237" s="30"/>
      <c r="AC237" s="30"/>
      <c r="AD237" s="30">
        <v>27.1</v>
      </c>
      <c r="AE237" s="30"/>
      <c r="AF237" s="30"/>
      <c r="AG237" s="30">
        <v>27.9</v>
      </c>
      <c r="AH237" s="30"/>
      <c r="AI237" s="30"/>
      <c r="AJ237" s="30">
        <v>30.2</v>
      </c>
      <c r="AK237" s="30"/>
      <c r="AL237" s="30"/>
      <c r="AM237" s="30">
        <v>32.200000000000003</v>
      </c>
      <c r="AN237" s="30"/>
      <c r="AO237" s="30"/>
      <c r="AP237" s="30">
        <v>29.9</v>
      </c>
      <c r="AQ237" s="30"/>
      <c r="AR237" s="30"/>
      <c r="AS237" s="30">
        <v>32.6</v>
      </c>
      <c r="AT237" s="42"/>
      <c r="AU237" s="42"/>
      <c r="AV237" s="30">
        <v>30.3</v>
      </c>
      <c r="AW237" s="30"/>
      <c r="AX237" s="30"/>
      <c r="AY237" s="105">
        <v>31.5</v>
      </c>
      <c r="AZ237" s="30"/>
      <c r="BA237" s="105"/>
      <c r="BB237" s="30">
        <v>37.6</v>
      </c>
      <c r="BC237" s="30"/>
      <c r="BD237" s="58"/>
      <c r="BE237" s="42">
        <v>29.5</v>
      </c>
      <c r="BF237" s="58"/>
      <c r="BG237" s="58"/>
      <c r="BH237" s="42">
        <v>28.9</v>
      </c>
      <c r="BI237" s="58"/>
      <c r="BJ237" s="58"/>
      <c r="BK237" s="42">
        <v>31.9</v>
      </c>
      <c r="BL237" s="58"/>
      <c r="BM237" s="58"/>
      <c r="BN237" s="30">
        <v>27.4</v>
      </c>
      <c r="BO237" s="30"/>
      <c r="BP237" s="30"/>
      <c r="BQ237" s="30">
        <v>30</v>
      </c>
      <c r="BR237" s="30"/>
      <c r="BS237" s="30"/>
      <c r="BT237" s="30">
        <v>33.4</v>
      </c>
      <c r="BU237" s="30"/>
      <c r="BV237" s="30"/>
      <c r="BW237" s="58"/>
      <c r="BX237" s="30"/>
      <c r="BY237" s="58"/>
      <c r="BZ237" s="42">
        <v>30.2</v>
      </c>
      <c r="CA237" s="42"/>
      <c r="CB237" s="42"/>
      <c r="CC237" s="42">
        <v>28.4</v>
      </c>
      <c r="CD237" s="42"/>
      <c r="CE237" s="42"/>
    </row>
    <row r="238" spans="1:83" ht="18" customHeight="1" x14ac:dyDescent="0.25">
      <c r="B238" s="3" t="s">
        <v>248</v>
      </c>
      <c r="C238" s="95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58"/>
      <c r="AC238" s="58"/>
      <c r="AD238" s="94"/>
      <c r="AE238" s="58"/>
      <c r="AF238" s="58"/>
      <c r="AG238" s="94"/>
      <c r="AH238" s="58"/>
      <c r="AI238" s="58"/>
      <c r="AJ238" s="94"/>
      <c r="AK238" s="58"/>
      <c r="AL238" s="58"/>
      <c r="AM238" s="94"/>
      <c r="AN238" s="58"/>
      <c r="AO238" s="58"/>
      <c r="AP238" s="94"/>
      <c r="AQ238" s="58"/>
      <c r="AR238" s="58"/>
      <c r="AS238" s="94"/>
      <c r="AT238" s="58"/>
      <c r="AU238" s="58"/>
      <c r="AV238" s="94"/>
      <c r="AW238" s="30"/>
      <c r="AX238" s="30"/>
      <c r="AY238" s="105">
        <v>16.5</v>
      </c>
      <c r="AZ238" s="30"/>
      <c r="BA238" s="105"/>
      <c r="BB238" s="30">
        <v>16</v>
      </c>
      <c r="BC238" s="30"/>
      <c r="BD238" s="58"/>
      <c r="BE238" s="42">
        <v>20.100000000000001</v>
      </c>
      <c r="BF238" s="58"/>
      <c r="BG238" s="58"/>
      <c r="BH238" s="42">
        <v>19.899999999999999</v>
      </c>
      <c r="BI238" s="58"/>
      <c r="BJ238" s="58"/>
      <c r="BK238" s="42">
        <v>15.6</v>
      </c>
      <c r="BL238" s="58"/>
      <c r="BM238" s="58"/>
      <c r="BN238" s="30">
        <v>16.5</v>
      </c>
      <c r="BO238" s="30"/>
      <c r="BP238" s="30"/>
      <c r="BQ238" s="30">
        <v>14.5</v>
      </c>
      <c r="BR238" s="30"/>
      <c r="BS238" s="30"/>
      <c r="BT238" s="30">
        <v>17</v>
      </c>
      <c r="BU238" s="30"/>
      <c r="BV238" s="30"/>
      <c r="BW238" s="58"/>
      <c r="BX238" s="30"/>
      <c r="BY238" s="58"/>
      <c r="BZ238" s="42">
        <v>16.8</v>
      </c>
      <c r="CA238" s="42"/>
      <c r="CB238" s="42"/>
      <c r="CC238" s="42">
        <v>15.5</v>
      </c>
      <c r="CD238" s="42"/>
      <c r="CE238" s="42"/>
    </row>
    <row r="239" spans="1:83" x14ac:dyDescent="0.25">
      <c r="B239" s="3" t="s">
        <v>249</v>
      </c>
      <c r="C239" s="95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58"/>
      <c r="AC239" s="58"/>
      <c r="AD239" s="94"/>
      <c r="AE239" s="58"/>
      <c r="AF239" s="58"/>
      <c r="AG239" s="94"/>
      <c r="AH239" s="58"/>
      <c r="AI239" s="58"/>
      <c r="AJ239" s="94"/>
      <c r="AK239" s="58"/>
      <c r="AL239" s="58"/>
      <c r="AM239" s="94"/>
      <c r="AN239" s="58"/>
      <c r="AO239" s="58"/>
      <c r="AP239" s="94"/>
      <c r="AQ239" s="58"/>
      <c r="AR239" s="58"/>
      <c r="AS239" s="94"/>
      <c r="AT239" s="58"/>
      <c r="AU239" s="58"/>
      <c r="AV239" s="94"/>
      <c r="AW239" s="30"/>
      <c r="AX239" s="30"/>
      <c r="AY239" s="105">
        <v>3.1</v>
      </c>
      <c r="AZ239" s="30"/>
      <c r="BA239" s="105"/>
      <c r="BB239" s="30">
        <v>1.3</v>
      </c>
      <c r="BC239" s="30"/>
      <c r="BD239" s="58"/>
      <c r="BE239" s="42">
        <v>2</v>
      </c>
      <c r="BF239" s="58"/>
      <c r="BG239" s="58"/>
      <c r="BH239" s="42">
        <v>2.4</v>
      </c>
      <c r="BI239" s="58"/>
      <c r="BJ239" s="58"/>
      <c r="BK239" s="42">
        <v>3.6</v>
      </c>
      <c r="BL239" s="58"/>
      <c r="BM239" s="58"/>
      <c r="BN239" s="30">
        <v>2.7</v>
      </c>
      <c r="BO239" s="30"/>
      <c r="BP239" s="30"/>
      <c r="BQ239" s="30">
        <v>2.6</v>
      </c>
      <c r="BR239" s="30"/>
      <c r="BS239" s="30"/>
      <c r="BT239" s="30">
        <v>2.5</v>
      </c>
      <c r="BU239" s="30"/>
      <c r="BV239" s="30"/>
      <c r="BW239" s="58"/>
      <c r="BX239" s="30"/>
      <c r="BY239" s="58"/>
      <c r="BZ239" s="42">
        <v>2</v>
      </c>
      <c r="CA239" s="42"/>
      <c r="CB239" s="42"/>
      <c r="CC239" s="42">
        <v>2.4</v>
      </c>
      <c r="CD239" s="42"/>
      <c r="CE239" s="42"/>
    </row>
    <row r="240" spans="1:83" x14ac:dyDescent="0.25">
      <c r="B240" s="4" t="s">
        <v>163</v>
      </c>
      <c r="C240" s="30">
        <v>5.9</v>
      </c>
      <c r="D240" s="30">
        <v>5.8</v>
      </c>
      <c r="E240" s="30">
        <v>6.9</v>
      </c>
      <c r="F240" s="30">
        <v>7.5</v>
      </c>
      <c r="G240" s="30">
        <v>10.4</v>
      </c>
      <c r="H240" s="30">
        <v>11.2</v>
      </c>
      <c r="I240" s="30">
        <v>11.3</v>
      </c>
      <c r="J240" s="30">
        <v>14.2</v>
      </c>
      <c r="K240" s="30">
        <v>11.7</v>
      </c>
      <c r="L240" s="30">
        <v>8.9</v>
      </c>
      <c r="M240" s="30">
        <v>10.5</v>
      </c>
      <c r="N240" s="30">
        <v>11.9</v>
      </c>
      <c r="O240" s="30">
        <v>11.5</v>
      </c>
      <c r="P240" s="30">
        <v>10.6</v>
      </c>
      <c r="Q240" s="30">
        <v>13.1</v>
      </c>
      <c r="R240" s="30">
        <v>10.4</v>
      </c>
      <c r="S240" s="30">
        <v>10.3</v>
      </c>
      <c r="T240" s="30">
        <v>10.9</v>
      </c>
      <c r="U240" s="30">
        <v>11.4</v>
      </c>
      <c r="V240" s="30">
        <v>12.1</v>
      </c>
      <c r="W240" s="30">
        <v>15.6</v>
      </c>
      <c r="X240" s="30">
        <v>12.4</v>
      </c>
      <c r="Y240" s="30">
        <v>13.8</v>
      </c>
      <c r="Z240" s="30">
        <v>14</v>
      </c>
      <c r="AA240" s="30">
        <v>14.4</v>
      </c>
      <c r="AB240" s="30"/>
      <c r="AC240" s="30"/>
      <c r="AD240" s="30">
        <v>12</v>
      </c>
      <c r="AE240" s="30"/>
      <c r="AF240" s="30"/>
      <c r="AG240" s="30">
        <v>12.1</v>
      </c>
      <c r="AH240" s="30"/>
      <c r="AI240" s="30"/>
      <c r="AJ240" s="30">
        <v>13.6</v>
      </c>
      <c r="AK240" s="30"/>
      <c r="AL240" s="30"/>
      <c r="AM240" s="30">
        <v>12.6</v>
      </c>
      <c r="AN240" s="30"/>
      <c r="AO240" s="30"/>
      <c r="AP240" s="30">
        <v>10.7</v>
      </c>
      <c r="AQ240" s="30"/>
      <c r="AR240" s="30"/>
      <c r="AS240" s="30">
        <v>14.9</v>
      </c>
      <c r="AT240" s="42"/>
      <c r="AU240" s="42"/>
      <c r="AV240" s="30">
        <v>19.2</v>
      </c>
      <c r="AW240" s="30"/>
      <c r="AX240" s="30"/>
      <c r="AY240" s="105">
        <v>5.5</v>
      </c>
      <c r="AZ240" s="30"/>
      <c r="BA240" s="105"/>
      <c r="BB240" s="30">
        <v>3.9</v>
      </c>
      <c r="BC240" s="30"/>
      <c r="BD240" s="58"/>
      <c r="BE240" s="42">
        <v>0.9</v>
      </c>
      <c r="BF240" s="58"/>
      <c r="BG240" s="58"/>
      <c r="BH240" s="42">
        <v>1.6</v>
      </c>
      <c r="BI240" s="58"/>
      <c r="BJ240" s="58"/>
      <c r="BK240" s="42">
        <v>1.7</v>
      </c>
      <c r="BL240" s="58"/>
      <c r="BM240" s="58"/>
      <c r="BN240" s="30">
        <v>1.1000000000000001</v>
      </c>
      <c r="BO240" s="30"/>
      <c r="BP240" s="30"/>
      <c r="BQ240" s="30">
        <v>1.9</v>
      </c>
      <c r="BR240" s="30"/>
      <c r="BS240" s="30"/>
      <c r="BT240" s="30">
        <v>3.6</v>
      </c>
      <c r="BU240" s="30"/>
      <c r="BV240" s="30"/>
      <c r="BW240" s="58"/>
      <c r="BX240" s="30"/>
      <c r="BY240" s="58"/>
      <c r="BZ240" s="42">
        <v>2</v>
      </c>
      <c r="CA240" s="42"/>
      <c r="CB240" s="42"/>
      <c r="CC240" s="42">
        <v>2.9</v>
      </c>
      <c r="CD240" s="42"/>
      <c r="CE240" s="42"/>
    </row>
    <row r="241" spans="1:83" x14ac:dyDescent="0.25">
      <c r="B241" s="3" t="s">
        <v>164</v>
      </c>
      <c r="C241" s="30">
        <v>61.4</v>
      </c>
      <c r="D241" s="30">
        <v>63.3</v>
      </c>
      <c r="E241" s="30">
        <v>68.2</v>
      </c>
      <c r="F241" s="30">
        <v>66.5</v>
      </c>
      <c r="G241" s="30">
        <v>60.3</v>
      </c>
      <c r="H241" s="30">
        <v>61.4</v>
      </c>
      <c r="I241" s="30">
        <v>64.099999999999994</v>
      </c>
      <c r="J241" s="30">
        <v>64.5</v>
      </c>
      <c r="K241" s="30">
        <v>68.099999999999994</v>
      </c>
      <c r="L241" s="30">
        <v>68.900000000000006</v>
      </c>
      <c r="M241" s="30">
        <v>67</v>
      </c>
      <c r="N241" s="30">
        <v>64.7</v>
      </c>
      <c r="O241" s="30">
        <v>63.9</v>
      </c>
      <c r="P241" s="30">
        <v>69.099999999999994</v>
      </c>
      <c r="Q241" s="30">
        <v>61.6</v>
      </c>
      <c r="R241" s="30">
        <v>62.1</v>
      </c>
      <c r="S241" s="30">
        <v>63.3</v>
      </c>
      <c r="T241" s="30">
        <v>62.1</v>
      </c>
      <c r="U241" s="30">
        <v>61.3</v>
      </c>
      <c r="V241" s="30">
        <v>58.8</v>
      </c>
      <c r="W241" s="30">
        <v>60.4</v>
      </c>
      <c r="X241" s="30">
        <v>57.7</v>
      </c>
      <c r="Y241" s="30">
        <v>56.6</v>
      </c>
      <c r="Z241" s="30">
        <v>56.5</v>
      </c>
      <c r="AA241" s="30">
        <v>56.2</v>
      </c>
      <c r="AB241" s="30"/>
      <c r="AC241" s="30"/>
      <c r="AD241" s="30">
        <v>57.6</v>
      </c>
      <c r="AE241" s="30"/>
      <c r="AF241" s="30"/>
      <c r="AG241" s="30">
        <v>56.3</v>
      </c>
      <c r="AH241" s="30"/>
      <c r="AI241" s="30"/>
      <c r="AJ241" s="30">
        <v>53.9</v>
      </c>
      <c r="AK241" s="30"/>
      <c r="AL241" s="30"/>
      <c r="AM241" s="30">
        <v>52.1</v>
      </c>
      <c r="AN241" s="30"/>
      <c r="AO241" s="30"/>
      <c r="AP241" s="30">
        <v>54.9</v>
      </c>
      <c r="AQ241" s="30"/>
      <c r="AR241" s="30"/>
      <c r="AS241" s="30">
        <v>48.5</v>
      </c>
      <c r="AT241" s="42"/>
      <c r="AU241" s="42"/>
      <c r="AV241" s="30">
        <v>47</v>
      </c>
      <c r="AW241" s="58"/>
      <c r="AX241" s="58"/>
      <c r="AY241" s="105">
        <v>44.2</v>
      </c>
      <c r="AZ241" s="30"/>
      <c r="BA241" s="105"/>
      <c r="BB241" s="30">
        <v>40.4</v>
      </c>
      <c r="BC241" s="30"/>
      <c r="BD241" s="58"/>
      <c r="BE241" s="42">
        <v>47.2</v>
      </c>
      <c r="BF241" s="58"/>
      <c r="BG241" s="58"/>
      <c r="BH241" s="42">
        <v>46.4</v>
      </c>
      <c r="BI241" s="58"/>
      <c r="BJ241" s="58"/>
      <c r="BK241" s="42">
        <v>43.6</v>
      </c>
      <c r="BL241" s="58"/>
      <c r="BM241" s="58"/>
      <c r="BN241" s="30">
        <v>49.9</v>
      </c>
      <c r="BO241" s="30"/>
      <c r="BP241" s="30"/>
      <c r="BQ241" s="30">
        <v>46.9</v>
      </c>
      <c r="BR241" s="30"/>
      <c r="BS241" s="30"/>
      <c r="BT241" s="30">
        <v>43.6</v>
      </c>
      <c r="BU241" s="30"/>
      <c r="BV241" s="30"/>
      <c r="BW241" s="58"/>
      <c r="BX241" s="30"/>
      <c r="BY241" s="58"/>
      <c r="BZ241" s="42">
        <v>46.9</v>
      </c>
      <c r="CA241" s="42"/>
      <c r="CB241" s="42"/>
      <c r="CC241" s="42">
        <v>48.9</v>
      </c>
      <c r="CD241" s="42"/>
      <c r="CE241" s="42"/>
    </row>
    <row r="242" spans="1:83" x14ac:dyDescent="0.25">
      <c r="AX242" s="80"/>
      <c r="AY242" s="75"/>
    </row>
    <row r="243" spans="1:83" x14ac:dyDescent="0.25">
      <c r="A243" s="5" t="s">
        <v>52</v>
      </c>
      <c r="B243" s="10" t="s">
        <v>165</v>
      </c>
    </row>
    <row r="244" spans="1:83" x14ac:dyDescent="0.25">
      <c r="B244" s="11" t="s">
        <v>166</v>
      </c>
    </row>
    <row r="245" spans="1:83" x14ac:dyDescent="0.25">
      <c r="B245" s="1" t="s">
        <v>112</v>
      </c>
      <c r="C245" s="49">
        <v>42370</v>
      </c>
      <c r="D245" s="50">
        <v>42401</v>
      </c>
      <c r="E245" s="49">
        <v>42430</v>
      </c>
      <c r="F245" s="50">
        <v>42461</v>
      </c>
      <c r="G245" s="49">
        <v>42491</v>
      </c>
      <c r="H245" s="49">
        <v>42522</v>
      </c>
      <c r="I245" s="49">
        <v>42552</v>
      </c>
      <c r="J245" s="49">
        <v>42583</v>
      </c>
      <c r="K245" s="49">
        <v>42614</v>
      </c>
      <c r="L245" s="49">
        <v>42644</v>
      </c>
      <c r="M245" s="49">
        <v>42675</v>
      </c>
      <c r="N245" s="49">
        <v>42705</v>
      </c>
      <c r="O245" s="49">
        <v>42736</v>
      </c>
      <c r="P245" s="49">
        <v>42767</v>
      </c>
      <c r="Q245" s="49">
        <v>42795</v>
      </c>
      <c r="R245" s="49">
        <v>42826</v>
      </c>
      <c r="S245" s="49">
        <v>42856</v>
      </c>
      <c r="T245" s="49">
        <v>42887</v>
      </c>
      <c r="U245" s="49">
        <v>42917</v>
      </c>
      <c r="V245" s="49">
        <v>42948</v>
      </c>
      <c r="W245" s="49">
        <v>42979</v>
      </c>
      <c r="X245" s="49">
        <v>43009</v>
      </c>
      <c r="Y245" s="49">
        <v>43040</v>
      </c>
      <c r="Z245" s="49">
        <v>43070</v>
      </c>
      <c r="AA245" s="49">
        <v>43101</v>
      </c>
      <c r="AB245" s="49">
        <v>43132</v>
      </c>
      <c r="AC245" s="49">
        <v>43160</v>
      </c>
      <c r="AD245" s="49">
        <v>43191</v>
      </c>
      <c r="AE245" s="49">
        <v>43221</v>
      </c>
      <c r="AF245" s="49">
        <v>43252</v>
      </c>
      <c r="AG245" s="49">
        <v>43282</v>
      </c>
      <c r="AH245" s="49">
        <v>43313</v>
      </c>
      <c r="AI245" s="49">
        <v>43344</v>
      </c>
      <c r="AJ245" s="49">
        <v>43374</v>
      </c>
      <c r="AK245" s="49">
        <v>43405</v>
      </c>
      <c r="AL245" s="49">
        <v>43435</v>
      </c>
      <c r="AM245" s="49">
        <v>43466</v>
      </c>
      <c r="AN245" s="49">
        <v>43497</v>
      </c>
      <c r="AO245" s="49">
        <v>43525</v>
      </c>
      <c r="AP245" s="49">
        <v>43556</v>
      </c>
      <c r="AQ245" s="49">
        <v>43586</v>
      </c>
      <c r="AR245" s="49">
        <v>43617</v>
      </c>
      <c r="AS245" s="49">
        <v>43647</v>
      </c>
      <c r="AT245" s="49">
        <v>43678</v>
      </c>
      <c r="AU245" s="49">
        <v>43710</v>
      </c>
      <c r="AV245" s="49">
        <v>43739</v>
      </c>
      <c r="AW245" s="49">
        <v>43771</v>
      </c>
      <c r="AX245" s="76">
        <v>43802</v>
      </c>
      <c r="AY245" s="49">
        <v>43831</v>
      </c>
      <c r="AZ245" s="49">
        <v>43863</v>
      </c>
      <c r="BA245" s="49">
        <v>43893</v>
      </c>
      <c r="BB245" s="49">
        <v>43925</v>
      </c>
      <c r="BC245" s="49">
        <v>43956</v>
      </c>
      <c r="BD245" s="49">
        <v>43987</v>
      </c>
      <c r="BE245" s="49">
        <v>44018</v>
      </c>
      <c r="BF245" s="49">
        <v>44050</v>
      </c>
      <c r="BG245" s="49">
        <v>44081</v>
      </c>
      <c r="BH245" s="49">
        <v>44105</v>
      </c>
      <c r="BI245" s="49">
        <v>44136</v>
      </c>
      <c r="BJ245" s="49">
        <v>44166</v>
      </c>
      <c r="BK245" s="49">
        <v>44198</v>
      </c>
      <c r="BL245" s="49">
        <v>44230</v>
      </c>
      <c r="BM245" s="49">
        <v>44259</v>
      </c>
      <c r="BN245" s="49">
        <v>44287</v>
      </c>
      <c r="BO245" s="49">
        <v>44318</v>
      </c>
      <c r="BP245" s="49">
        <v>44350</v>
      </c>
      <c r="BQ245" s="49">
        <v>44381</v>
      </c>
      <c r="BR245" s="49">
        <v>44409</v>
      </c>
      <c r="BS245" s="49">
        <v>44441</v>
      </c>
      <c r="BT245" s="49">
        <v>44470</v>
      </c>
      <c r="BU245" s="49">
        <v>44501</v>
      </c>
      <c r="BV245" s="49">
        <v>44532</v>
      </c>
      <c r="BW245" s="49">
        <v>44563</v>
      </c>
      <c r="BX245" s="49">
        <v>44594</v>
      </c>
      <c r="BY245" s="49">
        <v>44623</v>
      </c>
      <c r="BZ245" s="49">
        <v>44652</v>
      </c>
      <c r="CA245" s="49">
        <v>44683</v>
      </c>
      <c r="CB245" s="49">
        <v>44715</v>
      </c>
      <c r="CC245" s="49">
        <v>44743</v>
      </c>
      <c r="CD245" s="49">
        <v>44774</v>
      </c>
      <c r="CE245" s="49">
        <v>44806</v>
      </c>
    </row>
    <row r="246" spans="1:83" x14ac:dyDescent="0.25">
      <c r="B246" s="3" t="s">
        <v>167</v>
      </c>
      <c r="C246" s="30">
        <v>2.5</v>
      </c>
      <c r="D246" s="30">
        <v>1.6</v>
      </c>
      <c r="E246" s="30">
        <v>1.3</v>
      </c>
      <c r="F246" s="30">
        <v>2.8</v>
      </c>
      <c r="G246" s="30">
        <v>1.5</v>
      </c>
      <c r="H246" s="30">
        <v>1.7</v>
      </c>
      <c r="I246" s="30">
        <v>1.9</v>
      </c>
      <c r="J246" s="30">
        <v>1.5</v>
      </c>
      <c r="K246" s="30">
        <v>0.6</v>
      </c>
      <c r="L246" s="30">
        <v>1.1000000000000001</v>
      </c>
      <c r="M246" s="30">
        <v>1.4</v>
      </c>
      <c r="N246" s="30">
        <v>2.5</v>
      </c>
      <c r="O246" s="30">
        <v>0.9</v>
      </c>
      <c r="P246" s="30">
        <v>1.1000000000000001</v>
      </c>
      <c r="Q246" s="30">
        <v>1.4</v>
      </c>
      <c r="R246" s="30">
        <v>1.6</v>
      </c>
      <c r="S246" s="30">
        <v>2</v>
      </c>
      <c r="T246" s="30">
        <v>1.8</v>
      </c>
      <c r="U246" s="30">
        <v>1.6</v>
      </c>
      <c r="V246" s="30">
        <v>1.5</v>
      </c>
      <c r="W246" s="30">
        <v>1.3</v>
      </c>
      <c r="X246" s="30">
        <v>1.3</v>
      </c>
      <c r="Y246" s="30">
        <v>1.2</v>
      </c>
      <c r="Z246" s="30">
        <v>1.1000000000000001</v>
      </c>
      <c r="AA246" s="30">
        <v>2</v>
      </c>
      <c r="AB246" s="30"/>
      <c r="AC246" s="30"/>
      <c r="AD246" s="30">
        <v>2.5</v>
      </c>
      <c r="AE246" s="30"/>
      <c r="AF246" s="30"/>
      <c r="AG246" s="30">
        <v>1.1000000000000001</v>
      </c>
      <c r="AH246" s="30"/>
      <c r="AI246" s="30"/>
      <c r="AJ246" s="30">
        <v>2.1</v>
      </c>
      <c r="AK246" s="30"/>
      <c r="AL246" s="30"/>
      <c r="AM246" s="30">
        <v>1.8</v>
      </c>
      <c r="AN246" s="30"/>
      <c r="AO246" s="30"/>
      <c r="AP246" s="30">
        <v>2.1</v>
      </c>
      <c r="AQ246" s="30"/>
      <c r="AR246" s="30"/>
      <c r="AS246" s="30">
        <v>1.3</v>
      </c>
      <c r="AT246" s="42"/>
      <c r="AU246" s="42"/>
      <c r="AV246" s="30">
        <v>1.9</v>
      </c>
      <c r="AW246" s="30"/>
      <c r="AX246" s="30"/>
      <c r="AY246" s="30">
        <v>1.8</v>
      </c>
      <c r="AZ246" s="30"/>
      <c r="BA246" s="30"/>
      <c r="BB246" s="30">
        <v>2.7</v>
      </c>
      <c r="BC246" s="30"/>
      <c r="BD246" s="30"/>
      <c r="BE246" s="30">
        <v>1.7</v>
      </c>
      <c r="BF246" s="30"/>
      <c r="BG246" s="30"/>
      <c r="BH246" s="30">
        <v>1</v>
      </c>
      <c r="BI246" s="30"/>
      <c r="BJ246" s="30"/>
      <c r="BK246" s="30">
        <v>1.4</v>
      </c>
      <c r="BL246" s="30"/>
      <c r="BM246" s="30"/>
      <c r="BN246" s="30">
        <v>1.8</v>
      </c>
      <c r="BO246" s="30"/>
      <c r="BP246" s="30"/>
      <c r="BQ246" s="30">
        <v>1.5</v>
      </c>
      <c r="BR246" s="30"/>
      <c r="BS246" s="30"/>
      <c r="BT246" s="30">
        <v>0.8</v>
      </c>
      <c r="BU246" s="30"/>
      <c r="BV246" s="30"/>
      <c r="BW246" s="30"/>
      <c r="BX246" s="35"/>
      <c r="BY246" s="35"/>
      <c r="BZ246" s="35">
        <v>0.6</v>
      </c>
      <c r="CA246" s="35"/>
      <c r="CB246" s="35"/>
      <c r="CC246" s="35">
        <v>1</v>
      </c>
      <c r="CD246" s="35"/>
      <c r="CE246" s="35"/>
    </row>
    <row r="247" spans="1:83" x14ac:dyDescent="0.25">
      <c r="B247" s="3" t="s">
        <v>168</v>
      </c>
      <c r="C247" s="30">
        <v>8.1999999999999993</v>
      </c>
      <c r="D247" s="30">
        <v>7.2</v>
      </c>
      <c r="E247" s="30">
        <v>8.6999999999999993</v>
      </c>
      <c r="F247" s="30">
        <v>8</v>
      </c>
      <c r="G247" s="30">
        <v>8.1</v>
      </c>
      <c r="H247" s="30">
        <v>7.1</v>
      </c>
      <c r="I247" s="30">
        <v>6.3</v>
      </c>
      <c r="J247" s="30">
        <v>7.9</v>
      </c>
      <c r="K247" s="30">
        <v>6.5</v>
      </c>
      <c r="L247" s="30">
        <v>9</v>
      </c>
      <c r="M247" s="30">
        <v>6.9</v>
      </c>
      <c r="N247" s="30">
        <v>8.3000000000000007</v>
      </c>
      <c r="O247" s="30">
        <v>8.9</v>
      </c>
      <c r="P247" s="30">
        <v>7.5</v>
      </c>
      <c r="Q247" s="30">
        <v>10.7</v>
      </c>
      <c r="R247" s="30">
        <v>9.3000000000000007</v>
      </c>
      <c r="S247" s="30">
        <v>8</v>
      </c>
      <c r="T247" s="30">
        <v>7.2</v>
      </c>
      <c r="U247" s="30">
        <v>7.8</v>
      </c>
      <c r="V247" s="30">
        <v>5.7</v>
      </c>
      <c r="W247" s="30">
        <v>9.1</v>
      </c>
      <c r="X247" s="30">
        <v>7.6</v>
      </c>
      <c r="Y247" s="30">
        <v>6.8</v>
      </c>
      <c r="Z247" s="30">
        <v>6.9</v>
      </c>
      <c r="AA247" s="30">
        <v>5.3</v>
      </c>
      <c r="AB247" s="30"/>
      <c r="AC247" s="30"/>
      <c r="AD247" s="30">
        <v>6.7</v>
      </c>
      <c r="AE247" s="30"/>
      <c r="AF247" s="30"/>
      <c r="AG247" s="30">
        <v>6.6</v>
      </c>
      <c r="AH247" s="30"/>
      <c r="AI247" s="30"/>
      <c r="AJ247" s="30">
        <v>6.7</v>
      </c>
      <c r="AK247" s="30"/>
      <c r="AL247" s="30"/>
      <c r="AM247" s="30">
        <v>7.7</v>
      </c>
      <c r="AN247" s="30"/>
      <c r="AO247" s="30"/>
      <c r="AP247" s="30">
        <v>7</v>
      </c>
      <c r="AQ247" s="30"/>
      <c r="AR247" s="30"/>
      <c r="AS247" s="30">
        <v>4.5999999999999996</v>
      </c>
      <c r="AT247" s="42"/>
      <c r="AU247" s="42"/>
      <c r="AV247" s="30">
        <v>7.2</v>
      </c>
      <c r="AW247" s="30"/>
      <c r="AX247" s="30"/>
      <c r="AY247" s="30">
        <v>7.5</v>
      </c>
      <c r="AZ247" s="30"/>
      <c r="BA247" s="30"/>
      <c r="BB247" s="30">
        <v>6.3</v>
      </c>
      <c r="BC247" s="30"/>
      <c r="BD247" s="30"/>
      <c r="BE247" s="30">
        <v>5.7</v>
      </c>
      <c r="BF247" s="30"/>
      <c r="BG247" s="30"/>
      <c r="BH247" s="30">
        <v>5.3</v>
      </c>
      <c r="BI247" s="30"/>
      <c r="BJ247" s="30"/>
      <c r="BK247" s="30">
        <v>5.4</v>
      </c>
      <c r="BL247" s="30"/>
      <c r="BM247" s="30"/>
      <c r="BN247" s="30">
        <v>5.2</v>
      </c>
      <c r="BO247" s="30"/>
      <c r="BP247" s="30"/>
      <c r="BQ247" s="30">
        <v>5.6</v>
      </c>
      <c r="BR247" s="30"/>
      <c r="BS247" s="30"/>
      <c r="BT247" s="30">
        <v>4.5</v>
      </c>
      <c r="BU247" s="30"/>
      <c r="BV247" s="30"/>
      <c r="BW247" s="30"/>
      <c r="BX247" s="35"/>
      <c r="BY247" s="35"/>
      <c r="BZ247" s="35">
        <v>3.6</v>
      </c>
      <c r="CA247" s="35"/>
      <c r="CB247" s="35"/>
      <c r="CC247" s="35">
        <v>3.3</v>
      </c>
      <c r="CD247" s="35"/>
      <c r="CE247" s="35"/>
    </row>
    <row r="248" spans="1:83" x14ac:dyDescent="0.25">
      <c r="B248" s="3" t="s">
        <v>169</v>
      </c>
      <c r="C248" s="30">
        <v>19.3</v>
      </c>
      <c r="D248" s="30">
        <v>17.600000000000001</v>
      </c>
      <c r="E248" s="30">
        <v>17.399999999999999</v>
      </c>
      <c r="F248" s="30">
        <v>21.5</v>
      </c>
      <c r="G248" s="30">
        <v>20.9</v>
      </c>
      <c r="H248" s="30">
        <v>19.3</v>
      </c>
      <c r="I248" s="30">
        <v>18.399999999999999</v>
      </c>
      <c r="J248" s="30">
        <v>17.5</v>
      </c>
      <c r="K248" s="30">
        <v>16.7</v>
      </c>
      <c r="L248" s="30">
        <v>19.899999999999999</v>
      </c>
      <c r="M248" s="30">
        <v>15.6</v>
      </c>
      <c r="N248" s="30">
        <v>18.100000000000001</v>
      </c>
      <c r="O248" s="30">
        <v>21.4</v>
      </c>
      <c r="P248" s="30">
        <v>20</v>
      </c>
      <c r="Q248" s="30">
        <v>18.399999999999999</v>
      </c>
      <c r="R248" s="30">
        <v>20</v>
      </c>
      <c r="S248" s="30">
        <v>19.3</v>
      </c>
      <c r="T248" s="30">
        <v>17</v>
      </c>
      <c r="U248" s="30">
        <v>18.3</v>
      </c>
      <c r="V248" s="30">
        <v>14.2</v>
      </c>
      <c r="W248" s="30">
        <v>15.2</v>
      </c>
      <c r="X248" s="30">
        <v>21.7</v>
      </c>
      <c r="Y248" s="30">
        <v>18.899999999999999</v>
      </c>
      <c r="Z248" s="30">
        <v>17.600000000000001</v>
      </c>
      <c r="AA248" s="30">
        <v>22.2</v>
      </c>
      <c r="AB248" s="30"/>
      <c r="AC248" s="30"/>
      <c r="AD248" s="30">
        <v>18.3</v>
      </c>
      <c r="AE248" s="30"/>
      <c r="AF248" s="30"/>
      <c r="AG248" s="30">
        <v>18.600000000000001</v>
      </c>
      <c r="AH248" s="30"/>
      <c r="AI248" s="30"/>
      <c r="AJ248" s="30">
        <v>16.5</v>
      </c>
      <c r="AK248" s="30"/>
      <c r="AL248" s="30"/>
      <c r="AM248" s="30">
        <v>15.8</v>
      </c>
      <c r="AN248" s="30"/>
      <c r="AO248" s="30"/>
      <c r="AP248" s="30">
        <v>17.2</v>
      </c>
      <c r="AQ248" s="30"/>
      <c r="AR248" s="30"/>
      <c r="AS248" s="30">
        <v>16.3</v>
      </c>
      <c r="AT248" s="42"/>
      <c r="AU248" s="42"/>
      <c r="AV248" s="30">
        <v>16.8</v>
      </c>
      <c r="AW248" s="30"/>
      <c r="AX248" s="30"/>
      <c r="AY248" s="30">
        <v>15.7</v>
      </c>
      <c r="AZ248" s="30"/>
      <c r="BA248" s="30"/>
      <c r="BB248" s="30">
        <v>11.4</v>
      </c>
      <c r="BC248" s="30"/>
      <c r="BD248" s="30"/>
      <c r="BE248" s="30">
        <v>14.9</v>
      </c>
      <c r="BF248" s="30"/>
      <c r="BG248" s="30"/>
      <c r="BH248" s="30">
        <v>13.1</v>
      </c>
      <c r="BI248" s="30"/>
      <c r="BJ248" s="30"/>
      <c r="BK248" s="30">
        <v>12.8</v>
      </c>
      <c r="BL248" s="30"/>
      <c r="BM248" s="30"/>
      <c r="BN248" s="30">
        <v>13.3</v>
      </c>
      <c r="BO248" s="30"/>
      <c r="BP248" s="30"/>
      <c r="BQ248" s="30">
        <v>11.7</v>
      </c>
      <c r="BR248" s="30"/>
      <c r="BS248" s="30"/>
      <c r="BT248" s="30">
        <v>12.6</v>
      </c>
      <c r="BU248" s="30"/>
      <c r="BV248" s="30"/>
      <c r="BW248" s="30"/>
      <c r="BX248" s="35"/>
      <c r="BY248" s="35"/>
      <c r="BZ248" s="35">
        <v>12.8</v>
      </c>
      <c r="CA248" s="35"/>
      <c r="CB248" s="35"/>
      <c r="CC248" s="35">
        <v>8.9</v>
      </c>
      <c r="CD248" s="35"/>
      <c r="CE248" s="35"/>
    </row>
    <row r="249" spans="1:83" x14ac:dyDescent="0.25">
      <c r="B249" s="4" t="s">
        <v>170</v>
      </c>
      <c r="C249" s="30">
        <v>15.9</v>
      </c>
      <c r="D249" s="30">
        <v>13.9</v>
      </c>
      <c r="E249" s="30">
        <v>16.100000000000001</v>
      </c>
      <c r="F249" s="30">
        <v>17.3</v>
      </c>
      <c r="G249" s="30">
        <v>16.5</v>
      </c>
      <c r="H249" s="30">
        <v>13.8</v>
      </c>
      <c r="I249" s="30">
        <v>12.4</v>
      </c>
      <c r="J249" s="30">
        <v>13.2</v>
      </c>
      <c r="K249" s="30">
        <v>12.5</v>
      </c>
      <c r="L249" s="30">
        <v>13.5</v>
      </c>
      <c r="M249" s="30">
        <v>15.8</v>
      </c>
      <c r="N249" s="30">
        <v>15.1</v>
      </c>
      <c r="O249" s="30">
        <v>13.7</v>
      </c>
      <c r="P249" s="30">
        <v>12.1</v>
      </c>
      <c r="Q249" s="30">
        <v>12.7</v>
      </c>
      <c r="R249" s="30">
        <v>16.7</v>
      </c>
      <c r="S249" s="30">
        <v>10.9</v>
      </c>
      <c r="T249" s="30">
        <v>14.9</v>
      </c>
      <c r="U249" s="30">
        <v>14.7</v>
      </c>
      <c r="V249" s="30">
        <v>16.7</v>
      </c>
      <c r="W249" s="30">
        <v>17.3</v>
      </c>
      <c r="X249" s="30">
        <v>14.2</v>
      </c>
      <c r="Y249" s="30">
        <v>14.9</v>
      </c>
      <c r="Z249" s="30">
        <v>15.2</v>
      </c>
      <c r="AA249" s="30">
        <v>12.9</v>
      </c>
      <c r="AB249" s="30"/>
      <c r="AC249" s="30"/>
      <c r="AD249" s="30">
        <v>15.8</v>
      </c>
      <c r="AE249" s="30"/>
      <c r="AF249" s="30"/>
      <c r="AG249" s="30">
        <v>12.6</v>
      </c>
      <c r="AH249" s="30"/>
      <c r="AI249" s="30"/>
      <c r="AJ249" s="30">
        <v>14</v>
      </c>
      <c r="AK249" s="30"/>
      <c r="AL249" s="30"/>
      <c r="AM249" s="30">
        <v>15.1</v>
      </c>
      <c r="AN249" s="30"/>
      <c r="AO249" s="30"/>
      <c r="AP249" s="30">
        <v>13.6</v>
      </c>
      <c r="AQ249" s="30"/>
      <c r="AR249" s="30"/>
      <c r="AS249" s="30">
        <v>13.5</v>
      </c>
      <c r="AT249" s="42"/>
      <c r="AU249" s="42"/>
      <c r="AV249" s="30">
        <v>14.3</v>
      </c>
      <c r="AW249" s="30"/>
      <c r="AX249" s="30"/>
      <c r="AY249" s="30">
        <v>12.3</v>
      </c>
      <c r="AZ249" s="30"/>
      <c r="BA249" s="30"/>
      <c r="BB249" s="30">
        <v>10.4</v>
      </c>
      <c r="BC249" s="30"/>
      <c r="BD249" s="30"/>
      <c r="BE249" s="30">
        <v>11.4</v>
      </c>
      <c r="BF249" s="30"/>
      <c r="BG249" s="30"/>
      <c r="BH249" s="30">
        <v>12.4</v>
      </c>
      <c r="BI249" s="30"/>
      <c r="BJ249" s="30"/>
      <c r="BK249" s="30">
        <v>10.7</v>
      </c>
      <c r="BL249" s="30"/>
      <c r="BM249" s="30"/>
      <c r="BN249" s="30">
        <v>10.8</v>
      </c>
      <c r="BO249" s="30"/>
      <c r="BP249" s="30"/>
      <c r="BQ249" s="30">
        <v>8.1999999999999993</v>
      </c>
      <c r="BR249" s="30"/>
      <c r="BS249" s="30"/>
      <c r="BT249" s="30">
        <v>10.1</v>
      </c>
      <c r="BU249" s="30"/>
      <c r="BV249" s="30"/>
      <c r="BW249" s="30"/>
      <c r="BX249" s="35"/>
      <c r="BY249" s="35"/>
      <c r="BZ249" s="35">
        <v>10.3</v>
      </c>
      <c r="CA249" s="35"/>
      <c r="CB249" s="35"/>
      <c r="CC249" s="35">
        <v>8.3000000000000007</v>
      </c>
      <c r="CD249" s="35"/>
      <c r="CE249" s="35"/>
    </row>
    <row r="250" spans="1:83" x14ac:dyDescent="0.25">
      <c r="B250" s="3" t="s">
        <v>171</v>
      </c>
      <c r="C250" s="30">
        <v>10.6</v>
      </c>
      <c r="D250" s="30">
        <v>13.2</v>
      </c>
      <c r="E250" s="30">
        <v>12.2</v>
      </c>
      <c r="F250" s="30">
        <v>11</v>
      </c>
      <c r="G250" s="30">
        <v>9.3000000000000007</v>
      </c>
      <c r="H250" s="30">
        <v>11.7</v>
      </c>
      <c r="I250" s="30">
        <v>11.5</v>
      </c>
      <c r="J250" s="30">
        <v>10.3</v>
      </c>
      <c r="K250" s="30">
        <v>13.2</v>
      </c>
      <c r="L250" s="30">
        <v>10.3</v>
      </c>
      <c r="M250" s="30">
        <v>11.5</v>
      </c>
      <c r="N250" s="30">
        <v>8.9</v>
      </c>
      <c r="O250" s="30">
        <v>7.7</v>
      </c>
      <c r="P250" s="30">
        <v>10.6</v>
      </c>
      <c r="Q250" s="30">
        <v>11.9</v>
      </c>
      <c r="R250" s="30">
        <v>10.5</v>
      </c>
      <c r="S250" s="30">
        <v>12.5</v>
      </c>
      <c r="T250" s="30">
        <v>13.2</v>
      </c>
      <c r="U250" s="30">
        <v>11.4</v>
      </c>
      <c r="V250" s="30">
        <v>13.8</v>
      </c>
      <c r="W250" s="30">
        <v>13.6</v>
      </c>
      <c r="X250" s="30">
        <v>10.199999999999999</v>
      </c>
      <c r="Y250" s="30">
        <v>12.3</v>
      </c>
      <c r="Z250" s="30">
        <v>12.3</v>
      </c>
      <c r="AA250" s="30">
        <v>12.5</v>
      </c>
      <c r="AB250" s="30"/>
      <c r="AC250" s="30"/>
      <c r="AD250" s="30">
        <v>11.6</v>
      </c>
      <c r="AE250" s="30"/>
      <c r="AF250" s="30"/>
      <c r="AG250" s="30">
        <v>12.4</v>
      </c>
      <c r="AH250" s="30"/>
      <c r="AI250" s="30"/>
      <c r="AJ250" s="30">
        <v>9</v>
      </c>
      <c r="AK250" s="30"/>
      <c r="AL250" s="30"/>
      <c r="AM250" s="30">
        <v>12.5</v>
      </c>
      <c r="AN250" s="30"/>
      <c r="AO250" s="30"/>
      <c r="AP250" s="30">
        <v>10.199999999999999</v>
      </c>
      <c r="AQ250" s="30"/>
      <c r="AR250" s="30"/>
      <c r="AS250" s="30">
        <v>10.8</v>
      </c>
      <c r="AT250" s="42"/>
      <c r="AU250" s="42"/>
      <c r="AV250" s="30">
        <v>11.6</v>
      </c>
      <c r="AW250" s="30"/>
      <c r="AX250" s="30"/>
      <c r="AY250" s="30">
        <v>10.1</v>
      </c>
      <c r="AZ250" s="30"/>
      <c r="BA250" s="30"/>
      <c r="BB250" s="30">
        <v>8</v>
      </c>
      <c r="BC250" s="30"/>
      <c r="BD250" s="30"/>
      <c r="BE250" s="30">
        <v>9.6</v>
      </c>
      <c r="BF250" s="30"/>
      <c r="BG250" s="30"/>
      <c r="BH250" s="30">
        <v>10.7</v>
      </c>
      <c r="BI250" s="30"/>
      <c r="BJ250" s="30"/>
      <c r="BK250" s="30">
        <v>10.4</v>
      </c>
      <c r="BL250" s="30"/>
      <c r="BM250" s="30"/>
      <c r="BN250" s="30">
        <v>8.5</v>
      </c>
      <c r="BO250" s="30"/>
      <c r="BP250" s="30"/>
      <c r="BQ250" s="30">
        <v>10.3</v>
      </c>
      <c r="BR250" s="30"/>
      <c r="BS250" s="30"/>
      <c r="BT250" s="30">
        <v>8.8000000000000007</v>
      </c>
      <c r="BU250" s="30"/>
      <c r="BV250" s="30"/>
      <c r="BW250" s="30"/>
      <c r="BX250" s="35"/>
      <c r="BY250" s="35"/>
      <c r="BZ250" s="35">
        <v>9.3000000000000007</v>
      </c>
      <c r="CA250" s="35"/>
      <c r="CB250" s="35"/>
      <c r="CC250" s="35">
        <v>7.9</v>
      </c>
      <c r="CD250" s="35"/>
      <c r="CE250" s="35"/>
    </row>
    <row r="251" spans="1:83" x14ac:dyDescent="0.25">
      <c r="B251" s="3" t="s">
        <v>172</v>
      </c>
      <c r="C251" s="30">
        <v>10.7</v>
      </c>
      <c r="D251" s="30">
        <v>12.3</v>
      </c>
      <c r="E251" s="30">
        <v>13.5</v>
      </c>
      <c r="F251" s="30">
        <v>11</v>
      </c>
      <c r="G251" s="30">
        <v>12.3</v>
      </c>
      <c r="H251" s="30">
        <v>9.8000000000000007</v>
      </c>
      <c r="I251" s="30">
        <v>16.899999999999999</v>
      </c>
      <c r="J251" s="30">
        <v>12.8</v>
      </c>
      <c r="K251" s="30">
        <v>12.1</v>
      </c>
      <c r="L251" s="30">
        <v>11.6</v>
      </c>
      <c r="M251" s="30">
        <v>12.3</v>
      </c>
      <c r="N251" s="30">
        <v>10</v>
      </c>
      <c r="O251" s="30">
        <v>10.3</v>
      </c>
      <c r="P251" s="30">
        <v>11.2</v>
      </c>
      <c r="Q251" s="30">
        <v>11.1</v>
      </c>
      <c r="R251" s="30">
        <v>11.1</v>
      </c>
      <c r="S251" s="30">
        <v>11.3</v>
      </c>
      <c r="T251" s="30">
        <v>10.4</v>
      </c>
      <c r="U251" s="30">
        <v>8.4</v>
      </c>
      <c r="V251" s="30">
        <v>13.9</v>
      </c>
      <c r="W251" s="30">
        <v>10.9</v>
      </c>
      <c r="X251" s="30">
        <v>8.6999999999999993</v>
      </c>
      <c r="Y251" s="30">
        <v>12</v>
      </c>
      <c r="Z251" s="30">
        <v>11.3</v>
      </c>
      <c r="AA251" s="30">
        <v>12.5</v>
      </c>
      <c r="AB251" s="30"/>
      <c r="AC251" s="30"/>
      <c r="AD251" s="30">
        <v>11.8</v>
      </c>
      <c r="AE251" s="30"/>
      <c r="AF251" s="30"/>
      <c r="AG251" s="30">
        <v>10.4</v>
      </c>
      <c r="AH251" s="30"/>
      <c r="AI251" s="30"/>
      <c r="AJ251" s="30">
        <v>9.8000000000000007</v>
      </c>
      <c r="AK251" s="30"/>
      <c r="AL251" s="30"/>
      <c r="AM251" s="30">
        <v>10.4</v>
      </c>
      <c r="AN251" s="30"/>
      <c r="AO251" s="30"/>
      <c r="AP251" s="30">
        <v>11.7</v>
      </c>
      <c r="AQ251" s="30"/>
      <c r="AR251" s="30"/>
      <c r="AS251" s="30">
        <v>11.6</v>
      </c>
      <c r="AT251" s="42"/>
      <c r="AU251" s="42"/>
      <c r="AV251" s="30">
        <v>10.7</v>
      </c>
      <c r="AW251" s="30"/>
      <c r="AX251" s="30"/>
      <c r="AY251" s="30">
        <v>12.4</v>
      </c>
      <c r="AZ251" s="30"/>
      <c r="BA251" s="30"/>
      <c r="BB251" s="30">
        <v>10.5</v>
      </c>
      <c r="BC251" s="30"/>
      <c r="BD251" s="30"/>
      <c r="BE251" s="30">
        <v>9.9</v>
      </c>
      <c r="BF251" s="30"/>
      <c r="BG251" s="30"/>
      <c r="BH251" s="30">
        <v>12.7</v>
      </c>
      <c r="BI251" s="30"/>
      <c r="BJ251" s="30"/>
      <c r="BK251" s="30">
        <v>7.9</v>
      </c>
      <c r="BL251" s="30"/>
      <c r="BM251" s="30"/>
      <c r="BN251" s="30">
        <v>11.2</v>
      </c>
      <c r="BO251" s="30"/>
      <c r="BP251" s="30"/>
      <c r="BQ251" s="30">
        <v>9.1</v>
      </c>
      <c r="BR251" s="30"/>
      <c r="BS251" s="30"/>
      <c r="BT251" s="30">
        <v>7.7</v>
      </c>
      <c r="BU251" s="30"/>
      <c r="BV251" s="30"/>
      <c r="BW251" s="30"/>
      <c r="BX251" s="35"/>
      <c r="BY251" s="35"/>
      <c r="BZ251" s="35">
        <v>9.3000000000000007</v>
      </c>
      <c r="CA251" s="35"/>
      <c r="CB251" s="35"/>
      <c r="CC251" s="35">
        <v>8.5</v>
      </c>
      <c r="CD251" s="35"/>
      <c r="CE251" s="35"/>
    </row>
    <row r="252" spans="1:83" x14ac:dyDescent="0.25">
      <c r="B252" s="3" t="s">
        <v>173</v>
      </c>
      <c r="C252" s="30">
        <v>6</v>
      </c>
      <c r="D252" s="30">
        <v>5.8</v>
      </c>
      <c r="E252" s="30">
        <v>6.4</v>
      </c>
      <c r="F252" s="30">
        <v>6.8</v>
      </c>
      <c r="G252" s="30">
        <v>5.9</v>
      </c>
      <c r="H252" s="30">
        <v>6.9</v>
      </c>
      <c r="I252" s="30">
        <v>7.6</v>
      </c>
      <c r="J252" s="30">
        <v>8.3000000000000007</v>
      </c>
      <c r="K252" s="30">
        <v>7.5</v>
      </c>
      <c r="L252" s="30">
        <v>6.9</v>
      </c>
      <c r="M252" s="30">
        <v>7.3</v>
      </c>
      <c r="N252" s="30">
        <v>7.2</v>
      </c>
      <c r="O252" s="30">
        <v>7.4</v>
      </c>
      <c r="P252" s="30">
        <v>7.1</v>
      </c>
      <c r="Q252" s="30">
        <v>6.6</v>
      </c>
      <c r="R252" s="30">
        <v>7</v>
      </c>
      <c r="S252" s="30">
        <v>6.4</v>
      </c>
      <c r="T252" s="30">
        <v>6.9</v>
      </c>
      <c r="U252" s="30">
        <v>7.2</v>
      </c>
      <c r="V252" s="30">
        <v>9.1</v>
      </c>
      <c r="W252" s="30">
        <v>7.4</v>
      </c>
      <c r="X252" s="30">
        <v>6.9</v>
      </c>
      <c r="Y252" s="30">
        <v>5.5</v>
      </c>
      <c r="Z252" s="30">
        <v>5.5</v>
      </c>
      <c r="AA252" s="30">
        <v>6.4</v>
      </c>
      <c r="AB252" s="30"/>
      <c r="AC252" s="30"/>
      <c r="AD252" s="30">
        <v>6.6</v>
      </c>
      <c r="AE252" s="30"/>
      <c r="AF252" s="30"/>
      <c r="AG252" s="30">
        <v>8.3000000000000007</v>
      </c>
      <c r="AH252" s="30"/>
      <c r="AI252" s="30"/>
      <c r="AJ252" s="30">
        <v>9.1</v>
      </c>
      <c r="AK252" s="30"/>
      <c r="AL252" s="30"/>
      <c r="AM252" s="30">
        <v>7.1</v>
      </c>
      <c r="AN252" s="30"/>
      <c r="AO252" s="30"/>
      <c r="AP252" s="30">
        <v>5</v>
      </c>
      <c r="AQ252" s="30"/>
      <c r="AR252" s="30"/>
      <c r="AS252" s="30">
        <v>6.7</v>
      </c>
      <c r="AT252" s="42"/>
      <c r="AU252" s="42"/>
      <c r="AV252" s="30">
        <v>7.1</v>
      </c>
      <c r="AW252" s="30"/>
      <c r="AX252" s="30"/>
      <c r="AY252" s="30">
        <v>7.8</v>
      </c>
      <c r="AZ252" s="30"/>
      <c r="BA252" s="30"/>
      <c r="BB252" s="30">
        <v>7.1</v>
      </c>
      <c r="BC252" s="30"/>
      <c r="BD252" s="30"/>
      <c r="BE252" s="30">
        <v>7.1</v>
      </c>
      <c r="BF252" s="30"/>
      <c r="BG252" s="30"/>
      <c r="BH252" s="30">
        <v>7.8</v>
      </c>
      <c r="BI252" s="30"/>
      <c r="BJ252" s="30"/>
      <c r="BK252" s="30">
        <v>6.3</v>
      </c>
      <c r="BL252" s="30"/>
      <c r="BM252" s="30"/>
      <c r="BN252" s="30">
        <v>7</v>
      </c>
      <c r="BO252" s="30"/>
      <c r="BP252" s="30"/>
      <c r="BQ252" s="30">
        <v>6.2</v>
      </c>
      <c r="BR252" s="30"/>
      <c r="BS252" s="30"/>
      <c r="BT252" s="30">
        <v>7.1</v>
      </c>
      <c r="BU252" s="30"/>
      <c r="BV252" s="30"/>
      <c r="BW252" s="30"/>
      <c r="BX252" s="35"/>
      <c r="BY252" s="35"/>
      <c r="BZ252" s="35">
        <v>5.9</v>
      </c>
      <c r="CA252" s="35"/>
      <c r="CB252" s="35"/>
      <c r="CC252" s="35">
        <v>6.2</v>
      </c>
      <c r="CD252" s="35"/>
      <c r="CE252" s="35"/>
    </row>
    <row r="253" spans="1:83" x14ac:dyDescent="0.25">
      <c r="B253" s="3" t="s">
        <v>174</v>
      </c>
      <c r="C253" s="30">
        <v>4.4000000000000004</v>
      </c>
      <c r="D253" s="30">
        <v>6</v>
      </c>
      <c r="E253" s="30">
        <v>4.3</v>
      </c>
      <c r="F253" s="30">
        <v>3.2</v>
      </c>
      <c r="G253" s="30">
        <v>5.2</v>
      </c>
      <c r="H253" s="30">
        <v>4.0999999999999996</v>
      </c>
      <c r="I253" s="30">
        <v>4.0999999999999996</v>
      </c>
      <c r="J253" s="30">
        <v>6.2</v>
      </c>
      <c r="K253" s="30">
        <v>5.4</v>
      </c>
      <c r="L253" s="30">
        <v>6.6</v>
      </c>
      <c r="M253" s="30">
        <v>4.5999999999999996</v>
      </c>
      <c r="N253" s="30">
        <v>5.3</v>
      </c>
      <c r="O253" s="30">
        <v>4.8</v>
      </c>
      <c r="P253" s="30">
        <v>3.7</v>
      </c>
      <c r="Q253" s="30">
        <v>4.5</v>
      </c>
      <c r="R253" s="30">
        <v>4.7</v>
      </c>
      <c r="S253" s="30">
        <v>5.6</v>
      </c>
      <c r="T253" s="30">
        <v>4.2</v>
      </c>
      <c r="U253" s="30">
        <v>5.7</v>
      </c>
      <c r="V253" s="30">
        <v>4.4000000000000004</v>
      </c>
      <c r="W253" s="30">
        <v>4.9000000000000004</v>
      </c>
      <c r="X253" s="30">
        <v>4.5999999999999996</v>
      </c>
      <c r="Y253" s="30">
        <v>5.8</v>
      </c>
      <c r="Z253" s="30">
        <v>5.7</v>
      </c>
      <c r="AA253" s="30">
        <v>3.8</v>
      </c>
      <c r="AB253" s="30"/>
      <c r="AC253" s="30"/>
      <c r="AD253" s="30">
        <v>4.2</v>
      </c>
      <c r="AE253" s="30"/>
      <c r="AF253" s="30"/>
      <c r="AG253" s="30">
        <v>4.0999999999999996</v>
      </c>
      <c r="AH253" s="30"/>
      <c r="AI253" s="30"/>
      <c r="AJ253" s="30">
        <v>4</v>
      </c>
      <c r="AK253" s="30"/>
      <c r="AL253" s="30"/>
      <c r="AM253" s="30">
        <v>4.8</v>
      </c>
      <c r="AN253" s="30"/>
      <c r="AO253" s="30"/>
      <c r="AP253" s="30">
        <v>4.8</v>
      </c>
      <c r="AQ253" s="30"/>
      <c r="AR253" s="30"/>
      <c r="AS253" s="30">
        <v>6.4</v>
      </c>
      <c r="AT253" s="42"/>
      <c r="AU253" s="42"/>
      <c r="AV253" s="30">
        <v>5</v>
      </c>
      <c r="AW253" s="30"/>
      <c r="AX253" s="30"/>
      <c r="AY253" s="30">
        <v>5.3</v>
      </c>
      <c r="AZ253" s="30"/>
      <c r="BA253" s="30"/>
      <c r="BB253" s="30">
        <v>4.9000000000000004</v>
      </c>
      <c r="BC253" s="30"/>
      <c r="BD253" s="30"/>
      <c r="BE253" s="30">
        <v>5</v>
      </c>
      <c r="BF253" s="30"/>
      <c r="BG253" s="30"/>
      <c r="BH253" s="30">
        <v>4.9000000000000004</v>
      </c>
      <c r="BI253" s="30"/>
      <c r="BJ253" s="30"/>
      <c r="BK253" s="30">
        <v>4.5</v>
      </c>
      <c r="BL253" s="30"/>
      <c r="BM253" s="30"/>
      <c r="BN253" s="30">
        <v>5.7</v>
      </c>
      <c r="BO253" s="30"/>
      <c r="BP253" s="30"/>
      <c r="BQ253" s="30">
        <v>4.7</v>
      </c>
      <c r="BR253" s="30"/>
      <c r="BS253" s="30"/>
      <c r="BT253" s="30">
        <v>4</v>
      </c>
      <c r="BU253" s="30"/>
      <c r="BV253" s="30"/>
      <c r="BW253" s="30"/>
      <c r="BX253" s="35"/>
      <c r="BY253" s="35"/>
      <c r="BZ253" s="35">
        <v>4.7</v>
      </c>
      <c r="CA253" s="35"/>
      <c r="CB253" s="35"/>
      <c r="CC253" s="35">
        <v>5.4</v>
      </c>
      <c r="CD253" s="35"/>
      <c r="CE253" s="35"/>
    </row>
    <row r="254" spans="1:83" x14ac:dyDescent="0.25">
      <c r="B254" s="3" t="s">
        <v>175</v>
      </c>
      <c r="C254" s="30">
        <v>5</v>
      </c>
      <c r="D254" s="30">
        <v>4.3</v>
      </c>
      <c r="E254" s="30">
        <v>3.8</v>
      </c>
      <c r="F254" s="30">
        <v>2.4</v>
      </c>
      <c r="G254" s="30">
        <v>2.7</v>
      </c>
      <c r="H254" s="30">
        <v>4.0999999999999996</v>
      </c>
      <c r="I254" s="30">
        <v>3.3</v>
      </c>
      <c r="J254" s="30">
        <v>3.9</v>
      </c>
      <c r="K254" s="30">
        <v>3.8</v>
      </c>
      <c r="L254" s="30">
        <v>3.6</v>
      </c>
      <c r="M254" s="30">
        <v>3.8</v>
      </c>
      <c r="N254" s="30">
        <v>3.6</v>
      </c>
      <c r="O254" s="30">
        <v>2.4</v>
      </c>
      <c r="P254" s="30">
        <v>3.2</v>
      </c>
      <c r="Q254" s="30">
        <v>3.6</v>
      </c>
      <c r="R254" s="30">
        <v>3.2</v>
      </c>
      <c r="S254" s="30">
        <v>3.1</v>
      </c>
      <c r="T254" s="30">
        <v>2.8</v>
      </c>
      <c r="U254" s="30">
        <v>4.3</v>
      </c>
      <c r="V254" s="30">
        <v>1.8</v>
      </c>
      <c r="W254" s="30">
        <v>3.9</v>
      </c>
      <c r="X254" s="30">
        <v>3.5</v>
      </c>
      <c r="Y254" s="30">
        <v>3.4</v>
      </c>
      <c r="Z254" s="30">
        <v>4.0999999999999996</v>
      </c>
      <c r="AA254" s="30">
        <v>3.6</v>
      </c>
      <c r="AB254" s="30"/>
      <c r="AC254" s="30"/>
      <c r="AD254" s="30">
        <v>2.9</v>
      </c>
      <c r="AE254" s="30"/>
      <c r="AF254" s="30"/>
      <c r="AG254" s="30">
        <v>4.2</v>
      </c>
      <c r="AH254" s="30"/>
      <c r="AI254" s="30"/>
      <c r="AJ254" s="30">
        <v>4.0999999999999996</v>
      </c>
      <c r="AK254" s="30"/>
      <c r="AL254" s="30"/>
      <c r="AM254" s="30">
        <v>3</v>
      </c>
      <c r="AN254" s="30"/>
      <c r="AO254" s="30"/>
      <c r="AP254" s="30">
        <v>2.8</v>
      </c>
      <c r="AQ254" s="30"/>
      <c r="AR254" s="30"/>
      <c r="AS254" s="30">
        <v>3.6</v>
      </c>
      <c r="AT254" s="42"/>
      <c r="AU254" s="42"/>
      <c r="AV254" s="30">
        <v>4.2</v>
      </c>
      <c r="AW254" s="30"/>
      <c r="AX254" s="30"/>
      <c r="AY254" s="30">
        <v>3</v>
      </c>
      <c r="AZ254" s="30"/>
      <c r="BA254" s="30"/>
      <c r="BB254" s="30">
        <v>4.5</v>
      </c>
      <c r="BC254" s="30"/>
      <c r="BD254" s="30"/>
      <c r="BE254" s="30">
        <v>3.7</v>
      </c>
      <c r="BF254" s="30"/>
      <c r="BG254" s="30"/>
      <c r="BH254" s="30">
        <v>3.1</v>
      </c>
      <c r="BI254" s="30"/>
      <c r="BJ254" s="30"/>
      <c r="BK254" s="30">
        <v>3.5</v>
      </c>
      <c r="BL254" s="30"/>
      <c r="BM254" s="30"/>
      <c r="BN254" s="30">
        <v>4.7</v>
      </c>
      <c r="BO254" s="30"/>
      <c r="BP254" s="30"/>
      <c r="BQ254" s="30">
        <v>3.8</v>
      </c>
      <c r="BR254" s="30"/>
      <c r="BS254" s="30"/>
      <c r="BT254" s="30">
        <v>4</v>
      </c>
      <c r="BU254" s="30"/>
      <c r="BV254" s="30"/>
      <c r="BW254" s="30"/>
      <c r="BX254" s="35"/>
      <c r="BY254" s="35"/>
      <c r="BZ254" s="35">
        <v>4.0999999999999996</v>
      </c>
      <c r="CA254" s="35"/>
      <c r="CB254" s="35"/>
      <c r="CC254" s="35">
        <v>4.9000000000000004</v>
      </c>
      <c r="CD254" s="35"/>
      <c r="CE254" s="35"/>
    </row>
    <row r="255" spans="1:83" x14ac:dyDescent="0.25">
      <c r="B255" s="3" t="s">
        <v>176</v>
      </c>
      <c r="C255" s="30">
        <v>1.7</v>
      </c>
      <c r="D255" s="30">
        <v>1.3</v>
      </c>
      <c r="E255" s="30">
        <v>1.9</v>
      </c>
      <c r="F255" s="30">
        <v>1.6</v>
      </c>
      <c r="G255" s="30">
        <v>1.5</v>
      </c>
      <c r="H255" s="30">
        <v>1.4</v>
      </c>
      <c r="I255" s="30">
        <v>0.7</v>
      </c>
      <c r="J255" s="30">
        <v>2.1</v>
      </c>
      <c r="K255" s="30">
        <v>1.7</v>
      </c>
      <c r="L255" s="30">
        <v>0.9</v>
      </c>
      <c r="M255" s="30">
        <v>2.4</v>
      </c>
      <c r="N255" s="30">
        <v>2.5</v>
      </c>
      <c r="O255" s="30">
        <v>2</v>
      </c>
      <c r="P255" s="30">
        <v>2.6</v>
      </c>
      <c r="Q255" s="30">
        <v>1.5</v>
      </c>
      <c r="R255" s="30">
        <v>2.1</v>
      </c>
      <c r="S255" s="30">
        <v>2</v>
      </c>
      <c r="T255" s="30">
        <v>2.6</v>
      </c>
      <c r="U255" s="30">
        <v>1.7</v>
      </c>
      <c r="V255" s="30">
        <v>1.8</v>
      </c>
      <c r="W255" s="30">
        <v>1.5</v>
      </c>
      <c r="X255" s="30">
        <v>1.9</v>
      </c>
      <c r="Y255" s="30">
        <v>1.8</v>
      </c>
      <c r="Z255" s="30">
        <v>1.4</v>
      </c>
      <c r="AA255" s="30">
        <v>1.4</v>
      </c>
      <c r="AB255" s="30"/>
      <c r="AC255" s="30"/>
      <c r="AD255" s="30">
        <v>2</v>
      </c>
      <c r="AE255" s="30"/>
      <c r="AF255" s="30"/>
      <c r="AG255" s="30">
        <v>3</v>
      </c>
      <c r="AH255" s="30"/>
      <c r="AI255" s="30"/>
      <c r="AJ255" s="30">
        <v>2.5</v>
      </c>
      <c r="AK255" s="30"/>
      <c r="AL255" s="30"/>
      <c r="AM255" s="30">
        <v>1.2</v>
      </c>
      <c r="AN255" s="30"/>
      <c r="AO255" s="30"/>
      <c r="AP255" s="30">
        <v>1.9</v>
      </c>
      <c r="AQ255" s="30"/>
      <c r="AR255" s="30"/>
      <c r="AS255" s="30">
        <v>2.2000000000000002</v>
      </c>
      <c r="AT255" s="42"/>
      <c r="AU255" s="42"/>
      <c r="AV255" s="30">
        <v>1.5</v>
      </c>
      <c r="AW255" s="30"/>
      <c r="AX255" s="30"/>
      <c r="AY255" s="30">
        <v>1.7</v>
      </c>
      <c r="AZ255" s="30"/>
      <c r="BA255" s="30"/>
      <c r="BB255" s="30">
        <v>3.1</v>
      </c>
      <c r="BC255" s="30"/>
      <c r="BD255" s="30"/>
      <c r="BE255" s="30">
        <v>3.6</v>
      </c>
      <c r="BF255" s="30"/>
      <c r="BG255" s="30"/>
      <c r="BH255" s="30">
        <v>2.6</v>
      </c>
      <c r="BI255" s="30"/>
      <c r="BJ255" s="30"/>
      <c r="BK255" s="30">
        <v>1.9</v>
      </c>
      <c r="BL255" s="30"/>
      <c r="BM255" s="30"/>
      <c r="BN255" s="30">
        <v>2.9</v>
      </c>
      <c r="BO255" s="30"/>
      <c r="BP255" s="30"/>
      <c r="BQ255" s="30">
        <v>3.4</v>
      </c>
      <c r="BR255" s="30"/>
      <c r="BS255" s="30"/>
      <c r="BT255" s="30">
        <v>3.8</v>
      </c>
      <c r="BU255" s="30"/>
      <c r="BV255" s="30"/>
      <c r="BW255" s="30"/>
      <c r="BX255" s="35"/>
      <c r="BY255" s="35"/>
      <c r="BZ255" s="35">
        <v>3.1</v>
      </c>
      <c r="CA255" s="35"/>
      <c r="CB255" s="35"/>
      <c r="CC255" s="35">
        <v>3.9</v>
      </c>
      <c r="CD255" s="35"/>
      <c r="CE255" s="35"/>
    </row>
    <row r="256" spans="1:83" x14ac:dyDescent="0.25">
      <c r="B256" s="3" t="s">
        <v>177</v>
      </c>
      <c r="C256" s="30">
        <v>4.9000000000000004</v>
      </c>
      <c r="D256" s="30">
        <v>3.3</v>
      </c>
      <c r="E256" s="30">
        <v>3.9</v>
      </c>
      <c r="F256" s="30">
        <v>4.4000000000000004</v>
      </c>
      <c r="G256" s="30">
        <v>4.4000000000000004</v>
      </c>
      <c r="H256" s="30">
        <v>4.5</v>
      </c>
      <c r="I256" s="30">
        <v>4.3</v>
      </c>
      <c r="J256" s="30">
        <v>3.8</v>
      </c>
      <c r="K256" s="30">
        <v>2.9</v>
      </c>
      <c r="L256" s="30">
        <v>4.3</v>
      </c>
      <c r="M256" s="30">
        <v>4.8</v>
      </c>
      <c r="N256" s="30">
        <v>4.3</v>
      </c>
      <c r="O256" s="30">
        <v>4.2</v>
      </c>
      <c r="P256" s="30">
        <v>5.4</v>
      </c>
      <c r="Q256" s="30">
        <v>3.6</v>
      </c>
      <c r="R256" s="30">
        <v>2.8</v>
      </c>
      <c r="S256" s="30">
        <v>3.6</v>
      </c>
      <c r="T256" s="30">
        <v>3.9</v>
      </c>
      <c r="U256" s="30">
        <v>3.4</v>
      </c>
      <c r="V256" s="30">
        <v>3.7</v>
      </c>
      <c r="W256" s="30">
        <v>3.4</v>
      </c>
      <c r="X256" s="30">
        <v>3.5</v>
      </c>
      <c r="Y256" s="30">
        <v>3.1</v>
      </c>
      <c r="Z256" s="30">
        <v>4.4000000000000004</v>
      </c>
      <c r="AA256" s="30">
        <v>3.2</v>
      </c>
      <c r="AB256" s="30"/>
      <c r="AC256" s="30"/>
      <c r="AD256" s="30">
        <v>3.4</v>
      </c>
      <c r="AE256" s="30"/>
      <c r="AF256" s="30"/>
      <c r="AG256" s="30">
        <v>3.7</v>
      </c>
      <c r="AH256" s="30"/>
      <c r="AI256" s="30"/>
      <c r="AJ256" s="30">
        <v>5.4</v>
      </c>
      <c r="AK256" s="30"/>
      <c r="AL256" s="30"/>
      <c r="AM256" s="30">
        <v>3.8</v>
      </c>
      <c r="AN256" s="30"/>
      <c r="AO256" s="30"/>
      <c r="AP256" s="30">
        <v>4.3</v>
      </c>
      <c r="AQ256" s="30"/>
      <c r="AR256" s="30"/>
      <c r="AS256" s="30">
        <v>4.4000000000000004</v>
      </c>
      <c r="AT256" s="42"/>
      <c r="AU256" s="42"/>
      <c r="AV256" s="30">
        <v>5.5</v>
      </c>
      <c r="AW256" s="30"/>
      <c r="AX256" s="30"/>
      <c r="AY256" s="30">
        <v>4.7</v>
      </c>
      <c r="AZ256" s="30"/>
      <c r="BA256" s="30"/>
      <c r="BB256" s="30">
        <v>6.8</v>
      </c>
      <c r="BC256" s="30"/>
      <c r="BD256" s="30"/>
      <c r="BE256" s="30">
        <v>5.8</v>
      </c>
      <c r="BF256" s="30"/>
      <c r="BG256" s="30"/>
      <c r="BH256" s="30">
        <v>5.4</v>
      </c>
      <c r="BI256" s="30"/>
      <c r="BJ256" s="30"/>
      <c r="BK256" s="30">
        <v>8.6999999999999993</v>
      </c>
      <c r="BL256" s="30"/>
      <c r="BM256" s="30"/>
      <c r="BN256" s="30">
        <v>5.7</v>
      </c>
      <c r="BO256" s="30"/>
      <c r="BP256" s="30"/>
      <c r="BQ256" s="30">
        <v>4.9000000000000004</v>
      </c>
      <c r="BR256" s="30"/>
      <c r="BS256" s="30"/>
      <c r="BT256" s="30">
        <v>7.3</v>
      </c>
      <c r="BU256" s="30"/>
      <c r="BV256" s="30"/>
      <c r="BW256" s="30"/>
      <c r="BX256" s="35"/>
      <c r="BY256" s="35"/>
      <c r="BZ256" s="35">
        <v>7.1</v>
      </c>
      <c r="CA256" s="35"/>
      <c r="CB256" s="35"/>
      <c r="CC256" s="35">
        <v>6.4</v>
      </c>
      <c r="CD256" s="35"/>
      <c r="CE256" s="35"/>
    </row>
    <row r="257" spans="1:83" x14ac:dyDescent="0.25">
      <c r="B257" s="3" t="s">
        <v>178</v>
      </c>
      <c r="C257" s="30">
        <v>7.6</v>
      </c>
      <c r="D257" s="30">
        <v>9.3000000000000007</v>
      </c>
      <c r="E257" s="30">
        <v>8.1</v>
      </c>
      <c r="F257" s="30">
        <v>7.4</v>
      </c>
      <c r="G257" s="30">
        <v>7.6</v>
      </c>
      <c r="H257" s="30">
        <v>9.6999999999999993</v>
      </c>
      <c r="I257" s="30">
        <v>8</v>
      </c>
      <c r="J257" s="30">
        <v>9</v>
      </c>
      <c r="K257" s="30">
        <v>13.2</v>
      </c>
      <c r="L257" s="30">
        <v>6.4</v>
      </c>
      <c r="M257" s="30">
        <v>7.9</v>
      </c>
      <c r="N257" s="30">
        <v>10.199999999999999</v>
      </c>
      <c r="O257" s="30">
        <v>11.1</v>
      </c>
      <c r="P257" s="30">
        <v>8.8000000000000007</v>
      </c>
      <c r="Q257" s="30">
        <v>8.6999999999999993</v>
      </c>
      <c r="R257" s="30">
        <v>6</v>
      </c>
      <c r="S257" s="30">
        <v>10.4</v>
      </c>
      <c r="T257" s="30">
        <v>9.1</v>
      </c>
      <c r="U257" s="30">
        <v>9.6999999999999993</v>
      </c>
      <c r="V257" s="30">
        <v>8.4</v>
      </c>
      <c r="W257" s="30">
        <v>7.8</v>
      </c>
      <c r="X257" s="30">
        <v>9</v>
      </c>
      <c r="Y257" s="30">
        <v>8.8000000000000007</v>
      </c>
      <c r="Z257" s="30">
        <v>9.5</v>
      </c>
      <c r="AA257" s="30">
        <v>7.3</v>
      </c>
      <c r="AB257" s="30"/>
      <c r="AC257" s="30"/>
      <c r="AD257" s="30">
        <v>9.6999999999999993</v>
      </c>
      <c r="AE257" s="30"/>
      <c r="AF257" s="30"/>
      <c r="AG257" s="30">
        <v>9.8000000000000007</v>
      </c>
      <c r="AH257" s="30"/>
      <c r="AI257" s="30"/>
      <c r="AJ257" s="30">
        <v>11</v>
      </c>
      <c r="AK257" s="30"/>
      <c r="AL257" s="30"/>
      <c r="AM257" s="30">
        <v>9.6</v>
      </c>
      <c r="AN257" s="30"/>
      <c r="AO257" s="30"/>
      <c r="AP257" s="30">
        <v>13.2</v>
      </c>
      <c r="AQ257" s="30"/>
      <c r="AR257" s="30"/>
      <c r="AS257" s="30">
        <v>13</v>
      </c>
      <c r="AT257" s="42"/>
      <c r="AU257" s="42"/>
      <c r="AV257" s="30">
        <v>9.1999999999999993</v>
      </c>
      <c r="AW257" s="30"/>
      <c r="AX257" s="30"/>
      <c r="AY257" s="30">
        <v>12</v>
      </c>
      <c r="AZ257" s="30"/>
      <c r="BA257" s="30"/>
      <c r="BB257" s="30">
        <v>17.5</v>
      </c>
      <c r="BC257" s="30"/>
      <c r="BD257" s="30"/>
      <c r="BE257" s="30">
        <v>12.5</v>
      </c>
      <c r="BF257" s="30"/>
      <c r="BG257" s="30"/>
      <c r="BH257" s="30">
        <v>15.3</v>
      </c>
      <c r="BI257" s="30"/>
      <c r="BJ257" s="30"/>
      <c r="BK257" s="30">
        <v>11.7</v>
      </c>
      <c r="BL257" s="30"/>
      <c r="BM257" s="30"/>
      <c r="BN257" s="30">
        <v>14.3</v>
      </c>
      <c r="BO257" s="30"/>
      <c r="BP257" s="30"/>
      <c r="BQ257" s="30">
        <v>18.2</v>
      </c>
      <c r="BR257" s="30"/>
      <c r="BS257" s="30"/>
      <c r="BT257" s="30">
        <v>16.2</v>
      </c>
      <c r="BU257" s="30"/>
      <c r="BV257" s="30"/>
      <c r="BW257" s="30"/>
      <c r="BX257" s="35"/>
      <c r="BY257" s="35"/>
      <c r="BZ257" s="35">
        <v>22.8</v>
      </c>
      <c r="CA257" s="35"/>
      <c r="CB257" s="35"/>
      <c r="CC257" s="35">
        <v>28.9</v>
      </c>
      <c r="CD257" s="35"/>
      <c r="CE257" s="35"/>
    </row>
    <row r="258" spans="1:83" x14ac:dyDescent="0.25">
      <c r="B258" s="4" t="s">
        <v>63</v>
      </c>
      <c r="C258" s="30">
        <v>3.2</v>
      </c>
      <c r="D258" s="30">
        <v>4.2</v>
      </c>
      <c r="E258" s="30">
        <v>2.5</v>
      </c>
      <c r="F258" s="30">
        <v>2.8</v>
      </c>
      <c r="G258" s="30">
        <v>4.2</v>
      </c>
      <c r="H258" s="30">
        <v>5.7</v>
      </c>
      <c r="I258" s="30">
        <v>4.5999999999999996</v>
      </c>
      <c r="J258" s="30">
        <v>3.6</v>
      </c>
      <c r="K258" s="30">
        <v>4</v>
      </c>
      <c r="L258" s="30">
        <v>6</v>
      </c>
      <c r="M258" s="30">
        <v>5.7</v>
      </c>
      <c r="N258" s="30">
        <v>4.2</v>
      </c>
      <c r="O258" s="30">
        <v>5.2</v>
      </c>
      <c r="P258" s="30">
        <v>6.7</v>
      </c>
      <c r="Q258" s="30">
        <v>5.2</v>
      </c>
      <c r="R258" s="30">
        <v>4.9000000000000004</v>
      </c>
      <c r="S258" s="30">
        <v>4.9000000000000004</v>
      </c>
      <c r="T258" s="30">
        <v>6</v>
      </c>
      <c r="U258" s="30">
        <v>5.9</v>
      </c>
      <c r="V258" s="30">
        <v>5.2</v>
      </c>
      <c r="W258" s="30">
        <v>3.7</v>
      </c>
      <c r="X258" s="30">
        <v>7.1</v>
      </c>
      <c r="Y258" s="30">
        <v>5.5</v>
      </c>
      <c r="Z258" s="30">
        <v>4.9000000000000004</v>
      </c>
      <c r="AA258" s="30">
        <v>6.8</v>
      </c>
      <c r="AB258" s="30"/>
      <c r="AC258" s="30"/>
      <c r="AD258" s="30">
        <v>4.4000000000000004</v>
      </c>
      <c r="AE258" s="30"/>
      <c r="AF258" s="30"/>
      <c r="AG258" s="30">
        <v>5.3</v>
      </c>
      <c r="AH258" s="30"/>
      <c r="AI258" s="30"/>
      <c r="AJ258" s="30">
        <v>5.8</v>
      </c>
      <c r="AK258" s="30"/>
      <c r="AL258" s="30"/>
      <c r="AM258" s="30">
        <v>7.1</v>
      </c>
      <c r="AN258" s="30"/>
      <c r="AO258" s="30"/>
      <c r="AP258" s="30">
        <v>6</v>
      </c>
      <c r="AQ258" s="30"/>
      <c r="AR258" s="30"/>
      <c r="AS258" s="30">
        <v>5.9</v>
      </c>
      <c r="AT258" s="42"/>
      <c r="AU258" s="42"/>
      <c r="AV258" s="30">
        <v>5.2</v>
      </c>
      <c r="AW258" s="30"/>
      <c r="AX258" s="30"/>
      <c r="AY258" s="30">
        <v>5.9</v>
      </c>
      <c r="AZ258" s="30"/>
      <c r="BA258" s="30"/>
      <c r="BB258" s="30">
        <v>6.7</v>
      </c>
      <c r="BC258" s="30"/>
      <c r="BD258" s="30"/>
      <c r="BE258" s="30">
        <v>9</v>
      </c>
      <c r="BF258" s="30"/>
      <c r="BG258" s="30"/>
      <c r="BH258" s="30">
        <v>5.6</v>
      </c>
      <c r="BI258" s="30"/>
      <c r="BJ258" s="30"/>
      <c r="BK258" s="30">
        <v>14.8</v>
      </c>
      <c r="BL258" s="30"/>
      <c r="BM258" s="30"/>
      <c r="BN258" s="30">
        <v>8.8000000000000007</v>
      </c>
      <c r="BO258" s="30"/>
      <c r="BP258" s="30"/>
      <c r="BQ258" s="30">
        <v>12.5</v>
      </c>
      <c r="BR258" s="30"/>
      <c r="BS258" s="30"/>
      <c r="BT258" s="30">
        <v>13.2</v>
      </c>
      <c r="BU258" s="30"/>
      <c r="BV258" s="30"/>
      <c r="BW258" s="30"/>
      <c r="BX258" s="30"/>
      <c r="BY258" s="35"/>
      <c r="BZ258" s="35">
        <v>6.3</v>
      </c>
      <c r="CA258" s="35"/>
      <c r="CB258" s="35"/>
      <c r="CC258" s="35">
        <v>6.3</v>
      </c>
      <c r="CD258" s="35"/>
      <c r="CE258" s="35"/>
    </row>
    <row r="259" spans="1:83" x14ac:dyDescent="0.25">
      <c r="AY259" s="75"/>
    </row>
    <row r="260" spans="1:83" x14ac:dyDescent="0.25">
      <c r="A260" s="5" t="s">
        <v>53</v>
      </c>
      <c r="B260" s="10" t="s">
        <v>245</v>
      </c>
      <c r="AY260" s="75"/>
    </row>
    <row r="261" spans="1:83" x14ac:dyDescent="0.25">
      <c r="B261" s="11" t="s">
        <v>57</v>
      </c>
      <c r="AY261" s="21"/>
    </row>
    <row r="262" spans="1:83" x14ac:dyDescent="0.25">
      <c r="B262" s="1" t="s">
        <v>112</v>
      </c>
      <c r="C262" s="49">
        <v>42370</v>
      </c>
      <c r="D262" s="50">
        <v>42401</v>
      </c>
      <c r="E262" s="49">
        <v>42430</v>
      </c>
      <c r="F262" s="50">
        <v>42461</v>
      </c>
      <c r="G262" s="49">
        <v>42491</v>
      </c>
      <c r="H262" s="49">
        <v>42522</v>
      </c>
      <c r="I262" s="49">
        <v>42552</v>
      </c>
      <c r="J262" s="49">
        <v>42583</v>
      </c>
      <c r="K262" s="49">
        <v>42614</v>
      </c>
      <c r="L262" s="49">
        <v>42644</v>
      </c>
      <c r="M262" s="49">
        <v>42675</v>
      </c>
      <c r="N262" s="49">
        <v>42705</v>
      </c>
      <c r="O262" s="49">
        <v>42736</v>
      </c>
      <c r="P262" s="49">
        <v>42767</v>
      </c>
      <c r="Q262" s="49">
        <v>42795</v>
      </c>
      <c r="R262" s="49">
        <v>42826</v>
      </c>
      <c r="S262" s="49">
        <v>42856</v>
      </c>
      <c r="T262" s="49">
        <v>42887</v>
      </c>
      <c r="U262" s="49">
        <v>42917</v>
      </c>
      <c r="V262" s="49">
        <v>42948</v>
      </c>
      <c r="W262" s="49">
        <v>42979</v>
      </c>
      <c r="X262" s="49">
        <v>43009</v>
      </c>
      <c r="Y262" s="49">
        <v>43040</v>
      </c>
      <c r="Z262" s="49">
        <v>43070</v>
      </c>
      <c r="AA262" s="49">
        <v>43101</v>
      </c>
      <c r="AB262" s="49">
        <v>43132</v>
      </c>
      <c r="AC262" s="49">
        <v>43160</v>
      </c>
      <c r="AD262" s="49">
        <v>43191</v>
      </c>
      <c r="AE262" s="49">
        <v>43221</v>
      </c>
      <c r="AF262" s="49">
        <v>43252</v>
      </c>
      <c r="AG262" s="49">
        <v>43282</v>
      </c>
      <c r="AH262" s="49">
        <v>43313</v>
      </c>
      <c r="AI262" s="49">
        <v>43344</v>
      </c>
      <c r="AJ262" s="49">
        <v>43374</v>
      </c>
      <c r="AK262" s="49">
        <v>43405</v>
      </c>
      <c r="AL262" s="49">
        <v>43435</v>
      </c>
      <c r="AM262" s="49">
        <v>43466</v>
      </c>
      <c r="AN262" s="49">
        <v>43497</v>
      </c>
      <c r="AO262" s="49">
        <v>43525</v>
      </c>
      <c r="AP262" s="49">
        <v>43556</v>
      </c>
      <c r="AQ262" s="49">
        <v>43586</v>
      </c>
      <c r="AR262" s="49">
        <v>43617</v>
      </c>
      <c r="AS262" s="49">
        <v>43647</v>
      </c>
      <c r="AT262" s="49">
        <v>43678</v>
      </c>
      <c r="AU262" s="49">
        <v>43710</v>
      </c>
      <c r="AV262" s="49">
        <v>43739</v>
      </c>
      <c r="AW262" s="76">
        <v>43771</v>
      </c>
      <c r="AX262" s="49">
        <v>43802</v>
      </c>
      <c r="AY262" s="76">
        <v>43831</v>
      </c>
      <c r="AZ262" s="49">
        <v>43863</v>
      </c>
      <c r="BA262" s="49">
        <v>43893</v>
      </c>
      <c r="BB262" s="49">
        <v>43925</v>
      </c>
      <c r="BC262" s="49">
        <v>43956</v>
      </c>
      <c r="BD262" s="49">
        <v>43987</v>
      </c>
      <c r="BE262" s="49">
        <v>44018</v>
      </c>
      <c r="BF262" s="49">
        <v>44050</v>
      </c>
      <c r="BG262" s="49">
        <v>44081</v>
      </c>
      <c r="BH262" s="49">
        <v>44105</v>
      </c>
      <c r="BI262" s="49">
        <v>44136</v>
      </c>
      <c r="BJ262" s="49">
        <v>44166</v>
      </c>
      <c r="BK262" s="49">
        <v>44198</v>
      </c>
      <c r="BL262" s="49">
        <v>44230</v>
      </c>
      <c r="BM262" s="49">
        <v>44259</v>
      </c>
      <c r="BN262" s="49">
        <v>44287</v>
      </c>
      <c r="BO262" s="49">
        <v>44318</v>
      </c>
      <c r="BP262" s="49">
        <v>44350</v>
      </c>
      <c r="BQ262" s="49">
        <v>44381</v>
      </c>
      <c r="BR262" s="49">
        <v>44409</v>
      </c>
      <c r="BS262" s="49">
        <v>44441</v>
      </c>
      <c r="BT262" s="49">
        <v>44470</v>
      </c>
      <c r="BU262" s="49">
        <v>44501</v>
      </c>
      <c r="BV262" s="49">
        <v>44532</v>
      </c>
      <c r="BW262" s="49">
        <v>44563</v>
      </c>
      <c r="BX262" s="49">
        <v>44594</v>
      </c>
      <c r="BY262" s="49">
        <v>44623</v>
      </c>
      <c r="BZ262" s="49">
        <v>44652</v>
      </c>
      <c r="CA262" s="49">
        <v>44683</v>
      </c>
      <c r="CB262" s="49">
        <v>44715</v>
      </c>
      <c r="CC262" s="49">
        <v>44743</v>
      </c>
      <c r="CD262" s="49">
        <v>44774</v>
      </c>
      <c r="CE262" s="49">
        <v>44806</v>
      </c>
    </row>
    <row r="263" spans="1:83" x14ac:dyDescent="0.25">
      <c r="B263" s="3" t="s">
        <v>155</v>
      </c>
      <c r="C263" s="37">
        <v>17.100000000000001</v>
      </c>
      <c r="D263" s="37">
        <v>21.2</v>
      </c>
      <c r="E263" s="37">
        <v>21.5</v>
      </c>
      <c r="F263" s="37">
        <v>23.7</v>
      </c>
      <c r="G263" s="37">
        <v>22.2</v>
      </c>
      <c r="H263" s="37">
        <v>24.7</v>
      </c>
      <c r="I263" s="37">
        <v>25.3</v>
      </c>
      <c r="J263" s="37">
        <v>25.2</v>
      </c>
      <c r="K263" s="37">
        <v>23.5</v>
      </c>
      <c r="L263" s="37">
        <v>23.3</v>
      </c>
      <c r="M263" s="37">
        <v>27.7</v>
      </c>
      <c r="N263" s="37">
        <v>31.2</v>
      </c>
      <c r="O263" s="37">
        <v>34.299999999999997</v>
      </c>
      <c r="P263" s="37">
        <v>29.9</v>
      </c>
      <c r="Q263" s="37">
        <v>31.1</v>
      </c>
      <c r="R263" s="37">
        <v>29.5</v>
      </c>
      <c r="S263" s="37">
        <v>27.8</v>
      </c>
      <c r="T263" s="37">
        <v>28.4</v>
      </c>
      <c r="U263" s="37">
        <v>28.1</v>
      </c>
      <c r="V263" s="37">
        <v>27.6</v>
      </c>
      <c r="W263" s="37">
        <v>26.8</v>
      </c>
      <c r="X263" s="37">
        <v>25.1</v>
      </c>
      <c r="Y263" s="37">
        <v>25.5</v>
      </c>
      <c r="Z263" s="37">
        <v>25.7</v>
      </c>
      <c r="AA263" s="37">
        <v>26.9</v>
      </c>
      <c r="AB263" s="37">
        <v>26.5</v>
      </c>
      <c r="AC263" s="37">
        <v>22.1</v>
      </c>
      <c r="AD263" s="37">
        <v>25.1</v>
      </c>
      <c r="AE263" s="37">
        <v>28.8</v>
      </c>
      <c r="AF263" s="38">
        <v>24.5</v>
      </c>
      <c r="AG263" s="38">
        <v>25.3</v>
      </c>
      <c r="AH263" s="38">
        <v>18.3</v>
      </c>
      <c r="AI263" s="38">
        <v>18.600000000000001</v>
      </c>
      <c r="AJ263" s="38">
        <v>22.1</v>
      </c>
      <c r="AK263" s="38">
        <v>21.3</v>
      </c>
      <c r="AL263" s="38">
        <v>24.7</v>
      </c>
      <c r="AM263" s="38">
        <v>26.5</v>
      </c>
      <c r="AN263" s="38">
        <v>20.7</v>
      </c>
      <c r="AO263" s="38">
        <v>21.8</v>
      </c>
      <c r="AP263" s="38">
        <v>25.9</v>
      </c>
      <c r="AQ263" s="37">
        <v>23.6</v>
      </c>
      <c r="AR263" s="37">
        <v>23</v>
      </c>
      <c r="AS263" s="37">
        <v>25.4</v>
      </c>
      <c r="AT263" s="38">
        <v>25.3</v>
      </c>
      <c r="AU263" s="35">
        <v>29.3</v>
      </c>
      <c r="AV263" s="35">
        <v>28.2</v>
      </c>
      <c r="AW263" s="77">
        <v>28.9</v>
      </c>
      <c r="AX263" s="68">
        <v>30.2</v>
      </c>
      <c r="AY263" s="77">
        <v>36.799999999999997</v>
      </c>
      <c r="AZ263" s="68">
        <v>30.4</v>
      </c>
      <c r="BA263" s="68">
        <v>30.4</v>
      </c>
      <c r="BB263" s="68">
        <v>20.399999999999999</v>
      </c>
      <c r="BC263" s="68">
        <v>17.399999999999999</v>
      </c>
      <c r="BD263" s="77">
        <v>27.6</v>
      </c>
      <c r="BE263" s="77">
        <v>22.8</v>
      </c>
      <c r="BF263" s="77">
        <v>20.5</v>
      </c>
      <c r="BG263" s="68">
        <v>26.6</v>
      </c>
      <c r="BH263" s="68">
        <v>24.7</v>
      </c>
      <c r="BI263" s="68">
        <v>26.6</v>
      </c>
      <c r="BJ263" s="68">
        <v>28.2</v>
      </c>
      <c r="BK263" s="68">
        <v>35.799999999999997</v>
      </c>
      <c r="BL263" s="68">
        <v>29.1</v>
      </c>
      <c r="BM263" s="68">
        <v>29.2</v>
      </c>
      <c r="BN263" s="68">
        <v>24.3</v>
      </c>
      <c r="BO263" s="68">
        <v>18.8</v>
      </c>
      <c r="BP263" s="68">
        <v>25.3</v>
      </c>
      <c r="BQ263" s="68">
        <v>21.6</v>
      </c>
      <c r="BR263" s="68">
        <v>20.2</v>
      </c>
      <c r="BS263" s="68">
        <v>22.9</v>
      </c>
      <c r="BT263" s="68">
        <v>28.2</v>
      </c>
      <c r="BU263" s="68">
        <v>22.1</v>
      </c>
      <c r="BV263" s="68">
        <v>22</v>
      </c>
      <c r="BW263" s="68"/>
      <c r="BX263" s="68">
        <v>32.9</v>
      </c>
      <c r="BY263" s="35">
        <v>23.4</v>
      </c>
      <c r="BZ263" s="68">
        <v>26.4</v>
      </c>
      <c r="CA263" s="68">
        <v>28.6</v>
      </c>
      <c r="CB263" s="68">
        <v>31.5</v>
      </c>
      <c r="CC263" s="68">
        <v>25.5</v>
      </c>
      <c r="CD263" s="68">
        <v>26</v>
      </c>
      <c r="CE263" s="68">
        <v>21.5</v>
      </c>
    </row>
    <row r="264" spans="1:83" x14ac:dyDescent="0.25">
      <c r="B264" s="3" t="s">
        <v>179</v>
      </c>
      <c r="C264" s="37">
        <v>17.899999999999999</v>
      </c>
      <c r="D264" s="37">
        <v>15</v>
      </c>
      <c r="E264" s="37">
        <v>17.7</v>
      </c>
      <c r="F264" s="37">
        <v>17.600000000000001</v>
      </c>
      <c r="G264" s="37">
        <v>16.899999999999999</v>
      </c>
      <c r="H264" s="37">
        <v>16.3</v>
      </c>
      <c r="I264" s="37">
        <v>16.5</v>
      </c>
      <c r="J264" s="37">
        <v>16.600000000000001</v>
      </c>
      <c r="K264" s="37">
        <v>18.600000000000001</v>
      </c>
      <c r="L264" s="37">
        <v>16.5</v>
      </c>
      <c r="M264" s="37">
        <v>15.7</v>
      </c>
      <c r="N264" s="37">
        <v>19.899999999999999</v>
      </c>
      <c r="O264" s="37">
        <v>16.5</v>
      </c>
      <c r="P264" s="37">
        <v>17.5</v>
      </c>
      <c r="Q264" s="37">
        <v>18.100000000000001</v>
      </c>
      <c r="R264" s="37">
        <v>19.7</v>
      </c>
      <c r="S264" s="37">
        <v>20.2</v>
      </c>
      <c r="T264" s="37">
        <v>19.5</v>
      </c>
      <c r="U264" s="37">
        <v>23.5</v>
      </c>
      <c r="V264" s="37">
        <v>21.4</v>
      </c>
      <c r="W264" s="37">
        <v>19.399999999999999</v>
      </c>
      <c r="X264" s="37">
        <v>20.6</v>
      </c>
      <c r="Y264" s="37">
        <v>22.7</v>
      </c>
      <c r="Z264" s="37">
        <v>21</v>
      </c>
      <c r="AA264" s="37">
        <v>20.5</v>
      </c>
      <c r="AB264" s="37">
        <v>23.7</v>
      </c>
      <c r="AC264" s="37">
        <v>25.7</v>
      </c>
      <c r="AD264" s="37">
        <v>19.3</v>
      </c>
      <c r="AE264" s="37">
        <v>24.8</v>
      </c>
      <c r="AF264" s="38">
        <v>22.2</v>
      </c>
      <c r="AG264" s="38">
        <v>18</v>
      </c>
      <c r="AH264" s="38">
        <v>24.3</v>
      </c>
      <c r="AI264" s="38">
        <v>23.3</v>
      </c>
      <c r="AJ264" s="38">
        <v>22</v>
      </c>
      <c r="AK264" s="38">
        <v>21.8</v>
      </c>
      <c r="AL264" s="38">
        <v>23.6</v>
      </c>
      <c r="AM264" s="38">
        <v>19.7</v>
      </c>
      <c r="AN264" s="38">
        <v>24.1</v>
      </c>
      <c r="AO264" s="38">
        <v>20.6</v>
      </c>
      <c r="AP264" s="38">
        <v>18.3</v>
      </c>
      <c r="AQ264" s="37">
        <v>21.3</v>
      </c>
      <c r="AR264" s="37">
        <v>19.100000000000001</v>
      </c>
      <c r="AS264" s="37">
        <v>18.899999999999999</v>
      </c>
      <c r="AT264" s="38">
        <v>18.8</v>
      </c>
      <c r="AU264" s="35">
        <v>17.899999999999999</v>
      </c>
      <c r="AV264" s="35">
        <v>18</v>
      </c>
      <c r="AW264" s="77">
        <v>21</v>
      </c>
      <c r="AX264" s="68">
        <v>18.399999999999999</v>
      </c>
      <c r="AY264" s="77">
        <v>21.2</v>
      </c>
      <c r="AZ264" s="68">
        <v>21.6</v>
      </c>
      <c r="BA264" s="68">
        <v>17.8</v>
      </c>
      <c r="BB264" s="68">
        <v>15.8</v>
      </c>
      <c r="BC264" s="68">
        <v>20.7</v>
      </c>
      <c r="BD264" s="77">
        <v>18.399999999999999</v>
      </c>
      <c r="BE264" s="77">
        <v>14.5</v>
      </c>
      <c r="BF264" s="77">
        <v>18</v>
      </c>
      <c r="BG264" s="68">
        <v>16.3</v>
      </c>
      <c r="BH264" s="68">
        <v>17.3</v>
      </c>
      <c r="BI264" s="68">
        <v>16.3</v>
      </c>
      <c r="BJ264" s="68">
        <v>17.2</v>
      </c>
      <c r="BK264" s="68">
        <v>14.4</v>
      </c>
      <c r="BL264" s="68">
        <v>16.2</v>
      </c>
      <c r="BM264" s="68">
        <v>13.3</v>
      </c>
      <c r="BN264" s="68">
        <v>15.6</v>
      </c>
      <c r="BO264" s="68">
        <v>25.4</v>
      </c>
      <c r="BP264" s="68">
        <v>16.399999999999999</v>
      </c>
      <c r="BQ264" s="68">
        <v>16.399999999999999</v>
      </c>
      <c r="BR264" s="68">
        <v>16.100000000000001</v>
      </c>
      <c r="BS264" s="68">
        <v>17.100000000000001</v>
      </c>
      <c r="BT264" s="68">
        <v>14.2</v>
      </c>
      <c r="BU264" s="68">
        <v>16.399999999999999</v>
      </c>
      <c r="BV264" s="68">
        <v>16.2</v>
      </c>
      <c r="BW264" s="68"/>
      <c r="BX264" s="68">
        <v>19.100000000000001</v>
      </c>
      <c r="BY264" s="35">
        <v>21.4</v>
      </c>
      <c r="BZ264" s="68">
        <v>16.899999999999999</v>
      </c>
      <c r="CA264" s="68">
        <v>15.4</v>
      </c>
      <c r="CB264" s="68">
        <v>15.7</v>
      </c>
      <c r="CC264" s="68">
        <v>16.7</v>
      </c>
      <c r="CD264" s="68">
        <v>13.2</v>
      </c>
      <c r="CE264" s="68">
        <v>19.600000000000001</v>
      </c>
    </row>
    <row r="265" spans="1:83" x14ac:dyDescent="0.25">
      <c r="B265" s="3" t="s">
        <v>180</v>
      </c>
      <c r="C265" s="37">
        <v>24.3</v>
      </c>
      <c r="D265" s="37">
        <v>28</v>
      </c>
      <c r="E265" s="37">
        <v>30.3</v>
      </c>
      <c r="F265" s="37">
        <v>28.4</v>
      </c>
      <c r="G265" s="37">
        <v>25.9</v>
      </c>
      <c r="H265" s="37">
        <v>26.3</v>
      </c>
      <c r="I265" s="37">
        <v>27.3</v>
      </c>
      <c r="J265" s="37">
        <v>27.3</v>
      </c>
      <c r="K265" s="37">
        <v>28.6</v>
      </c>
      <c r="L265" s="37">
        <v>28.4</v>
      </c>
      <c r="M265" s="37">
        <v>29.9</v>
      </c>
      <c r="N265" s="37">
        <v>25.6</v>
      </c>
      <c r="O265" s="37">
        <v>26.4</v>
      </c>
      <c r="P265" s="37">
        <v>28.7</v>
      </c>
      <c r="Q265" s="37">
        <v>22.1</v>
      </c>
      <c r="R265" s="37">
        <v>23.7</v>
      </c>
      <c r="S265" s="37">
        <v>25.1</v>
      </c>
      <c r="T265" s="37">
        <v>22.3</v>
      </c>
      <c r="U265" s="37">
        <v>22.2</v>
      </c>
      <c r="V265" s="37">
        <v>21.9</v>
      </c>
      <c r="W265" s="37">
        <v>21.8</v>
      </c>
      <c r="X265" s="37">
        <v>22.6</v>
      </c>
      <c r="Y265" s="37">
        <v>22.6</v>
      </c>
      <c r="Z265" s="37">
        <v>22.5</v>
      </c>
      <c r="AA265" s="37">
        <v>22.6</v>
      </c>
      <c r="AB265" s="37">
        <v>22.2</v>
      </c>
      <c r="AC265" s="37">
        <v>25</v>
      </c>
      <c r="AD265" s="37">
        <v>26.3</v>
      </c>
      <c r="AE265" s="37">
        <v>21.3</v>
      </c>
      <c r="AF265" s="38">
        <v>24.8</v>
      </c>
      <c r="AG265" s="38">
        <v>25.8</v>
      </c>
      <c r="AH265" s="38">
        <v>27.3</v>
      </c>
      <c r="AI265" s="38">
        <v>25.3</v>
      </c>
      <c r="AJ265" s="38">
        <v>23.4</v>
      </c>
      <c r="AK265" s="38">
        <v>27.5</v>
      </c>
      <c r="AL265" s="38">
        <v>21.8</v>
      </c>
      <c r="AM265" s="38">
        <v>22</v>
      </c>
      <c r="AN265" s="38">
        <v>23.2</v>
      </c>
      <c r="AO265" s="38">
        <v>24.7</v>
      </c>
      <c r="AP265" s="38">
        <v>21.8</v>
      </c>
      <c r="AQ265" s="37">
        <v>24.1</v>
      </c>
      <c r="AR265" s="37">
        <v>21.9</v>
      </c>
      <c r="AS265" s="37">
        <v>20.8</v>
      </c>
      <c r="AT265" s="38">
        <v>22.6</v>
      </c>
      <c r="AU265" s="35">
        <v>21.3</v>
      </c>
      <c r="AV265" s="35">
        <v>21.1</v>
      </c>
      <c r="AW265" s="77">
        <v>20.3</v>
      </c>
      <c r="AX265" s="68">
        <v>20.8</v>
      </c>
      <c r="AY265" s="77">
        <v>19.100000000000001</v>
      </c>
      <c r="AZ265" s="68">
        <v>22.8</v>
      </c>
      <c r="BA265" s="68">
        <v>22.7</v>
      </c>
      <c r="BB265" s="68">
        <v>21.4</v>
      </c>
      <c r="BC265" s="68">
        <v>23.5</v>
      </c>
      <c r="BD265" s="77">
        <v>18.5</v>
      </c>
      <c r="BE265" s="77">
        <v>17.2</v>
      </c>
      <c r="BF265" s="77">
        <v>19.7</v>
      </c>
      <c r="BG265" s="68">
        <v>20.7</v>
      </c>
      <c r="BH265" s="68">
        <v>19.8</v>
      </c>
      <c r="BI265" s="68">
        <v>21.1</v>
      </c>
      <c r="BJ265" s="68">
        <v>22</v>
      </c>
      <c r="BK265" s="68">
        <v>19.899999999999999</v>
      </c>
      <c r="BL265" s="68">
        <v>22.5</v>
      </c>
      <c r="BM265" s="68">
        <v>24</v>
      </c>
      <c r="BN265" s="68">
        <v>23.2</v>
      </c>
      <c r="BO265" s="68">
        <v>24.8</v>
      </c>
      <c r="BP265" s="68">
        <v>23.8</v>
      </c>
      <c r="BQ265" s="68">
        <v>23</v>
      </c>
      <c r="BR265" s="68">
        <v>27.1</v>
      </c>
      <c r="BS265" s="68">
        <v>28.6</v>
      </c>
      <c r="BT265" s="68">
        <v>24</v>
      </c>
      <c r="BU265" s="68">
        <v>25.9</v>
      </c>
      <c r="BV265" s="68">
        <v>28.2</v>
      </c>
      <c r="BW265" s="68"/>
      <c r="BX265" s="68">
        <v>22.3</v>
      </c>
      <c r="BY265" s="35">
        <v>28.1</v>
      </c>
      <c r="BZ265" s="68">
        <v>26.6</v>
      </c>
      <c r="CA265" s="68">
        <v>26.1</v>
      </c>
      <c r="CB265" s="68">
        <v>22.7</v>
      </c>
      <c r="CC265" s="68">
        <v>24</v>
      </c>
      <c r="CD265" s="68">
        <v>23.8</v>
      </c>
      <c r="CE265" s="68">
        <v>28.6</v>
      </c>
    </row>
    <row r="266" spans="1:83" x14ac:dyDescent="0.25">
      <c r="B266" s="4" t="s">
        <v>181</v>
      </c>
      <c r="C266" s="37">
        <v>12.9</v>
      </c>
      <c r="D266" s="37">
        <v>9.6</v>
      </c>
      <c r="E266" s="37">
        <v>9.6</v>
      </c>
      <c r="F266" s="37">
        <v>8.3000000000000007</v>
      </c>
      <c r="G266" s="37">
        <v>8.3000000000000007</v>
      </c>
      <c r="H266" s="37">
        <v>8.6999999999999993</v>
      </c>
      <c r="I266" s="37">
        <v>9.9</v>
      </c>
      <c r="J266" s="37">
        <v>9.1</v>
      </c>
      <c r="K266" s="37">
        <v>10.6</v>
      </c>
      <c r="L266" s="37">
        <v>10.8</v>
      </c>
      <c r="M266" s="37">
        <v>8.3000000000000007</v>
      </c>
      <c r="N266" s="37">
        <v>5.5</v>
      </c>
      <c r="O266" s="37">
        <v>4.9000000000000004</v>
      </c>
      <c r="P266" s="37">
        <v>5.8</v>
      </c>
      <c r="Q266" s="37">
        <v>5.5</v>
      </c>
      <c r="R266" s="37">
        <v>6</v>
      </c>
      <c r="S266" s="37">
        <v>6.7</v>
      </c>
      <c r="T266" s="37">
        <v>7.7</v>
      </c>
      <c r="U266" s="37">
        <v>6.7</v>
      </c>
      <c r="V266" s="37">
        <v>6</v>
      </c>
      <c r="W266" s="37">
        <v>6.5</v>
      </c>
      <c r="X266" s="37">
        <v>6.4</v>
      </c>
      <c r="Y266" s="37">
        <v>6.9</v>
      </c>
      <c r="Z266" s="37">
        <v>7.8</v>
      </c>
      <c r="AA266" s="37">
        <v>6.3</v>
      </c>
      <c r="AB266" s="37">
        <v>6.5</v>
      </c>
      <c r="AC266" s="37">
        <v>7.6</v>
      </c>
      <c r="AD266" s="37">
        <v>7.2</v>
      </c>
      <c r="AE266" s="37">
        <v>7</v>
      </c>
      <c r="AF266" s="38">
        <v>7.1</v>
      </c>
      <c r="AG266" s="38">
        <v>5.7</v>
      </c>
      <c r="AH266" s="38">
        <v>8.6</v>
      </c>
      <c r="AI266" s="38">
        <v>10.7</v>
      </c>
      <c r="AJ266" s="38">
        <v>8.3000000000000007</v>
      </c>
      <c r="AK266" s="38">
        <v>7.9</v>
      </c>
      <c r="AL266" s="38">
        <v>7.9</v>
      </c>
      <c r="AM266" s="38">
        <v>7.6</v>
      </c>
      <c r="AN266" s="38">
        <v>9</v>
      </c>
      <c r="AO266" s="38">
        <v>7.1</v>
      </c>
      <c r="AP266" s="38">
        <v>7</v>
      </c>
      <c r="AQ266" s="37">
        <v>8.4</v>
      </c>
      <c r="AR266" s="37">
        <v>8.1999999999999993</v>
      </c>
      <c r="AS266" s="37">
        <v>7.5</v>
      </c>
      <c r="AT266" s="38">
        <v>6.7</v>
      </c>
      <c r="AU266" s="35">
        <v>6</v>
      </c>
      <c r="AV266" s="35">
        <v>5.9</v>
      </c>
      <c r="AW266" s="77">
        <v>4.5999999999999996</v>
      </c>
      <c r="AX266" s="68">
        <v>5.7</v>
      </c>
      <c r="AY266" s="77">
        <v>4.0999999999999996</v>
      </c>
      <c r="AZ266" s="68">
        <v>4.9000000000000004</v>
      </c>
      <c r="BA266" s="68">
        <v>7</v>
      </c>
      <c r="BB266" s="68">
        <v>11.9</v>
      </c>
      <c r="BC266" s="68">
        <v>13.4</v>
      </c>
      <c r="BD266" s="77">
        <v>8.6</v>
      </c>
      <c r="BE266" s="77">
        <v>10.8</v>
      </c>
      <c r="BF266" s="77">
        <v>13.7</v>
      </c>
      <c r="BG266" s="68">
        <v>8.1</v>
      </c>
      <c r="BH266" s="68">
        <v>7.8</v>
      </c>
      <c r="BI266" s="68">
        <v>7.8</v>
      </c>
      <c r="BJ266" s="68">
        <v>6.6</v>
      </c>
      <c r="BK266" s="68">
        <v>5.2</v>
      </c>
      <c r="BL266" s="68">
        <v>6</v>
      </c>
      <c r="BM266" s="68">
        <v>6.3</v>
      </c>
      <c r="BN266" s="68">
        <v>7.4</v>
      </c>
      <c r="BO266" s="68">
        <v>11.7</v>
      </c>
      <c r="BP266" s="68">
        <v>8</v>
      </c>
      <c r="BQ266" s="68">
        <v>9.4</v>
      </c>
      <c r="BR266" s="68">
        <v>10.8</v>
      </c>
      <c r="BS266" s="68">
        <v>8.6999999999999993</v>
      </c>
      <c r="BT266" s="68">
        <v>7.6</v>
      </c>
      <c r="BU266" s="68">
        <v>9.1</v>
      </c>
      <c r="BV266" s="68">
        <v>9.5</v>
      </c>
      <c r="BW266" s="68"/>
      <c r="BX266" s="68">
        <v>5.9</v>
      </c>
      <c r="BY266" s="68">
        <v>8</v>
      </c>
      <c r="BZ266" s="68">
        <v>9.1999999999999993</v>
      </c>
      <c r="CA266" s="68">
        <v>7.1</v>
      </c>
      <c r="CB266" s="68">
        <v>10</v>
      </c>
      <c r="CC266" s="68">
        <v>9.6</v>
      </c>
      <c r="CD266" s="68">
        <v>12.2</v>
      </c>
      <c r="CE266" s="68">
        <v>9.8000000000000007</v>
      </c>
    </row>
    <row r="267" spans="1:83" x14ac:dyDescent="0.25">
      <c r="B267" s="4" t="s">
        <v>157</v>
      </c>
      <c r="C267" s="37">
        <v>18.7</v>
      </c>
      <c r="D267" s="37">
        <v>19.7</v>
      </c>
      <c r="E267" s="37">
        <v>13.6</v>
      </c>
      <c r="F267" s="37">
        <v>13.7</v>
      </c>
      <c r="G267" s="37">
        <v>12.1</v>
      </c>
      <c r="H267" s="37">
        <v>9.6999999999999993</v>
      </c>
      <c r="I267" s="37">
        <v>12.1</v>
      </c>
      <c r="J267" s="37">
        <v>11.5</v>
      </c>
      <c r="K267" s="37">
        <v>9.4</v>
      </c>
      <c r="L267" s="37">
        <v>11.1</v>
      </c>
      <c r="M267" s="37">
        <v>9.6999999999999993</v>
      </c>
      <c r="N267" s="37">
        <v>7.7</v>
      </c>
      <c r="O267" s="37">
        <v>8.1999999999999993</v>
      </c>
      <c r="P267" s="37">
        <v>7.4</v>
      </c>
      <c r="Q267" s="37">
        <v>8.1999999999999993</v>
      </c>
      <c r="R267" s="37">
        <v>6.7</v>
      </c>
      <c r="S267" s="37">
        <v>7.7</v>
      </c>
      <c r="T267" s="37">
        <v>7.5</v>
      </c>
      <c r="U267" s="37">
        <v>7.3</v>
      </c>
      <c r="V267" s="37">
        <v>8.6</v>
      </c>
      <c r="W267" s="37">
        <v>9.1999999999999993</v>
      </c>
      <c r="X267" s="37">
        <v>8.6</v>
      </c>
      <c r="Y267" s="37">
        <v>8.9</v>
      </c>
      <c r="Z267" s="37">
        <v>8.1999999999999993</v>
      </c>
      <c r="AA267" s="37">
        <v>7.9</v>
      </c>
      <c r="AB267" s="37">
        <v>7.3</v>
      </c>
      <c r="AC267" s="37">
        <v>7.9</v>
      </c>
      <c r="AD267" s="37">
        <v>8.8000000000000007</v>
      </c>
      <c r="AE267" s="37">
        <v>6</v>
      </c>
      <c r="AF267" s="38">
        <v>8.1999999999999993</v>
      </c>
      <c r="AG267" s="38">
        <v>10</v>
      </c>
      <c r="AH267" s="38">
        <v>9.4</v>
      </c>
      <c r="AI267" s="38">
        <v>10.3</v>
      </c>
      <c r="AJ267" s="38">
        <v>9.8000000000000007</v>
      </c>
      <c r="AK267" s="38">
        <v>8.4</v>
      </c>
      <c r="AL267" s="38">
        <v>9.1</v>
      </c>
      <c r="AM267" s="38">
        <v>8</v>
      </c>
      <c r="AN267" s="38">
        <v>9.1</v>
      </c>
      <c r="AO267" s="38">
        <v>9.1</v>
      </c>
      <c r="AP267" s="38">
        <v>8.6</v>
      </c>
      <c r="AQ267" s="37">
        <v>8</v>
      </c>
      <c r="AR267" s="37">
        <v>10.8</v>
      </c>
      <c r="AS267" s="37">
        <v>8</v>
      </c>
      <c r="AT267" s="38">
        <v>7.8</v>
      </c>
      <c r="AU267" s="59">
        <v>6.3</v>
      </c>
      <c r="AV267" s="35">
        <v>8.1999999999999993</v>
      </c>
      <c r="AW267" s="77">
        <v>7.2</v>
      </c>
      <c r="AX267" s="68">
        <v>8.5</v>
      </c>
      <c r="AY267" s="77">
        <v>4.8</v>
      </c>
      <c r="AZ267" s="68">
        <v>5.8</v>
      </c>
      <c r="BA267" s="68">
        <v>8.4</v>
      </c>
      <c r="BB267" s="68">
        <v>17.399999999999999</v>
      </c>
      <c r="BC267" s="68">
        <v>13.6</v>
      </c>
      <c r="BD267" s="77">
        <v>11.1</v>
      </c>
      <c r="BE267" s="77">
        <v>20</v>
      </c>
      <c r="BF267" s="77">
        <v>15.9</v>
      </c>
      <c r="BG267" s="68">
        <v>13.5</v>
      </c>
      <c r="BH267" s="68">
        <v>13.6</v>
      </c>
      <c r="BI267" s="68">
        <v>11.4</v>
      </c>
      <c r="BJ267" s="68">
        <v>10.8</v>
      </c>
      <c r="BK267" s="68">
        <v>9.1</v>
      </c>
      <c r="BL267" s="68">
        <v>11.5</v>
      </c>
      <c r="BM267" s="68">
        <v>12</v>
      </c>
      <c r="BN267" s="68">
        <v>12</v>
      </c>
      <c r="BO267" s="68">
        <v>8.6999999999999993</v>
      </c>
      <c r="BP267" s="68">
        <v>12.1</v>
      </c>
      <c r="BQ267" s="68">
        <v>15.4</v>
      </c>
      <c r="BR267" s="68">
        <v>15.7</v>
      </c>
      <c r="BS267" s="68">
        <v>11.3</v>
      </c>
      <c r="BT267" s="68">
        <v>12.3</v>
      </c>
      <c r="BU267" s="68">
        <v>13.5</v>
      </c>
      <c r="BV267" s="68">
        <v>10.5</v>
      </c>
      <c r="BW267" s="68"/>
      <c r="BX267" s="68">
        <v>8.1</v>
      </c>
      <c r="BY267" s="68">
        <v>8.8000000000000007</v>
      </c>
      <c r="BZ267" s="68">
        <v>9.6999999999999993</v>
      </c>
      <c r="CA267" s="68">
        <v>9</v>
      </c>
      <c r="CB267" s="68">
        <v>8.3000000000000007</v>
      </c>
      <c r="CC267" s="68">
        <v>10.1</v>
      </c>
      <c r="CD267" s="68">
        <v>11.1</v>
      </c>
      <c r="CE267" s="68">
        <v>9.6</v>
      </c>
    </row>
    <row r="268" spans="1:83" x14ac:dyDescent="0.25">
      <c r="B268" s="4" t="s">
        <v>63</v>
      </c>
      <c r="C268" s="37">
        <v>9.1999999999999993</v>
      </c>
      <c r="D268" s="37">
        <v>6.6</v>
      </c>
      <c r="E268" s="37">
        <v>7.3</v>
      </c>
      <c r="F268" s="37">
        <v>8.1999999999999993</v>
      </c>
      <c r="G268" s="37">
        <v>14.7</v>
      </c>
      <c r="H268" s="37">
        <v>14.3</v>
      </c>
      <c r="I268" s="37">
        <v>8.9</v>
      </c>
      <c r="J268" s="37">
        <v>10.3</v>
      </c>
      <c r="K268" s="37">
        <v>9.3000000000000007</v>
      </c>
      <c r="L268" s="37">
        <v>9.9</v>
      </c>
      <c r="M268" s="37">
        <v>8.6999999999999993</v>
      </c>
      <c r="N268" s="37">
        <v>10</v>
      </c>
      <c r="O268" s="37">
        <v>9.6999999999999993</v>
      </c>
      <c r="P268" s="37">
        <v>10.7</v>
      </c>
      <c r="Q268" s="37">
        <v>15.1</v>
      </c>
      <c r="R268" s="37">
        <v>14.4</v>
      </c>
      <c r="S268" s="37">
        <v>12.5</v>
      </c>
      <c r="T268" s="37">
        <v>14.7</v>
      </c>
      <c r="U268" s="37">
        <v>12.2</v>
      </c>
      <c r="V268" s="37">
        <v>14.5</v>
      </c>
      <c r="W268" s="37">
        <v>16.3</v>
      </c>
      <c r="X268" s="37">
        <v>16.7</v>
      </c>
      <c r="Y268" s="37">
        <v>13.4</v>
      </c>
      <c r="Z268" s="37">
        <v>14.8</v>
      </c>
      <c r="AA268" s="37">
        <v>15.7</v>
      </c>
      <c r="AB268" s="37">
        <v>13.8</v>
      </c>
      <c r="AC268" s="37">
        <v>11.6</v>
      </c>
      <c r="AD268" s="37">
        <v>13.3</v>
      </c>
      <c r="AE268" s="37">
        <v>12.1</v>
      </c>
      <c r="AF268" s="37">
        <v>13.2</v>
      </c>
      <c r="AG268" s="37">
        <v>15.3</v>
      </c>
      <c r="AH268" s="37">
        <v>12.1</v>
      </c>
      <c r="AI268" s="37">
        <v>11.8</v>
      </c>
      <c r="AJ268" s="37">
        <v>14.4</v>
      </c>
      <c r="AK268" s="37">
        <v>13.2</v>
      </c>
      <c r="AL268" s="37">
        <v>12.8</v>
      </c>
      <c r="AM268" s="37">
        <v>16.100000000000001</v>
      </c>
      <c r="AN268" s="37">
        <v>13.9</v>
      </c>
      <c r="AO268" s="37">
        <v>16.8</v>
      </c>
      <c r="AP268" s="37">
        <v>18.3</v>
      </c>
      <c r="AQ268" s="37">
        <v>14.5</v>
      </c>
      <c r="AR268" s="37">
        <v>16.899999999999999</v>
      </c>
      <c r="AS268" s="37">
        <v>19.399999999999999</v>
      </c>
      <c r="AT268" s="36">
        <v>18.8</v>
      </c>
      <c r="AU268" s="60">
        <v>19.2</v>
      </c>
      <c r="AV268" s="35">
        <v>18.600000000000001</v>
      </c>
      <c r="AW268" s="77">
        <v>18.100000000000001</v>
      </c>
      <c r="AX268" s="68">
        <v>16.399999999999999</v>
      </c>
      <c r="AY268" s="77">
        <v>14.1</v>
      </c>
      <c r="AZ268" s="68">
        <v>14.5</v>
      </c>
      <c r="BA268" s="68">
        <v>13.8</v>
      </c>
      <c r="BB268" s="68">
        <v>13.1</v>
      </c>
      <c r="BC268" s="68">
        <v>11.4</v>
      </c>
      <c r="BD268" s="77">
        <v>15.8</v>
      </c>
      <c r="BE268" s="77">
        <v>14.7</v>
      </c>
      <c r="BF268" s="77">
        <v>12.2</v>
      </c>
      <c r="BG268" s="68">
        <v>14.8</v>
      </c>
      <c r="BH268" s="68">
        <v>16.7</v>
      </c>
      <c r="BI268" s="68">
        <v>16.8</v>
      </c>
      <c r="BJ268" s="68">
        <v>15.2</v>
      </c>
      <c r="BK268" s="68">
        <v>15.5</v>
      </c>
      <c r="BL268" s="68">
        <v>14.8</v>
      </c>
      <c r="BM268" s="68">
        <v>15.1</v>
      </c>
      <c r="BN268" s="68">
        <v>17.399999999999999</v>
      </c>
      <c r="BO268" s="68">
        <v>10.7</v>
      </c>
      <c r="BP268" s="68">
        <v>14.3</v>
      </c>
      <c r="BQ268" s="68">
        <v>14.3</v>
      </c>
      <c r="BR268" s="68">
        <v>10.1</v>
      </c>
      <c r="BS268" s="68">
        <v>11.4</v>
      </c>
      <c r="BT268" s="68">
        <v>13.7</v>
      </c>
      <c r="BU268" s="68">
        <v>13</v>
      </c>
      <c r="BV268" s="68">
        <v>13.5</v>
      </c>
      <c r="BW268" s="68"/>
      <c r="BX268" s="68">
        <v>11.6</v>
      </c>
      <c r="BY268" s="68">
        <v>10.4</v>
      </c>
      <c r="BZ268" s="68">
        <v>11.3</v>
      </c>
      <c r="CA268" s="68">
        <v>13.8</v>
      </c>
      <c r="CB268" s="68">
        <v>11.7</v>
      </c>
      <c r="CC268" s="68">
        <v>14</v>
      </c>
      <c r="CD268" s="68">
        <v>13.7</v>
      </c>
      <c r="CE268" s="68">
        <v>10.9</v>
      </c>
    </row>
    <row r="269" spans="1:83" x14ac:dyDescent="0.25">
      <c r="AY269" s="79"/>
    </row>
    <row r="270" spans="1:83" x14ac:dyDescent="0.25">
      <c r="A270" s="5" t="s">
        <v>54</v>
      </c>
      <c r="B270" s="10" t="s">
        <v>250</v>
      </c>
      <c r="AY270" s="79"/>
    </row>
    <row r="271" spans="1:83" x14ac:dyDescent="0.25">
      <c r="B271" s="11" t="s">
        <v>57</v>
      </c>
      <c r="AY271" s="21"/>
    </row>
    <row r="272" spans="1:83" x14ac:dyDescent="0.25">
      <c r="B272" s="1" t="s">
        <v>112</v>
      </c>
      <c r="C272" s="49">
        <v>42370</v>
      </c>
      <c r="D272" s="50">
        <v>42401</v>
      </c>
      <c r="E272" s="49">
        <v>42430</v>
      </c>
      <c r="F272" s="50">
        <v>42461</v>
      </c>
      <c r="G272" s="49">
        <v>42491</v>
      </c>
      <c r="H272" s="49">
        <v>42522</v>
      </c>
      <c r="I272" s="49">
        <v>42552</v>
      </c>
      <c r="J272" s="49">
        <v>42583</v>
      </c>
      <c r="K272" s="49">
        <v>42614</v>
      </c>
      <c r="L272" s="49">
        <v>42644</v>
      </c>
      <c r="M272" s="49">
        <v>42675</v>
      </c>
      <c r="N272" s="49">
        <v>42705</v>
      </c>
      <c r="O272" s="49">
        <v>42736</v>
      </c>
      <c r="P272" s="49">
        <v>42767</v>
      </c>
      <c r="Q272" s="49">
        <v>42795</v>
      </c>
      <c r="R272" s="49">
        <v>42826</v>
      </c>
      <c r="S272" s="49">
        <v>42856</v>
      </c>
      <c r="T272" s="49">
        <v>42887</v>
      </c>
      <c r="U272" s="49">
        <v>42917</v>
      </c>
      <c r="V272" s="49">
        <v>42948</v>
      </c>
      <c r="W272" s="49">
        <v>42979</v>
      </c>
      <c r="X272" s="49">
        <v>43009</v>
      </c>
      <c r="Y272" s="49">
        <v>43040</v>
      </c>
      <c r="Z272" s="49">
        <v>43070</v>
      </c>
      <c r="AA272" s="49">
        <v>43101</v>
      </c>
      <c r="AB272" s="49">
        <v>43132</v>
      </c>
      <c r="AC272" s="49">
        <v>43160</v>
      </c>
      <c r="AD272" s="49">
        <v>43191</v>
      </c>
      <c r="AE272" s="49">
        <v>43221</v>
      </c>
      <c r="AF272" s="49">
        <v>43252</v>
      </c>
      <c r="AG272" s="49">
        <v>43282</v>
      </c>
      <c r="AH272" s="49">
        <v>43313</v>
      </c>
      <c r="AI272" s="49">
        <v>43344</v>
      </c>
      <c r="AJ272" s="49">
        <v>43374</v>
      </c>
      <c r="AK272" s="49">
        <v>43405</v>
      </c>
      <c r="AL272" s="49">
        <v>43435</v>
      </c>
      <c r="AM272" s="49">
        <v>43466</v>
      </c>
      <c r="AN272" s="49">
        <v>43497</v>
      </c>
      <c r="AO272" s="49">
        <v>43525</v>
      </c>
      <c r="AP272" s="49">
        <v>43556</v>
      </c>
      <c r="AQ272" s="49">
        <v>43586</v>
      </c>
      <c r="AR272" s="49">
        <v>43617</v>
      </c>
      <c r="AS272" s="49">
        <v>43647</v>
      </c>
      <c r="AT272" s="49">
        <v>43678</v>
      </c>
      <c r="AU272" s="49">
        <v>43710</v>
      </c>
      <c r="AV272" s="49">
        <v>43739</v>
      </c>
      <c r="AW272" s="49">
        <v>43771</v>
      </c>
      <c r="AX272" s="76">
        <v>43802</v>
      </c>
      <c r="AY272" s="49">
        <v>43831</v>
      </c>
      <c r="AZ272" s="49">
        <v>43863</v>
      </c>
      <c r="BA272" s="49">
        <v>43893</v>
      </c>
      <c r="BB272" s="49">
        <v>43925</v>
      </c>
      <c r="BC272" s="49">
        <v>43956</v>
      </c>
      <c r="BD272" s="49">
        <v>43987</v>
      </c>
      <c r="BE272" s="49">
        <v>44018</v>
      </c>
      <c r="BF272" s="49">
        <v>44050</v>
      </c>
      <c r="BG272" s="49">
        <v>44081</v>
      </c>
      <c r="BH272" s="49">
        <v>44105</v>
      </c>
      <c r="BI272" s="49">
        <v>44136</v>
      </c>
      <c r="BJ272" s="49">
        <v>44166</v>
      </c>
      <c r="BK272" s="49">
        <v>44198</v>
      </c>
      <c r="BL272" s="49">
        <v>44230</v>
      </c>
      <c r="BM272" s="49">
        <v>44259</v>
      </c>
      <c r="BN272" s="49">
        <v>44287</v>
      </c>
      <c r="BO272" s="49">
        <v>44318</v>
      </c>
      <c r="BP272" s="49">
        <v>44350</v>
      </c>
      <c r="BQ272" s="49">
        <v>44381</v>
      </c>
      <c r="BR272" s="49">
        <v>44409</v>
      </c>
      <c r="BS272" s="49">
        <v>44441</v>
      </c>
      <c r="BT272" s="49">
        <v>44470</v>
      </c>
      <c r="BU272" s="49">
        <v>44501</v>
      </c>
      <c r="BV272" s="49">
        <v>44532</v>
      </c>
      <c r="BW272" s="49">
        <v>44563</v>
      </c>
      <c r="BX272" s="49">
        <v>44594</v>
      </c>
      <c r="BY272" s="49">
        <v>44623</v>
      </c>
      <c r="BZ272" s="49">
        <v>44652</v>
      </c>
      <c r="CA272" s="49">
        <v>44683</v>
      </c>
      <c r="CB272" s="49">
        <v>44715</v>
      </c>
      <c r="CC272" s="49">
        <v>44743</v>
      </c>
      <c r="CD272" s="49">
        <v>44774</v>
      </c>
      <c r="CE272" s="49">
        <v>44806</v>
      </c>
    </row>
    <row r="273" spans="1:83" x14ac:dyDescent="0.25">
      <c r="B273" s="3" t="s">
        <v>155</v>
      </c>
      <c r="C273" s="30">
        <v>39.299999999999997</v>
      </c>
      <c r="D273" s="30">
        <v>48.1</v>
      </c>
      <c r="E273" s="30">
        <v>44.7</v>
      </c>
      <c r="F273" s="30">
        <v>44.8</v>
      </c>
      <c r="G273" s="30">
        <v>40.6</v>
      </c>
      <c r="H273" s="30">
        <v>43.1</v>
      </c>
      <c r="I273" s="30">
        <v>41.1</v>
      </c>
      <c r="J273" s="30">
        <v>43.6</v>
      </c>
      <c r="K273" s="30">
        <v>40.6</v>
      </c>
      <c r="L273" s="30">
        <v>41.1</v>
      </c>
      <c r="M273" s="30">
        <v>45.4</v>
      </c>
      <c r="N273" s="30">
        <v>48.7</v>
      </c>
      <c r="O273" s="30">
        <v>50.1</v>
      </c>
      <c r="P273" s="30">
        <v>46.3</v>
      </c>
      <c r="Q273" s="30">
        <v>46</v>
      </c>
      <c r="R273" s="30">
        <v>47.1</v>
      </c>
      <c r="S273" s="30">
        <v>46.3</v>
      </c>
      <c r="T273" s="30">
        <v>43.9</v>
      </c>
      <c r="U273" s="30">
        <v>45.8</v>
      </c>
      <c r="V273" s="30">
        <v>42.9</v>
      </c>
      <c r="W273" s="30">
        <v>41</v>
      </c>
      <c r="X273" s="30">
        <v>39.200000000000003</v>
      </c>
      <c r="Y273" s="30">
        <v>40.700000000000003</v>
      </c>
      <c r="Z273" s="30">
        <v>41.7</v>
      </c>
      <c r="AA273" s="30">
        <v>38.700000000000003</v>
      </c>
      <c r="AB273" s="30">
        <v>42.4</v>
      </c>
      <c r="AC273" s="30">
        <v>38.5</v>
      </c>
      <c r="AD273" s="30">
        <v>37.5</v>
      </c>
      <c r="AE273" s="30">
        <v>45.1</v>
      </c>
      <c r="AF273" s="35">
        <v>40.5</v>
      </c>
      <c r="AG273" s="35">
        <v>38.4</v>
      </c>
      <c r="AH273" s="35">
        <v>34.299999999999997</v>
      </c>
      <c r="AI273" s="35">
        <v>36.700000000000003</v>
      </c>
      <c r="AJ273" s="35">
        <v>37.9</v>
      </c>
      <c r="AK273" s="35">
        <v>37.700000000000003</v>
      </c>
      <c r="AL273" s="35">
        <v>38.200000000000003</v>
      </c>
      <c r="AM273" s="35">
        <v>37.799999999999997</v>
      </c>
      <c r="AN273" s="35">
        <v>33.200000000000003</v>
      </c>
      <c r="AO273" s="35">
        <v>35.5</v>
      </c>
      <c r="AP273" s="35">
        <v>39.5</v>
      </c>
      <c r="AQ273" s="35">
        <v>37.200000000000003</v>
      </c>
      <c r="AR273" s="35">
        <v>33.799999999999997</v>
      </c>
      <c r="AS273" s="35">
        <v>39.1</v>
      </c>
      <c r="AT273" s="35">
        <v>40.299999999999997</v>
      </c>
      <c r="AU273" s="35">
        <v>41.2</v>
      </c>
      <c r="AV273" s="35">
        <v>39.299999999999997</v>
      </c>
      <c r="AW273" s="35">
        <v>41.4</v>
      </c>
      <c r="AX273" s="77">
        <v>43.3</v>
      </c>
      <c r="AY273" s="77">
        <v>48.6</v>
      </c>
      <c r="AZ273" s="68">
        <v>44.1</v>
      </c>
      <c r="BA273" s="68">
        <v>42.4</v>
      </c>
      <c r="BB273" s="68">
        <v>38.799999999999997</v>
      </c>
      <c r="BC273" s="68">
        <v>39.299999999999997</v>
      </c>
      <c r="BD273" s="68">
        <v>45.6</v>
      </c>
      <c r="BE273" s="77">
        <v>44.4</v>
      </c>
      <c r="BF273" s="77">
        <v>40.700000000000003</v>
      </c>
      <c r="BG273" s="68">
        <v>41.7</v>
      </c>
      <c r="BH273" s="68">
        <v>40.799999999999997</v>
      </c>
      <c r="BI273" s="68">
        <v>42.6</v>
      </c>
      <c r="BJ273" s="68">
        <v>45.3</v>
      </c>
      <c r="BK273" s="68">
        <v>49.1</v>
      </c>
      <c r="BL273" s="68">
        <v>45.5</v>
      </c>
      <c r="BM273" s="68">
        <v>43</v>
      </c>
      <c r="BN273" s="68">
        <v>38.799999999999997</v>
      </c>
      <c r="BO273" s="68">
        <v>39.799999999999997</v>
      </c>
      <c r="BP273" s="68">
        <v>41.9</v>
      </c>
      <c r="BQ273" s="68">
        <v>40.4</v>
      </c>
      <c r="BR273" s="68">
        <v>41.2</v>
      </c>
      <c r="BS273" s="68">
        <v>41.1</v>
      </c>
      <c r="BT273" s="68">
        <v>40.700000000000003</v>
      </c>
      <c r="BU273" s="68">
        <v>38.200000000000003</v>
      </c>
      <c r="BV273" s="68">
        <v>37</v>
      </c>
      <c r="BW273" s="58"/>
      <c r="BX273" s="68">
        <v>50.4</v>
      </c>
      <c r="BY273" s="68">
        <v>44.3</v>
      </c>
      <c r="BZ273" s="68">
        <v>45.7</v>
      </c>
      <c r="CA273" s="68">
        <v>45.3</v>
      </c>
      <c r="CB273" s="68">
        <v>48.5</v>
      </c>
      <c r="CC273" s="68">
        <v>41.2</v>
      </c>
      <c r="CD273" s="68">
        <v>43</v>
      </c>
      <c r="CE273" s="68">
        <v>40.4</v>
      </c>
    </row>
    <row r="274" spans="1:83" x14ac:dyDescent="0.25">
      <c r="B274" s="3" t="s">
        <v>180</v>
      </c>
      <c r="C274" s="30">
        <v>31</v>
      </c>
      <c r="D274" s="30">
        <v>26.3</v>
      </c>
      <c r="E274" s="30">
        <v>33.6</v>
      </c>
      <c r="F274" s="30">
        <v>29.3</v>
      </c>
      <c r="G274" s="30">
        <v>26</v>
      </c>
      <c r="H274" s="30">
        <v>24.8</v>
      </c>
      <c r="I274" s="30">
        <v>28.1</v>
      </c>
      <c r="J274" s="30">
        <v>27.7</v>
      </c>
      <c r="K274" s="30">
        <v>34.9</v>
      </c>
      <c r="L274" s="30">
        <v>31.2</v>
      </c>
      <c r="M274" s="30">
        <v>29.9</v>
      </c>
      <c r="N274" s="30">
        <v>26.5</v>
      </c>
      <c r="O274" s="30">
        <v>25.1</v>
      </c>
      <c r="P274" s="30">
        <v>26.9</v>
      </c>
      <c r="Q274" s="30">
        <v>20.100000000000001</v>
      </c>
      <c r="R274" s="30">
        <v>21</v>
      </c>
      <c r="S274" s="30">
        <v>25</v>
      </c>
      <c r="T274" s="30">
        <v>23.9</v>
      </c>
      <c r="U274" s="30">
        <v>23.6</v>
      </c>
      <c r="V274" s="30">
        <v>22.4</v>
      </c>
      <c r="W274" s="30">
        <v>23.3</v>
      </c>
      <c r="X274" s="30">
        <v>23.1</v>
      </c>
      <c r="Y274" s="30">
        <v>24.6</v>
      </c>
      <c r="Z274" s="30">
        <v>20.6</v>
      </c>
      <c r="AA274" s="30">
        <v>23.6</v>
      </c>
      <c r="AB274" s="30">
        <v>23.4</v>
      </c>
      <c r="AC274" s="30">
        <v>27.7</v>
      </c>
      <c r="AD274" s="30">
        <v>26.6</v>
      </c>
      <c r="AE274" s="30">
        <v>26.6</v>
      </c>
      <c r="AF274" s="35">
        <v>24.8</v>
      </c>
      <c r="AG274" s="35">
        <v>23.4</v>
      </c>
      <c r="AH274" s="35">
        <v>29.4</v>
      </c>
      <c r="AI274" s="35">
        <v>26.2</v>
      </c>
      <c r="AJ274" s="35">
        <v>25.7</v>
      </c>
      <c r="AK274" s="35">
        <v>26.7</v>
      </c>
      <c r="AL274" s="35">
        <v>26.5</v>
      </c>
      <c r="AM274" s="35">
        <v>23.8</v>
      </c>
      <c r="AN274" s="35">
        <v>26</v>
      </c>
      <c r="AO274" s="35">
        <v>26.7</v>
      </c>
      <c r="AP274" s="35">
        <v>24.1</v>
      </c>
      <c r="AQ274" s="35">
        <v>27.5</v>
      </c>
      <c r="AR274" s="35">
        <v>25.3</v>
      </c>
      <c r="AS274" s="35">
        <v>23.6</v>
      </c>
      <c r="AT274" s="35">
        <v>21.2</v>
      </c>
      <c r="AU274" s="35">
        <v>20.3</v>
      </c>
      <c r="AV274" s="35">
        <v>24.7</v>
      </c>
      <c r="AW274" s="35">
        <v>22.1</v>
      </c>
      <c r="AX274" s="77">
        <v>21.1</v>
      </c>
      <c r="AY274" s="77">
        <v>19.399999999999999</v>
      </c>
      <c r="AZ274" s="68">
        <v>19.600000000000001</v>
      </c>
      <c r="BA274" s="68">
        <v>21</v>
      </c>
      <c r="BB274" s="68">
        <v>25</v>
      </c>
      <c r="BC274" s="68">
        <v>24.2</v>
      </c>
      <c r="BD274" s="68">
        <v>15.3</v>
      </c>
      <c r="BE274" s="77">
        <v>16.100000000000001</v>
      </c>
      <c r="BF274" s="77">
        <v>20.3</v>
      </c>
      <c r="BG274" s="68">
        <v>17.8</v>
      </c>
      <c r="BH274" s="68">
        <v>18.7</v>
      </c>
      <c r="BI274" s="68">
        <v>16.3</v>
      </c>
      <c r="BJ274" s="68">
        <v>16.600000000000001</v>
      </c>
      <c r="BK274" s="68">
        <v>15.7</v>
      </c>
      <c r="BL274" s="68">
        <v>16.100000000000001</v>
      </c>
      <c r="BM274" s="68">
        <v>18.399999999999999</v>
      </c>
      <c r="BN274" s="68">
        <v>19.8</v>
      </c>
      <c r="BO274" s="68">
        <v>28.2</v>
      </c>
      <c r="BP274" s="68">
        <v>19.2</v>
      </c>
      <c r="BQ274" s="68">
        <v>20.3</v>
      </c>
      <c r="BR274" s="68">
        <v>20</v>
      </c>
      <c r="BS274" s="68">
        <v>22.5</v>
      </c>
      <c r="BT274" s="68">
        <v>22.1</v>
      </c>
      <c r="BU274" s="68">
        <v>20.5</v>
      </c>
      <c r="BV274" s="68">
        <v>23.6</v>
      </c>
      <c r="BW274" s="58"/>
      <c r="BX274" s="68">
        <v>17.7</v>
      </c>
      <c r="BY274" s="68">
        <v>26</v>
      </c>
      <c r="BZ274" s="68">
        <v>25.1</v>
      </c>
      <c r="CA274" s="68">
        <v>21.7</v>
      </c>
      <c r="CB274" s="68">
        <v>21.2</v>
      </c>
      <c r="CC274" s="68">
        <v>22.3</v>
      </c>
      <c r="CD274" s="68">
        <v>19.5</v>
      </c>
      <c r="CE274" s="68">
        <v>29</v>
      </c>
    </row>
    <row r="275" spans="1:83" x14ac:dyDescent="0.25">
      <c r="B275" s="3" t="s">
        <v>157</v>
      </c>
      <c r="C275" s="30">
        <v>8.6999999999999993</v>
      </c>
      <c r="D275" s="30">
        <v>9.4</v>
      </c>
      <c r="E275" s="30">
        <v>7.5</v>
      </c>
      <c r="F275" s="30">
        <v>9</v>
      </c>
      <c r="G275" s="30">
        <v>7.7</v>
      </c>
      <c r="H275" s="30">
        <v>8.4</v>
      </c>
      <c r="I275" s="30">
        <v>10.3</v>
      </c>
      <c r="J275" s="30">
        <v>8.3000000000000007</v>
      </c>
      <c r="K275" s="30">
        <v>7.1</v>
      </c>
      <c r="L275" s="30">
        <v>9.6999999999999993</v>
      </c>
      <c r="M275" s="30">
        <v>7.6</v>
      </c>
      <c r="N275" s="30">
        <v>6</v>
      </c>
      <c r="O275" s="30">
        <v>5.0999999999999996</v>
      </c>
      <c r="P275" s="30">
        <v>5.7</v>
      </c>
      <c r="Q275" s="30">
        <v>6.3</v>
      </c>
      <c r="R275" s="30">
        <v>5.0999999999999996</v>
      </c>
      <c r="S275" s="30">
        <v>6.4</v>
      </c>
      <c r="T275" s="30">
        <v>6.8</v>
      </c>
      <c r="U275" s="30">
        <v>7</v>
      </c>
      <c r="V275" s="30">
        <v>5.5</v>
      </c>
      <c r="W275" s="30">
        <v>7.7</v>
      </c>
      <c r="X275" s="30">
        <v>6.9</v>
      </c>
      <c r="Y275" s="30">
        <v>8.5</v>
      </c>
      <c r="Z275" s="30">
        <v>6.5</v>
      </c>
      <c r="AA275" s="30">
        <v>7.3</v>
      </c>
      <c r="AB275" s="30">
        <v>7.4</v>
      </c>
      <c r="AC275" s="30">
        <v>8.6999999999999993</v>
      </c>
      <c r="AD275" s="30">
        <v>8.4</v>
      </c>
      <c r="AE275" s="30">
        <v>6.8</v>
      </c>
      <c r="AF275" s="35">
        <v>10.7</v>
      </c>
      <c r="AG275" s="35">
        <v>10.4</v>
      </c>
      <c r="AH275" s="35">
        <v>9.9</v>
      </c>
      <c r="AI275" s="35">
        <v>10.8</v>
      </c>
      <c r="AJ275" s="35">
        <v>9.1</v>
      </c>
      <c r="AK275" s="35">
        <v>10.199999999999999</v>
      </c>
      <c r="AL275" s="35">
        <v>9.1999999999999993</v>
      </c>
      <c r="AM275" s="35">
        <v>8.6</v>
      </c>
      <c r="AN275" s="35">
        <v>11.9</v>
      </c>
      <c r="AO275" s="35">
        <v>8.3000000000000007</v>
      </c>
      <c r="AP275" s="35">
        <v>6.8</v>
      </c>
      <c r="AQ275" s="35">
        <v>9.3000000000000007</v>
      </c>
      <c r="AR275" s="35">
        <v>8.6999999999999993</v>
      </c>
      <c r="AS275" s="35">
        <v>7.9</v>
      </c>
      <c r="AT275" s="35">
        <v>8.1</v>
      </c>
      <c r="AU275" s="35">
        <v>7.7</v>
      </c>
      <c r="AV275" s="35">
        <v>7.7</v>
      </c>
      <c r="AW275" s="35">
        <v>6.3</v>
      </c>
      <c r="AX275" s="77">
        <v>6.8</v>
      </c>
      <c r="AY275" s="77">
        <v>4.9000000000000004</v>
      </c>
      <c r="AZ275" s="68">
        <v>6.3</v>
      </c>
      <c r="BA275" s="68">
        <v>5.9</v>
      </c>
      <c r="BB275" s="68">
        <v>8.1999999999999993</v>
      </c>
      <c r="BC275" s="68">
        <v>8.3000000000000007</v>
      </c>
      <c r="BD275" s="68">
        <v>6.1</v>
      </c>
      <c r="BE275" s="77">
        <v>8.6</v>
      </c>
      <c r="BF275" s="77">
        <v>9.3000000000000007</v>
      </c>
      <c r="BG275" s="68">
        <v>7.9</v>
      </c>
      <c r="BH275" s="68">
        <v>7.3</v>
      </c>
      <c r="BI275" s="68">
        <v>6.2</v>
      </c>
      <c r="BJ275" s="68">
        <v>6.7</v>
      </c>
      <c r="BK275" s="68">
        <v>4.8</v>
      </c>
      <c r="BL275" s="68">
        <v>7</v>
      </c>
      <c r="BM275" s="68">
        <v>9.1999999999999993</v>
      </c>
      <c r="BN275" s="68">
        <v>7.2</v>
      </c>
      <c r="BO275" s="68">
        <v>8</v>
      </c>
      <c r="BP275" s="68">
        <v>8.6999999999999993</v>
      </c>
      <c r="BQ275" s="68">
        <v>9.6</v>
      </c>
      <c r="BR275" s="68">
        <v>10.7</v>
      </c>
      <c r="BS275" s="68">
        <v>9.8000000000000007</v>
      </c>
      <c r="BT275" s="68">
        <v>8.6999999999999993</v>
      </c>
      <c r="BU275" s="68">
        <v>11.5</v>
      </c>
      <c r="BV275" s="68">
        <v>10.5</v>
      </c>
      <c r="BW275" s="58"/>
      <c r="BX275" s="68">
        <v>5.8</v>
      </c>
      <c r="BY275" s="68">
        <v>6.3</v>
      </c>
      <c r="BZ275" s="68">
        <v>7.7</v>
      </c>
      <c r="CA275" s="68">
        <v>6.6</v>
      </c>
      <c r="CB275" s="68">
        <v>6.4</v>
      </c>
      <c r="CC275" s="68">
        <v>7.9</v>
      </c>
      <c r="CD275" s="68">
        <v>8.8000000000000007</v>
      </c>
      <c r="CE275" s="68">
        <v>7.7</v>
      </c>
    </row>
    <row r="276" spans="1:83" x14ac:dyDescent="0.25">
      <c r="B276" s="4" t="s">
        <v>63</v>
      </c>
      <c r="C276" s="30">
        <v>21</v>
      </c>
      <c r="D276" s="30">
        <v>16.3</v>
      </c>
      <c r="E276" s="30">
        <v>14.2</v>
      </c>
      <c r="F276" s="30">
        <v>16.899999999999999</v>
      </c>
      <c r="G276" s="30">
        <v>25.8</v>
      </c>
      <c r="H276" s="30">
        <v>23.7</v>
      </c>
      <c r="I276" s="30">
        <v>20.5</v>
      </c>
      <c r="J276" s="30">
        <v>20.399999999999999</v>
      </c>
      <c r="K276" s="30">
        <v>17.399999999999999</v>
      </c>
      <c r="L276" s="30">
        <v>17.899999999999999</v>
      </c>
      <c r="M276" s="30">
        <v>17.100000000000001</v>
      </c>
      <c r="N276" s="30">
        <v>18.8</v>
      </c>
      <c r="O276" s="30">
        <v>19.7</v>
      </c>
      <c r="P276" s="30">
        <v>21.1</v>
      </c>
      <c r="Q276" s="30">
        <v>27.6</v>
      </c>
      <c r="R276" s="30">
        <v>26.8</v>
      </c>
      <c r="S276" s="30">
        <v>22.3</v>
      </c>
      <c r="T276" s="30">
        <v>25.5</v>
      </c>
      <c r="U276" s="30">
        <v>23.6</v>
      </c>
      <c r="V276" s="30">
        <v>29.2</v>
      </c>
      <c r="W276" s="30">
        <v>28.1</v>
      </c>
      <c r="X276" s="30">
        <v>30.8</v>
      </c>
      <c r="Y276" s="30">
        <v>26.3</v>
      </c>
      <c r="Z276" s="30">
        <v>31.2</v>
      </c>
      <c r="AA276" s="30">
        <v>30.5</v>
      </c>
      <c r="AB276" s="30">
        <v>26.9</v>
      </c>
      <c r="AC276" s="30">
        <v>25.1</v>
      </c>
      <c r="AD276" s="30">
        <v>27.5</v>
      </c>
      <c r="AE276" s="30">
        <v>21.5</v>
      </c>
      <c r="AF276" s="30">
        <v>23.9</v>
      </c>
      <c r="AG276" s="30">
        <v>27.8</v>
      </c>
      <c r="AH276" s="30">
        <v>26.4</v>
      </c>
      <c r="AI276" s="30">
        <v>26.3</v>
      </c>
      <c r="AJ276" s="30">
        <v>27.3</v>
      </c>
      <c r="AK276" s="30">
        <v>25.4</v>
      </c>
      <c r="AL276" s="30">
        <v>26.1</v>
      </c>
      <c r="AM276" s="30">
        <v>29.8</v>
      </c>
      <c r="AN276" s="30">
        <v>28.9</v>
      </c>
      <c r="AO276" s="30">
        <v>29.5</v>
      </c>
      <c r="AP276" s="30">
        <v>29.5</v>
      </c>
      <c r="AQ276" s="30">
        <v>26</v>
      </c>
      <c r="AR276" s="35">
        <v>32.299999999999997</v>
      </c>
      <c r="AS276" s="35">
        <v>29.4</v>
      </c>
      <c r="AT276" s="47">
        <v>30.4</v>
      </c>
      <c r="AU276" s="47">
        <v>30.8</v>
      </c>
      <c r="AV276" s="35">
        <v>28.3</v>
      </c>
      <c r="AW276" s="35">
        <v>30.2</v>
      </c>
      <c r="AX276" s="77">
        <v>28.8</v>
      </c>
      <c r="AY276" s="77">
        <v>27.1</v>
      </c>
      <c r="AZ276" s="68">
        <v>30</v>
      </c>
      <c r="BA276" s="68">
        <v>30.7</v>
      </c>
      <c r="BB276" s="68">
        <v>28</v>
      </c>
      <c r="BC276" s="68">
        <v>28.2</v>
      </c>
      <c r="BD276" s="68">
        <v>33</v>
      </c>
      <c r="BE276" s="77">
        <v>31</v>
      </c>
      <c r="BF276" s="77">
        <v>29.6</v>
      </c>
      <c r="BG276" s="68">
        <v>32.6</v>
      </c>
      <c r="BH276" s="68">
        <v>33.200000000000003</v>
      </c>
      <c r="BI276" s="68">
        <v>34.799999999999997</v>
      </c>
      <c r="BJ276" s="68">
        <v>31.3</v>
      </c>
      <c r="BK276" s="68">
        <v>30.4</v>
      </c>
      <c r="BL276" s="68">
        <v>31.4</v>
      </c>
      <c r="BM276" s="68">
        <v>29.4</v>
      </c>
      <c r="BN276" s="68">
        <v>34.200000000000003</v>
      </c>
      <c r="BO276" s="68">
        <v>24.1</v>
      </c>
      <c r="BP276" s="68">
        <v>30.3</v>
      </c>
      <c r="BQ276" s="68">
        <v>29.7</v>
      </c>
      <c r="BR276" s="68">
        <v>28.2</v>
      </c>
      <c r="BS276" s="68">
        <v>26.5</v>
      </c>
      <c r="BT276" s="68">
        <v>28.5</v>
      </c>
      <c r="BU276" s="68">
        <v>29.9</v>
      </c>
      <c r="BV276" s="68">
        <v>28.9</v>
      </c>
      <c r="BW276" s="58"/>
      <c r="BX276" s="68">
        <v>26.1</v>
      </c>
      <c r="BY276" s="68">
        <v>23.5</v>
      </c>
      <c r="BZ276" s="68">
        <v>21.6</v>
      </c>
      <c r="CA276" s="68">
        <v>26.4</v>
      </c>
      <c r="CB276" s="68">
        <v>24</v>
      </c>
      <c r="CC276" s="68">
        <v>28.7</v>
      </c>
      <c r="CD276" s="68">
        <v>28.6</v>
      </c>
      <c r="CE276" s="68">
        <v>22.9</v>
      </c>
    </row>
    <row r="277" spans="1:83" x14ac:dyDescent="0.25">
      <c r="AY277" s="79"/>
    </row>
    <row r="278" spans="1:83" x14ac:dyDescent="0.25">
      <c r="A278" s="5" t="s">
        <v>55</v>
      </c>
      <c r="B278" s="10" t="s">
        <v>251</v>
      </c>
      <c r="AY278" s="79"/>
    </row>
    <row r="279" spans="1:83" x14ac:dyDescent="0.25">
      <c r="B279" s="11" t="s">
        <v>57</v>
      </c>
      <c r="AY279" s="21"/>
    </row>
    <row r="280" spans="1:83" x14ac:dyDescent="0.25">
      <c r="B280" s="1" t="s">
        <v>112</v>
      </c>
      <c r="C280" s="49">
        <v>42370</v>
      </c>
      <c r="D280" s="50">
        <v>42401</v>
      </c>
      <c r="E280" s="49">
        <v>42430</v>
      </c>
      <c r="F280" s="50">
        <v>42461</v>
      </c>
      <c r="G280" s="49">
        <v>42491</v>
      </c>
      <c r="H280" s="49">
        <v>42522</v>
      </c>
      <c r="I280" s="49">
        <v>42552</v>
      </c>
      <c r="J280" s="49">
        <v>42583</v>
      </c>
      <c r="K280" s="49">
        <v>42614</v>
      </c>
      <c r="L280" s="49">
        <v>42644</v>
      </c>
      <c r="M280" s="49">
        <v>42675</v>
      </c>
      <c r="N280" s="49">
        <v>42705</v>
      </c>
      <c r="O280" s="49">
        <v>42736</v>
      </c>
      <c r="P280" s="49">
        <v>42767</v>
      </c>
      <c r="Q280" s="49">
        <v>42795</v>
      </c>
      <c r="R280" s="49">
        <v>42826</v>
      </c>
      <c r="S280" s="49">
        <v>42856</v>
      </c>
      <c r="T280" s="49">
        <v>42887</v>
      </c>
      <c r="U280" s="49">
        <v>42917</v>
      </c>
      <c r="V280" s="49">
        <v>42948</v>
      </c>
      <c r="W280" s="49">
        <v>42979</v>
      </c>
      <c r="X280" s="49">
        <v>43009</v>
      </c>
      <c r="Y280" s="49">
        <v>43040</v>
      </c>
      <c r="Z280" s="49">
        <v>43070</v>
      </c>
      <c r="AA280" s="49">
        <v>43101</v>
      </c>
      <c r="AB280" s="49">
        <v>43132</v>
      </c>
      <c r="AC280" s="49">
        <v>43160</v>
      </c>
      <c r="AD280" s="49">
        <v>43191</v>
      </c>
      <c r="AE280" s="49">
        <v>43221</v>
      </c>
      <c r="AF280" s="49">
        <v>43252</v>
      </c>
      <c r="AG280" s="49">
        <v>43282</v>
      </c>
      <c r="AH280" s="49">
        <v>43313</v>
      </c>
      <c r="AI280" s="49">
        <v>43344</v>
      </c>
      <c r="AJ280" s="49">
        <v>43374</v>
      </c>
      <c r="AK280" s="49">
        <v>43405</v>
      </c>
      <c r="AL280" s="49">
        <v>43435</v>
      </c>
      <c r="AM280" s="49">
        <v>43466</v>
      </c>
      <c r="AN280" s="49">
        <v>43497</v>
      </c>
      <c r="AO280" s="49">
        <v>43525</v>
      </c>
      <c r="AP280" s="49">
        <v>43556</v>
      </c>
      <c r="AQ280" s="49">
        <v>43586</v>
      </c>
      <c r="AR280" s="49">
        <v>43617</v>
      </c>
      <c r="AS280" s="49">
        <v>43647</v>
      </c>
      <c r="AT280" s="49">
        <v>43678</v>
      </c>
      <c r="AU280" s="49">
        <v>43710</v>
      </c>
      <c r="AV280" s="49">
        <v>43739</v>
      </c>
      <c r="AW280" s="49">
        <v>43771</v>
      </c>
      <c r="AX280" s="76">
        <v>43802</v>
      </c>
      <c r="AY280" s="49">
        <v>43831</v>
      </c>
      <c r="AZ280" s="49">
        <v>43863</v>
      </c>
      <c r="BA280" s="49">
        <v>43893</v>
      </c>
      <c r="BB280" s="49">
        <v>43925</v>
      </c>
      <c r="BC280" s="49">
        <v>43956</v>
      </c>
      <c r="BD280" s="49">
        <v>43987</v>
      </c>
      <c r="BE280" s="49">
        <v>44018</v>
      </c>
      <c r="BF280" s="49">
        <v>44050</v>
      </c>
      <c r="BG280" s="49">
        <v>44081</v>
      </c>
      <c r="BH280" s="49">
        <v>44105</v>
      </c>
      <c r="BI280" s="49">
        <v>44136</v>
      </c>
      <c r="BJ280" s="49">
        <v>44166</v>
      </c>
      <c r="BK280" s="49">
        <v>44198</v>
      </c>
      <c r="BL280" s="49">
        <v>44230</v>
      </c>
      <c r="BM280" s="49">
        <v>44259</v>
      </c>
      <c r="BN280" s="49">
        <v>44287</v>
      </c>
      <c r="BO280" s="49">
        <v>44318</v>
      </c>
      <c r="BP280" s="49">
        <v>44350</v>
      </c>
      <c r="BQ280" s="49">
        <v>44381</v>
      </c>
      <c r="BR280" s="49">
        <v>44409</v>
      </c>
      <c r="BS280" s="49">
        <v>44441</v>
      </c>
      <c r="BT280" s="49">
        <v>44470</v>
      </c>
      <c r="BU280" s="49">
        <v>44501</v>
      </c>
      <c r="BV280" s="49">
        <v>44532</v>
      </c>
      <c r="BW280" s="49">
        <v>44563</v>
      </c>
      <c r="BX280" s="49">
        <v>44594</v>
      </c>
      <c r="BY280" s="49">
        <v>44623</v>
      </c>
      <c r="BZ280" s="49">
        <v>44652</v>
      </c>
      <c r="CA280" s="49">
        <v>44683</v>
      </c>
      <c r="CB280" s="49">
        <v>44715</v>
      </c>
      <c r="CC280" s="49">
        <v>44743</v>
      </c>
      <c r="CD280" s="49">
        <v>44774</v>
      </c>
      <c r="CE280" s="49">
        <v>44806</v>
      </c>
    </row>
    <row r="281" spans="1:83" x14ac:dyDescent="0.25">
      <c r="B281" s="3" t="s">
        <v>155</v>
      </c>
      <c r="C281" s="37">
        <v>13.4</v>
      </c>
      <c r="D281" s="37">
        <v>13.2</v>
      </c>
      <c r="E281" s="37">
        <v>15.2</v>
      </c>
      <c r="F281" s="37">
        <v>15.4</v>
      </c>
      <c r="G281" s="37">
        <v>19.8</v>
      </c>
      <c r="H281" s="37">
        <v>19.100000000000001</v>
      </c>
      <c r="I281" s="37">
        <v>19.399999999999999</v>
      </c>
      <c r="J281" s="37">
        <v>23.5</v>
      </c>
      <c r="K281" s="37">
        <v>19.5</v>
      </c>
      <c r="L281" s="37">
        <v>18.100000000000001</v>
      </c>
      <c r="M281" s="37">
        <v>18</v>
      </c>
      <c r="N281" s="37">
        <v>28.4</v>
      </c>
      <c r="O281" s="37">
        <v>25.2</v>
      </c>
      <c r="P281" s="37">
        <v>24.1</v>
      </c>
      <c r="Q281" s="37">
        <v>25</v>
      </c>
      <c r="R281" s="37">
        <v>25</v>
      </c>
      <c r="S281" s="37">
        <v>29.1</v>
      </c>
      <c r="T281" s="37">
        <v>30.1</v>
      </c>
      <c r="U281" s="37">
        <v>31.1</v>
      </c>
      <c r="V281" s="37">
        <v>31.3</v>
      </c>
      <c r="W281" s="37">
        <v>28.6</v>
      </c>
      <c r="X281" s="37">
        <v>25.1</v>
      </c>
      <c r="Y281" s="37">
        <v>28.4</v>
      </c>
      <c r="Z281" s="37">
        <v>32.1</v>
      </c>
      <c r="AA281" s="37">
        <v>26.9</v>
      </c>
      <c r="AB281" s="37">
        <v>26.9</v>
      </c>
      <c r="AC281" s="37">
        <v>25.1</v>
      </c>
      <c r="AD281" s="37">
        <v>30.7</v>
      </c>
      <c r="AE281" s="37">
        <v>33.9</v>
      </c>
      <c r="AF281" s="38">
        <v>29.4</v>
      </c>
      <c r="AG281" s="38">
        <v>32.1</v>
      </c>
      <c r="AH281" s="38">
        <v>29.9</v>
      </c>
      <c r="AI281" s="38">
        <v>26.5</v>
      </c>
      <c r="AJ281" s="38">
        <v>30.7</v>
      </c>
      <c r="AK281" s="38">
        <v>30.3</v>
      </c>
      <c r="AL281" s="38">
        <v>35.200000000000003</v>
      </c>
      <c r="AM281" s="38">
        <v>31.7</v>
      </c>
      <c r="AN281" s="38">
        <v>25</v>
      </c>
      <c r="AO281" s="38">
        <v>28.1</v>
      </c>
      <c r="AP281" s="38">
        <v>31.6</v>
      </c>
      <c r="AQ281" s="38">
        <v>32.799999999999997</v>
      </c>
      <c r="AR281" s="38">
        <v>28.4</v>
      </c>
      <c r="AS281" s="38">
        <v>35.299999999999997</v>
      </c>
      <c r="AT281" s="38">
        <v>34.700000000000003</v>
      </c>
      <c r="AU281" s="38">
        <v>32.700000000000003</v>
      </c>
      <c r="AV281" s="38">
        <v>34.6</v>
      </c>
      <c r="AW281" s="38">
        <v>32.9</v>
      </c>
      <c r="AX281" s="77">
        <v>33.1</v>
      </c>
      <c r="AY281" s="68">
        <v>21.6</v>
      </c>
      <c r="AZ281" s="68">
        <v>18.8</v>
      </c>
      <c r="BA281" s="68">
        <v>17.7</v>
      </c>
      <c r="BB281" s="68">
        <v>10.6</v>
      </c>
      <c r="BC281" s="68">
        <v>12.7</v>
      </c>
      <c r="BD281" s="68">
        <v>14.8</v>
      </c>
      <c r="BE281" s="68">
        <v>9.5</v>
      </c>
      <c r="BF281" s="68">
        <v>12.2</v>
      </c>
      <c r="BG281" s="68">
        <v>14.5</v>
      </c>
      <c r="BH281" s="68">
        <v>14.8</v>
      </c>
      <c r="BI281" s="68">
        <v>14.2</v>
      </c>
      <c r="BJ281" s="68">
        <v>17</v>
      </c>
      <c r="BK281" s="68">
        <v>18.899999999999999</v>
      </c>
      <c r="BL281" s="68">
        <v>13.1</v>
      </c>
      <c r="BM281" s="68">
        <v>14.9</v>
      </c>
      <c r="BN281" s="68">
        <v>15</v>
      </c>
      <c r="BO281" s="68">
        <v>18.399999999999999</v>
      </c>
      <c r="BP281" s="42">
        <v>16</v>
      </c>
      <c r="BQ281" s="42">
        <v>15.9</v>
      </c>
      <c r="BR281" s="42">
        <v>18.100000000000001</v>
      </c>
      <c r="BS281" s="42">
        <v>21</v>
      </c>
      <c r="BT281" s="42">
        <v>20.6</v>
      </c>
      <c r="BU281" s="42">
        <v>19</v>
      </c>
      <c r="BV281" s="42">
        <v>21.1</v>
      </c>
      <c r="BW281" s="58"/>
      <c r="BX281" s="42">
        <v>17.600000000000001</v>
      </c>
      <c r="BY281" s="35">
        <v>13.5</v>
      </c>
      <c r="BZ281" s="42">
        <v>14.4</v>
      </c>
      <c r="CA281" s="42">
        <v>14.7</v>
      </c>
      <c r="CB281" s="42">
        <v>18.8</v>
      </c>
      <c r="CC281" s="42">
        <v>15.9</v>
      </c>
      <c r="CD281" s="42">
        <v>16.899999999999999</v>
      </c>
      <c r="CE281" s="42">
        <v>17.7</v>
      </c>
    </row>
    <row r="282" spans="1:83" x14ac:dyDescent="0.25">
      <c r="B282" s="3" t="s">
        <v>180</v>
      </c>
      <c r="C282" s="37">
        <v>38.299999999999997</v>
      </c>
      <c r="D282" s="37">
        <v>36.799999999999997</v>
      </c>
      <c r="E282" s="37">
        <v>40.1</v>
      </c>
      <c r="F282" s="37">
        <v>38.700000000000003</v>
      </c>
      <c r="G282" s="37">
        <v>37.700000000000003</v>
      </c>
      <c r="H282" s="37">
        <v>41.3</v>
      </c>
      <c r="I282" s="37">
        <v>39.799999999999997</v>
      </c>
      <c r="J282" s="37">
        <v>37.700000000000003</v>
      </c>
      <c r="K282" s="37">
        <v>42.3</v>
      </c>
      <c r="L282" s="37">
        <v>45.1</v>
      </c>
      <c r="M282" s="37">
        <v>40</v>
      </c>
      <c r="N282" s="37">
        <v>41.8</v>
      </c>
      <c r="O282" s="37">
        <v>42.1</v>
      </c>
      <c r="P282" s="37">
        <v>41.3</v>
      </c>
      <c r="Q282" s="37">
        <v>39.4</v>
      </c>
      <c r="R282" s="37">
        <v>43.2</v>
      </c>
      <c r="S282" s="37">
        <v>43.7</v>
      </c>
      <c r="T282" s="37">
        <v>41.5</v>
      </c>
      <c r="U282" s="37">
        <v>37.299999999999997</v>
      </c>
      <c r="V282" s="37">
        <v>38.799999999999997</v>
      </c>
      <c r="W282" s="37">
        <v>36.1</v>
      </c>
      <c r="X282" s="37">
        <v>40.299999999999997</v>
      </c>
      <c r="Y282" s="37">
        <v>39.700000000000003</v>
      </c>
      <c r="Z282" s="37">
        <v>35.9</v>
      </c>
      <c r="AA282" s="37">
        <v>40.1</v>
      </c>
      <c r="AB282" s="37">
        <v>39</v>
      </c>
      <c r="AC282" s="37">
        <v>43.1</v>
      </c>
      <c r="AD282" s="37">
        <v>38.9</v>
      </c>
      <c r="AE282" s="37">
        <v>38.700000000000003</v>
      </c>
      <c r="AF282" s="38">
        <v>40.9</v>
      </c>
      <c r="AG282" s="38">
        <v>41.8</v>
      </c>
      <c r="AH282" s="38">
        <v>41.6</v>
      </c>
      <c r="AI282" s="38">
        <v>40.6</v>
      </c>
      <c r="AJ282" s="38">
        <v>40.700000000000003</v>
      </c>
      <c r="AK282" s="38">
        <v>40.4</v>
      </c>
      <c r="AL282" s="38">
        <v>37.700000000000003</v>
      </c>
      <c r="AM282" s="38">
        <v>38.299999999999997</v>
      </c>
      <c r="AN282" s="38">
        <v>42.5</v>
      </c>
      <c r="AO282" s="38">
        <v>43.9</v>
      </c>
      <c r="AP282" s="38">
        <v>41.9</v>
      </c>
      <c r="AQ282" s="38">
        <v>38.1</v>
      </c>
      <c r="AR282" s="38">
        <v>40.1</v>
      </c>
      <c r="AS282" s="38">
        <v>32.4</v>
      </c>
      <c r="AT282" s="38">
        <v>33.9</v>
      </c>
      <c r="AU282" s="38">
        <v>33</v>
      </c>
      <c r="AV282" s="38">
        <v>35.6</v>
      </c>
      <c r="AW282" s="38">
        <v>34.1</v>
      </c>
      <c r="AX282" s="77">
        <v>33.1</v>
      </c>
      <c r="AY282" s="68">
        <v>34.6</v>
      </c>
      <c r="AZ282" s="68">
        <v>37.4</v>
      </c>
      <c r="BA282" s="68">
        <v>34.299999999999997</v>
      </c>
      <c r="BB282" s="68">
        <v>29.9</v>
      </c>
      <c r="BC282" s="68">
        <v>30.4</v>
      </c>
      <c r="BD282" s="68">
        <v>29.1</v>
      </c>
      <c r="BE282" s="68">
        <v>23.7</v>
      </c>
      <c r="BF282" s="68">
        <v>26</v>
      </c>
      <c r="BG282" s="68">
        <v>26</v>
      </c>
      <c r="BH282" s="68">
        <v>26.9</v>
      </c>
      <c r="BI282" s="68">
        <v>27</v>
      </c>
      <c r="BJ282" s="68">
        <v>28</v>
      </c>
      <c r="BK282" s="68">
        <v>27</v>
      </c>
      <c r="BL282" s="68">
        <v>26.8</v>
      </c>
      <c r="BM282" s="68">
        <v>26.5</v>
      </c>
      <c r="BN282" s="68">
        <v>31.9</v>
      </c>
      <c r="BO282" s="68">
        <v>35.4</v>
      </c>
      <c r="BP282" s="42">
        <v>30.2</v>
      </c>
      <c r="BQ282" s="42">
        <v>30.9</v>
      </c>
      <c r="BR282" s="42">
        <v>32.4</v>
      </c>
      <c r="BS282" s="42">
        <v>34.1</v>
      </c>
      <c r="BT282" s="42">
        <v>33.9</v>
      </c>
      <c r="BU282" s="42">
        <v>32.5</v>
      </c>
      <c r="BV282" s="42">
        <v>34.200000000000003</v>
      </c>
      <c r="BW282" s="58"/>
      <c r="BX282" s="42">
        <v>32.1</v>
      </c>
      <c r="BY282" s="35">
        <v>39.799999999999997</v>
      </c>
      <c r="BZ282" s="42">
        <v>38.9</v>
      </c>
      <c r="CA282" s="42">
        <v>35.5</v>
      </c>
      <c r="CB282" s="42">
        <v>27.7</v>
      </c>
      <c r="CC282" s="42">
        <v>32.9</v>
      </c>
      <c r="CD282" s="42">
        <v>29.2</v>
      </c>
      <c r="CE282" s="42">
        <v>35.5</v>
      </c>
    </row>
    <row r="283" spans="1:83" x14ac:dyDescent="0.25">
      <c r="B283" s="3" t="s">
        <v>157</v>
      </c>
      <c r="C283" s="37">
        <v>43.8</v>
      </c>
      <c r="D283" s="37">
        <v>46.6</v>
      </c>
      <c r="E283" s="37">
        <v>41.6</v>
      </c>
      <c r="F283" s="37">
        <v>41.1</v>
      </c>
      <c r="G283" s="37">
        <v>35.700000000000003</v>
      </c>
      <c r="H283" s="37">
        <v>31.3</v>
      </c>
      <c r="I283" s="37">
        <v>35.5</v>
      </c>
      <c r="J283" s="37">
        <v>32.700000000000003</v>
      </c>
      <c r="K283" s="37">
        <v>33</v>
      </c>
      <c r="L283" s="37">
        <v>30.1</v>
      </c>
      <c r="M283" s="37">
        <v>35.5</v>
      </c>
      <c r="N283" s="37">
        <v>24</v>
      </c>
      <c r="O283" s="37">
        <v>25.3</v>
      </c>
      <c r="P283" s="37">
        <v>25.8</v>
      </c>
      <c r="Q283" s="37">
        <v>25.7</v>
      </c>
      <c r="R283" s="37">
        <v>21.5</v>
      </c>
      <c r="S283" s="37">
        <v>18.2</v>
      </c>
      <c r="T283" s="37">
        <v>19.3</v>
      </c>
      <c r="U283" s="37">
        <v>20.5</v>
      </c>
      <c r="V283" s="37">
        <v>19.899999999999999</v>
      </c>
      <c r="W283" s="37">
        <v>20.8</v>
      </c>
      <c r="X283" s="37">
        <v>21.7</v>
      </c>
      <c r="Y283" s="37">
        <v>22.1</v>
      </c>
      <c r="Z283" s="37">
        <v>20.5</v>
      </c>
      <c r="AA283" s="37">
        <v>19.7</v>
      </c>
      <c r="AB283" s="37">
        <v>21.9</v>
      </c>
      <c r="AC283" s="37">
        <v>20.9</v>
      </c>
      <c r="AD283" s="37">
        <v>19.3</v>
      </c>
      <c r="AE283" s="37">
        <v>17.600000000000001</v>
      </c>
      <c r="AF283" s="38">
        <v>18.8</v>
      </c>
      <c r="AG283" s="38">
        <v>16.899999999999999</v>
      </c>
      <c r="AH283" s="38">
        <v>19.100000000000001</v>
      </c>
      <c r="AI283" s="38">
        <v>22.4</v>
      </c>
      <c r="AJ283" s="38">
        <v>19.2</v>
      </c>
      <c r="AK283" s="38">
        <v>20</v>
      </c>
      <c r="AL283" s="38">
        <v>17.5</v>
      </c>
      <c r="AM283" s="38">
        <v>17.7</v>
      </c>
      <c r="AN283" s="38">
        <v>21.7</v>
      </c>
      <c r="AO283" s="38">
        <v>17.5</v>
      </c>
      <c r="AP283" s="38">
        <v>14.2</v>
      </c>
      <c r="AQ283" s="38">
        <v>17.5</v>
      </c>
      <c r="AR283" s="38">
        <v>17.3</v>
      </c>
      <c r="AS283" s="38">
        <v>13.3</v>
      </c>
      <c r="AT283" s="38">
        <v>14.5</v>
      </c>
      <c r="AU283" s="38">
        <v>15.6</v>
      </c>
      <c r="AV283" s="38">
        <v>16.399999999999999</v>
      </c>
      <c r="AW283" s="38">
        <v>17.8</v>
      </c>
      <c r="AX283" s="77">
        <v>20.100000000000001</v>
      </c>
      <c r="AY283" s="68">
        <v>28.1</v>
      </c>
      <c r="AZ283" s="68">
        <v>29.3</v>
      </c>
      <c r="BA283" s="68">
        <v>33.799999999999997</v>
      </c>
      <c r="BB283" s="68">
        <v>50.3</v>
      </c>
      <c r="BC283" s="68">
        <v>49.5</v>
      </c>
      <c r="BD283" s="68">
        <v>45.3</v>
      </c>
      <c r="BE283" s="68">
        <v>57.2</v>
      </c>
      <c r="BF283" s="68">
        <v>54.7</v>
      </c>
      <c r="BG283" s="68">
        <v>45.9</v>
      </c>
      <c r="BH283" s="68">
        <v>46.8</v>
      </c>
      <c r="BI283" s="68">
        <v>43.8</v>
      </c>
      <c r="BJ283" s="68">
        <v>40.700000000000003</v>
      </c>
      <c r="BK283" s="68">
        <v>41</v>
      </c>
      <c r="BL283" s="68">
        <v>44.4</v>
      </c>
      <c r="BM283" s="68">
        <v>43</v>
      </c>
      <c r="BN283" s="68">
        <v>38.4</v>
      </c>
      <c r="BO283" s="68">
        <v>35.9</v>
      </c>
      <c r="BP283" s="42">
        <v>38.5</v>
      </c>
      <c r="BQ283" s="42">
        <v>42.4</v>
      </c>
      <c r="BR283" s="42">
        <v>39.9</v>
      </c>
      <c r="BS283" s="42">
        <v>34.9</v>
      </c>
      <c r="BT283" s="42">
        <v>35.1</v>
      </c>
      <c r="BU283" s="42">
        <v>35.6</v>
      </c>
      <c r="BV283" s="42">
        <v>33.200000000000003</v>
      </c>
      <c r="BW283" s="58"/>
      <c r="BX283" s="42">
        <v>38.6</v>
      </c>
      <c r="BY283" s="42">
        <v>39.6</v>
      </c>
      <c r="BZ283" s="42">
        <v>38.799999999999997</v>
      </c>
      <c r="CA283" s="42">
        <v>38.200000000000003</v>
      </c>
      <c r="CB283" s="42">
        <v>43.6</v>
      </c>
      <c r="CC283" s="42">
        <v>40.299999999999997</v>
      </c>
      <c r="CD283" s="42">
        <v>39.9</v>
      </c>
      <c r="CE283" s="42">
        <v>35.6</v>
      </c>
    </row>
    <row r="284" spans="1:83" x14ac:dyDescent="0.25">
      <c r="B284" s="4" t="s">
        <v>63</v>
      </c>
      <c r="C284" s="37">
        <v>4.5999999999999996</v>
      </c>
      <c r="D284" s="37">
        <v>3.4</v>
      </c>
      <c r="E284" s="37">
        <v>3.1</v>
      </c>
      <c r="F284" s="37">
        <v>4.9000000000000004</v>
      </c>
      <c r="G284" s="37">
        <v>6.9</v>
      </c>
      <c r="H284" s="37">
        <v>8.3000000000000007</v>
      </c>
      <c r="I284" s="37">
        <v>5.3</v>
      </c>
      <c r="J284" s="37">
        <v>6.1</v>
      </c>
      <c r="K284" s="37">
        <v>5.3</v>
      </c>
      <c r="L284" s="37">
        <v>6.7</v>
      </c>
      <c r="M284" s="37">
        <v>6.5</v>
      </c>
      <c r="N284" s="37">
        <v>5.8</v>
      </c>
      <c r="O284" s="37">
        <v>7.4</v>
      </c>
      <c r="P284" s="37">
        <v>8.8000000000000007</v>
      </c>
      <c r="Q284" s="37">
        <v>9.9</v>
      </c>
      <c r="R284" s="37">
        <v>10.3</v>
      </c>
      <c r="S284" s="37">
        <v>9</v>
      </c>
      <c r="T284" s="37">
        <v>9.1</v>
      </c>
      <c r="U284" s="37">
        <v>11</v>
      </c>
      <c r="V284" s="37">
        <v>9.9</v>
      </c>
      <c r="W284" s="37">
        <v>14.5</v>
      </c>
      <c r="X284" s="37">
        <v>13</v>
      </c>
      <c r="Y284" s="37">
        <v>9.6999999999999993</v>
      </c>
      <c r="Z284" s="37">
        <v>11.5</v>
      </c>
      <c r="AA284" s="37">
        <v>13.3</v>
      </c>
      <c r="AB284" s="37">
        <v>12.1</v>
      </c>
      <c r="AC284" s="37">
        <v>10.8</v>
      </c>
      <c r="AD284" s="37">
        <v>11.1</v>
      </c>
      <c r="AE284" s="37">
        <v>9.8000000000000007</v>
      </c>
      <c r="AF284" s="37">
        <v>10.9</v>
      </c>
      <c r="AG284" s="37">
        <v>9.1999999999999993</v>
      </c>
      <c r="AH284" s="37">
        <v>9.3000000000000007</v>
      </c>
      <c r="AI284" s="37">
        <v>10.5</v>
      </c>
      <c r="AJ284" s="37">
        <v>9.4</v>
      </c>
      <c r="AK284" s="37">
        <v>9.3000000000000007</v>
      </c>
      <c r="AL284" s="37">
        <v>9.6</v>
      </c>
      <c r="AM284" s="37">
        <v>12.3</v>
      </c>
      <c r="AN284" s="37">
        <v>10.8</v>
      </c>
      <c r="AO284" s="37">
        <v>10.5</v>
      </c>
      <c r="AP284" s="37">
        <v>12.4</v>
      </c>
      <c r="AQ284" s="37">
        <v>11.6</v>
      </c>
      <c r="AR284" s="38">
        <v>14.3</v>
      </c>
      <c r="AS284" s="38">
        <v>19.100000000000001</v>
      </c>
      <c r="AT284" s="23">
        <v>16.899999999999999</v>
      </c>
      <c r="AU284" s="23">
        <v>18.600000000000001</v>
      </c>
      <c r="AV284" s="38">
        <v>13.5</v>
      </c>
      <c r="AW284" s="38">
        <v>15.2</v>
      </c>
      <c r="AX284" s="78">
        <v>13.7</v>
      </c>
      <c r="AY284" s="68">
        <v>15.7</v>
      </c>
      <c r="AZ284" s="68">
        <v>14.5</v>
      </c>
      <c r="BA284" s="68">
        <v>14.2</v>
      </c>
      <c r="BB284" s="68">
        <v>9.1999999999999993</v>
      </c>
      <c r="BC284" s="68">
        <v>7.4</v>
      </c>
      <c r="BD284" s="68">
        <v>10.8</v>
      </c>
      <c r="BE284" s="68">
        <v>9.6999999999999993</v>
      </c>
      <c r="BF284" s="68">
        <v>7.1</v>
      </c>
      <c r="BG284" s="68">
        <v>13.6</v>
      </c>
      <c r="BH284" s="68">
        <v>11.5</v>
      </c>
      <c r="BI284" s="68">
        <v>15.1</v>
      </c>
      <c r="BJ284" s="68">
        <v>14.4</v>
      </c>
      <c r="BK284" s="68">
        <v>13.1</v>
      </c>
      <c r="BL284" s="68">
        <v>15.7</v>
      </c>
      <c r="BM284" s="68">
        <v>15.6</v>
      </c>
      <c r="BN284" s="68">
        <v>14.7</v>
      </c>
      <c r="BO284" s="68">
        <v>10.3</v>
      </c>
      <c r="BP284" s="42">
        <v>15.3</v>
      </c>
      <c r="BQ284" s="42">
        <v>10.7</v>
      </c>
      <c r="BR284" s="42">
        <v>9.6</v>
      </c>
      <c r="BS284" s="42">
        <v>9.9</v>
      </c>
      <c r="BT284" s="42">
        <v>10.4</v>
      </c>
      <c r="BU284" s="42">
        <v>12.8</v>
      </c>
      <c r="BV284" s="42">
        <v>11.5</v>
      </c>
      <c r="BW284" s="58"/>
      <c r="BX284" s="42">
        <v>11.7</v>
      </c>
      <c r="BY284" s="42">
        <v>7.1</v>
      </c>
      <c r="BZ284" s="42">
        <v>7.9</v>
      </c>
      <c r="CA284" s="42">
        <v>11.6</v>
      </c>
      <c r="CB284" s="42">
        <v>9.9</v>
      </c>
      <c r="CC284" s="42">
        <v>10.9</v>
      </c>
      <c r="CD284" s="42">
        <v>14</v>
      </c>
      <c r="CE284" s="42">
        <v>11.3</v>
      </c>
    </row>
    <row r="285" spans="1:83" x14ac:dyDescent="0.25">
      <c r="A285" s="84"/>
      <c r="B285" s="85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2"/>
      <c r="AS285" s="82"/>
      <c r="AT285" s="83"/>
      <c r="AU285" s="83"/>
      <c r="AV285" s="82"/>
      <c r="AW285" s="82"/>
      <c r="AX285" s="82"/>
      <c r="AY285" s="79"/>
    </row>
    <row r="286" spans="1:83" x14ac:dyDescent="0.25">
      <c r="A286" s="5" t="s">
        <v>241</v>
      </c>
      <c r="B286" s="10" t="s">
        <v>242</v>
      </c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2"/>
      <c r="AS286" s="82"/>
      <c r="AT286" s="83"/>
      <c r="AU286" s="83"/>
      <c r="AV286" s="82"/>
      <c r="AW286" s="82"/>
      <c r="AX286" s="82"/>
      <c r="AY286" s="79"/>
    </row>
    <row r="287" spans="1:83" x14ac:dyDescent="0.25">
      <c r="A287" s="84"/>
      <c r="B287" s="85" t="s">
        <v>57</v>
      </c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2"/>
      <c r="AS287" s="82"/>
      <c r="AT287" s="83"/>
      <c r="AU287" s="83"/>
      <c r="AV287" s="82"/>
      <c r="AW287" s="82"/>
      <c r="AX287" s="82"/>
      <c r="AY287" s="79"/>
      <c r="AZ287" s="106"/>
    </row>
    <row r="288" spans="1:83" x14ac:dyDescent="0.25">
      <c r="A288" s="84"/>
      <c r="B288" s="1" t="s">
        <v>58</v>
      </c>
      <c r="C288" s="49">
        <v>42370</v>
      </c>
      <c r="D288" s="50">
        <v>42401</v>
      </c>
      <c r="E288" s="49">
        <v>42430</v>
      </c>
      <c r="F288" s="50">
        <v>42461</v>
      </c>
      <c r="G288" s="49">
        <v>42491</v>
      </c>
      <c r="H288" s="49">
        <v>42522</v>
      </c>
      <c r="I288" s="49">
        <v>42552</v>
      </c>
      <c r="J288" s="49">
        <v>42583</v>
      </c>
      <c r="K288" s="49">
        <v>42614</v>
      </c>
      <c r="L288" s="49">
        <v>42644</v>
      </c>
      <c r="M288" s="49">
        <v>42675</v>
      </c>
      <c r="N288" s="49">
        <v>42705</v>
      </c>
      <c r="O288" s="49">
        <v>42736</v>
      </c>
      <c r="P288" s="49">
        <v>42767</v>
      </c>
      <c r="Q288" s="49">
        <v>42795</v>
      </c>
      <c r="R288" s="49">
        <v>42826</v>
      </c>
      <c r="S288" s="49">
        <v>42856</v>
      </c>
      <c r="T288" s="49">
        <v>42887</v>
      </c>
      <c r="U288" s="49">
        <v>42917</v>
      </c>
      <c r="V288" s="49">
        <v>42948</v>
      </c>
      <c r="W288" s="49">
        <v>42979</v>
      </c>
      <c r="X288" s="49">
        <v>43009</v>
      </c>
      <c r="Y288" s="49">
        <v>43040</v>
      </c>
      <c r="Z288" s="49">
        <v>43070</v>
      </c>
      <c r="AA288" s="49">
        <v>43101</v>
      </c>
      <c r="AB288" s="49">
        <v>43132</v>
      </c>
      <c r="AC288" s="49">
        <v>43160</v>
      </c>
      <c r="AD288" s="49">
        <v>43191</v>
      </c>
      <c r="AE288" s="49">
        <v>43221</v>
      </c>
      <c r="AF288" s="49">
        <v>43252</v>
      </c>
      <c r="AG288" s="49">
        <v>43282</v>
      </c>
      <c r="AH288" s="49">
        <v>43313</v>
      </c>
      <c r="AI288" s="49">
        <v>43344</v>
      </c>
      <c r="AJ288" s="49">
        <v>43374</v>
      </c>
      <c r="AK288" s="49">
        <v>43405</v>
      </c>
      <c r="AL288" s="49">
        <v>43435</v>
      </c>
      <c r="AM288" s="49">
        <v>43466</v>
      </c>
      <c r="AN288" s="49">
        <v>43497</v>
      </c>
      <c r="AO288" s="49">
        <v>43525</v>
      </c>
      <c r="AP288" s="49">
        <v>43556</v>
      </c>
      <c r="AQ288" s="49">
        <v>43586</v>
      </c>
      <c r="AR288" s="49">
        <v>43617</v>
      </c>
      <c r="AS288" s="49">
        <v>43647</v>
      </c>
      <c r="AT288" s="49">
        <v>43678</v>
      </c>
      <c r="AU288" s="49">
        <v>43710</v>
      </c>
      <c r="AV288" s="49">
        <v>43739</v>
      </c>
      <c r="AW288" s="49">
        <v>43771</v>
      </c>
      <c r="AX288" s="76">
        <v>43802</v>
      </c>
      <c r="AY288" s="49">
        <v>43831</v>
      </c>
      <c r="AZ288" s="49">
        <v>43863</v>
      </c>
      <c r="BA288" s="49">
        <v>43893</v>
      </c>
      <c r="BB288" s="49">
        <v>43925</v>
      </c>
      <c r="BC288" s="49">
        <v>43956</v>
      </c>
      <c r="BD288" s="49">
        <v>43987</v>
      </c>
      <c r="BE288" s="49">
        <v>44018</v>
      </c>
      <c r="BF288" s="49">
        <v>44050</v>
      </c>
      <c r="BG288" s="49">
        <v>44081</v>
      </c>
      <c r="BH288" s="49">
        <v>44105</v>
      </c>
      <c r="BI288" s="49">
        <v>44136</v>
      </c>
      <c r="BJ288" s="49">
        <v>44166</v>
      </c>
      <c r="BK288" s="49">
        <v>44198</v>
      </c>
      <c r="BL288" s="49">
        <v>44230</v>
      </c>
      <c r="BM288" s="49">
        <v>44259</v>
      </c>
      <c r="BN288" s="49">
        <v>44287</v>
      </c>
      <c r="BO288" s="49">
        <v>44318</v>
      </c>
      <c r="BP288" s="49">
        <v>44350</v>
      </c>
      <c r="BQ288" s="49">
        <v>44381</v>
      </c>
      <c r="BR288" s="49">
        <v>44409</v>
      </c>
      <c r="BS288" s="49">
        <v>44441</v>
      </c>
      <c r="BT288" s="49">
        <v>44470</v>
      </c>
      <c r="BU288" s="49">
        <v>44501</v>
      </c>
      <c r="BV288" s="49">
        <v>44532</v>
      </c>
      <c r="BW288" s="49">
        <v>44563</v>
      </c>
      <c r="BX288" s="49">
        <v>44594</v>
      </c>
      <c r="BY288" s="49">
        <v>44623</v>
      </c>
      <c r="BZ288" s="49">
        <v>44652</v>
      </c>
      <c r="CA288" s="49">
        <v>44683</v>
      </c>
      <c r="CB288" s="49">
        <v>44715</v>
      </c>
      <c r="CC288" s="49">
        <v>44743</v>
      </c>
      <c r="CD288" s="49">
        <v>44774</v>
      </c>
      <c r="CE288" s="49">
        <v>44806</v>
      </c>
    </row>
    <row r="289" spans="1:83" x14ac:dyDescent="0.25">
      <c r="A289" s="84"/>
      <c r="B289" s="3" t="s">
        <v>243</v>
      </c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2"/>
      <c r="AS289" s="92"/>
      <c r="AT289" s="93"/>
      <c r="AU289" s="93"/>
      <c r="AV289" s="92"/>
      <c r="AW289" s="92"/>
      <c r="AX289" s="92"/>
      <c r="AY289" s="68">
        <v>21.9</v>
      </c>
      <c r="AZ289" s="68">
        <v>18.100000000000001</v>
      </c>
      <c r="BA289" s="68">
        <v>17.600000000000001</v>
      </c>
      <c r="BB289" s="68">
        <v>13.1</v>
      </c>
      <c r="BC289" s="68">
        <v>11.9</v>
      </c>
      <c r="BD289" s="68">
        <v>11.1</v>
      </c>
      <c r="BE289" s="68">
        <v>11.8</v>
      </c>
      <c r="BF289" s="68">
        <v>14</v>
      </c>
      <c r="BG289" s="68">
        <v>17.399999999999999</v>
      </c>
      <c r="BH289" s="68">
        <v>17.600000000000001</v>
      </c>
      <c r="BI289" s="68">
        <v>19.399999999999999</v>
      </c>
      <c r="BJ289" s="68">
        <v>17.600000000000001</v>
      </c>
      <c r="BK289" s="68">
        <v>19.3</v>
      </c>
      <c r="BL289" s="68">
        <v>15.8</v>
      </c>
      <c r="BM289" s="68">
        <v>17.600000000000001</v>
      </c>
      <c r="BN289" s="68">
        <v>16.100000000000001</v>
      </c>
      <c r="BO289" s="68">
        <v>19.3</v>
      </c>
      <c r="BP289" s="68">
        <v>20.7</v>
      </c>
      <c r="BQ289" s="68">
        <v>18.399999999999999</v>
      </c>
      <c r="BR289" s="68">
        <v>21.5</v>
      </c>
      <c r="BS289" s="68">
        <v>22.4</v>
      </c>
      <c r="BT289" s="68">
        <v>22.9</v>
      </c>
      <c r="BU289" s="68">
        <v>22.9</v>
      </c>
      <c r="BV289" s="68">
        <v>23</v>
      </c>
      <c r="BW289" s="58"/>
      <c r="BX289" s="68">
        <v>17.399999999999999</v>
      </c>
      <c r="BY289" s="68">
        <v>19.7</v>
      </c>
      <c r="BZ289" s="68">
        <v>18</v>
      </c>
      <c r="CA289" s="68">
        <v>14.7</v>
      </c>
      <c r="CB289" s="68">
        <v>17.2</v>
      </c>
      <c r="CC289" s="68">
        <v>18.600000000000001</v>
      </c>
      <c r="CD289" s="68">
        <v>21</v>
      </c>
      <c r="CE289" s="68">
        <v>21.9</v>
      </c>
    </row>
    <row r="290" spans="1:83" x14ac:dyDescent="0.25">
      <c r="A290" s="84"/>
      <c r="B290" s="3" t="s">
        <v>110</v>
      </c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68">
        <v>77.5</v>
      </c>
      <c r="AZ290" s="68">
        <v>81.3</v>
      </c>
      <c r="BA290" s="68">
        <v>81.2</v>
      </c>
      <c r="BB290" s="68">
        <v>86.3</v>
      </c>
      <c r="BC290" s="68">
        <v>87.7</v>
      </c>
      <c r="BD290" s="68">
        <v>88.8</v>
      </c>
      <c r="BE290" s="68">
        <v>87.3</v>
      </c>
      <c r="BF290" s="68">
        <v>85.7</v>
      </c>
      <c r="BG290" s="68">
        <v>81.5</v>
      </c>
      <c r="BH290" s="68">
        <v>81.5</v>
      </c>
      <c r="BI290" s="68">
        <v>80</v>
      </c>
      <c r="BJ290" s="68">
        <v>81.099999999999994</v>
      </c>
      <c r="BK290" s="68">
        <v>79</v>
      </c>
      <c r="BL290" s="68">
        <v>83.5</v>
      </c>
      <c r="BM290" s="68">
        <v>80.900000000000006</v>
      </c>
      <c r="BN290" s="68">
        <v>81.8</v>
      </c>
      <c r="BO290" s="68">
        <v>80</v>
      </c>
      <c r="BP290" s="68">
        <v>78</v>
      </c>
      <c r="BQ290" s="68">
        <v>80.2</v>
      </c>
      <c r="BR290" s="68">
        <v>77.5</v>
      </c>
      <c r="BS290" s="68">
        <v>76.8</v>
      </c>
      <c r="BT290" s="68">
        <v>76.3</v>
      </c>
      <c r="BU290" s="68">
        <v>76.5</v>
      </c>
      <c r="BV290" s="68">
        <v>76.400000000000006</v>
      </c>
      <c r="BW290" s="58"/>
      <c r="BX290" s="68">
        <v>82.1</v>
      </c>
      <c r="BY290" s="68">
        <v>80.2</v>
      </c>
      <c r="BZ290" s="68">
        <v>81.099999999999994</v>
      </c>
      <c r="CA290" s="68">
        <v>84.7</v>
      </c>
      <c r="CB290" s="68">
        <v>82</v>
      </c>
      <c r="CC290" s="68">
        <v>80.7</v>
      </c>
      <c r="CD290" s="68">
        <v>78.599999999999994</v>
      </c>
      <c r="CE290" s="68">
        <v>76.599999999999994</v>
      </c>
    </row>
    <row r="291" spans="1:83" x14ac:dyDescent="0.25">
      <c r="B291" s="3" t="s">
        <v>63</v>
      </c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68">
        <v>0.6</v>
      </c>
      <c r="AZ291" s="68">
        <v>0.7</v>
      </c>
      <c r="BA291" s="68">
        <v>1.2</v>
      </c>
      <c r="BB291" s="68">
        <v>0.6</v>
      </c>
      <c r="BC291" s="68">
        <v>0.5</v>
      </c>
      <c r="BD291" s="68">
        <v>0.2</v>
      </c>
      <c r="BE291" s="68">
        <v>1</v>
      </c>
      <c r="BF291" s="68">
        <v>0.3</v>
      </c>
      <c r="BG291" s="68">
        <v>1.1000000000000001</v>
      </c>
      <c r="BH291" s="68">
        <v>1</v>
      </c>
      <c r="BI291" s="68">
        <v>0.6</v>
      </c>
      <c r="BJ291" s="68">
        <v>1.3</v>
      </c>
      <c r="BK291" s="68">
        <v>1.7</v>
      </c>
      <c r="BL291" s="68">
        <v>0.7</v>
      </c>
      <c r="BM291" s="68">
        <v>1.5</v>
      </c>
      <c r="BN291" s="68">
        <v>2</v>
      </c>
      <c r="BO291" s="68">
        <v>0.7</v>
      </c>
      <c r="BP291" s="68">
        <v>1.3</v>
      </c>
      <c r="BQ291" s="68">
        <v>1.4</v>
      </c>
      <c r="BR291" s="68">
        <v>1</v>
      </c>
      <c r="BS291" s="68">
        <v>0.8</v>
      </c>
      <c r="BT291" s="68">
        <v>0.8</v>
      </c>
      <c r="BU291" s="68">
        <v>0.6</v>
      </c>
      <c r="BV291" s="68">
        <v>0.6</v>
      </c>
      <c r="BW291" s="58"/>
      <c r="BX291" s="68">
        <v>0.5</v>
      </c>
      <c r="BY291" s="68">
        <v>0.1</v>
      </c>
      <c r="BZ291" s="68">
        <v>0.9</v>
      </c>
      <c r="CA291" s="68">
        <v>0.6</v>
      </c>
      <c r="CB291" s="68">
        <v>0.8</v>
      </c>
      <c r="CC291" s="68">
        <v>0.7</v>
      </c>
      <c r="CD291" s="68">
        <v>0.5</v>
      </c>
      <c r="CE291" s="68">
        <v>1.5</v>
      </c>
    </row>
    <row r="292" spans="1:83" x14ac:dyDescent="0.25">
      <c r="A292" s="84"/>
      <c r="B292" s="86"/>
      <c r="C292" s="84"/>
      <c r="D292" s="84"/>
      <c r="AY292" s="79"/>
    </row>
    <row r="293" spans="1:83" x14ac:dyDescent="0.25">
      <c r="A293" s="5" t="s">
        <v>56</v>
      </c>
      <c r="B293" s="10" t="s">
        <v>182</v>
      </c>
      <c r="AY293" s="21"/>
    </row>
    <row r="294" spans="1:83" x14ac:dyDescent="0.25">
      <c r="A294" s="5"/>
      <c r="B294" s="11" t="s">
        <v>57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Y294" s="21"/>
    </row>
    <row r="295" spans="1:83" x14ac:dyDescent="0.25">
      <c r="A295" s="5"/>
      <c r="B295" s="1" t="s">
        <v>112</v>
      </c>
      <c r="C295" s="49">
        <v>42370</v>
      </c>
      <c r="D295" s="50">
        <v>42401</v>
      </c>
      <c r="E295" s="49">
        <v>42430</v>
      </c>
      <c r="F295" s="50">
        <v>42461</v>
      </c>
      <c r="G295" s="49">
        <v>42491</v>
      </c>
      <c r="H295" s="49">
        <v>42522</v>
      </c>
      <c r="I295" s="49">
        <v>42552</v>
      </c>
      <c r="J295" s="49">
        <v>42583</v>
      </c>
      <c r="K295" s="49">
        <v>42614</v>
      </c>
      <c r="L295" s="49">
        <v>42644</v>
      </c>
      <c r="M295" s="49">
        <v>42675</v>
      </c>
      <c r="N295" s="49">
        <v>42705</v>
      </c>
      <c r="O295" s="49">
        <v>42736</v>
      </c>
      <c r="P295" s="49">
        <v>42767</v>
      </c>
      <c r="Q295" s="49">
        <v>42795</v>
      </c>
      <c r="R295" s="49">
        <v>42826</v>
      </c>
      <c r="S295" s="49">
        <v>42856</v>
      </c>
      <c r="T295" s="49">
        <v>42887</v>
      </c>
      <c r="U295" s="49">
        <v>42917</v>
      </c>
      <c r="V295" s="49">
        <v>42948</v>
      </c>
      <c r="W295" s="49">
        <v>42979</v>
      </c>
      <c r="X295" s="49">
        <v>43009</v>
      </c>
      <c r="Y295" s="49">
        <v>43040</v>
      </c>
      <c r="Z295" s="49">
        <v>43070</v>
      </c>
      <c r="AA295" s="49">
        <v>43101</v>
      </c>
      <c r="AB295" s="49">
        <v>43132</v>
      </c>
      <c r="AC295" s="49">
        <v>43160</v>
      </c>
      <c r="AD295" s="49">
        <v>43191</v>
      </c>
      <c r="AE295" s="49">
        <v>43221</v>
      </c>
      <c r="AF295" s="49">
        <v>43252</v>
      </c>
      <c r="AG295" s="49">
        <v>43282</v>
      </c>
      <c r="AH295" s="49">
        <v>43313</v>
      </c>
      <c r="AI295" s="49">
        <v>43344</v>
      </c>
      <c r="AJ295" s="49">
        <v>43374</v>
      </c>
      <c r="AK295" s="49">
        <v>43405</v>
      </c>
      <c r="AL295" s="49">
        <v>43435</v>
      </c>
      <c r="AM295" s="49">
        <v>43466</v>
      </c>
      <c r="AN295" s="49">
        <v>43497</v>
      </c>
      <c r="AO295" s="49">
        <v>43525</v>
      </c>
      <c r="AP295" s="49">
        <v>43556</v>
      </c>
      <c r="AQ295" s="49">
        <v>43586</v>
      </c>
      <c r="AR295" s="49">
        <v>43617</v>
      </c>
      <c r="AS295" s="49">
        <v>43647</v>
      </c>
      <c r="AT295" s="49">
        <v>43678</v>
      </c>
      <c r="AU295" s="49">
        <v>43710</v>
      </c>
      <c r="AV295" s="49">
        <v>43739</v>
      </c>
      <c r="AW295" s="2">
        <v>43770</v>
      </c>
      <c r="AX295" s="49">
        <v>43802</v>
      </c>
      <c r="AY295" s="49">
        <v>43831</v>
      </c>
      <c r="AZ295" s="49">
        <v>43863</v>
      </c>
      <c r="BA295" s="49">
        <v>43893</v>
      </c>
      <c r="BB295" s="49">
        <v>43925</v>
      </c>
      <c r="BC295" s="49">
        <v>43956</v>
      </c>
      <c r="BD295" s="49">
        <v>43987</v>
      </c>
      <c r="BE295" s="49">
        <v>44018</v>
      </c>
      <c r="BF295" s="49">
        <v>44050</v>
      </c>
      <c r="BG295" s="49">
        <v>44081</v>
      </c>
      <c r="BH295" s="49">
        <v>44105</v>
      </c>
      <c r="BI295" s="49">
        <v>44136</v>
      </c>
      <c r="BJ295" s="49">
        <v>44166</v>
      </c>
      <c r="BK295" s="49">
        <v>44198</v>
      </c>
      <c r="BL295" s="49">
        <v>44230</v>
      </c>
      <c r="BM295" s="49">
        <v>44259</v>
      </c>
      <c r="BN295" s="49">
        <v>44287</v>
      </c>
      <c r="BO295" s="49">
        <v>44318</v>
      </c>
      <c r="BP295" s="49">
        <v>44350</v>
      </c>
      <c r="BQ295" s="49">
        <v>44381</v>
      </c>
      <c r="BR295" s="49">
        <v>44409</v>
      </c>
      <c r="BS295" s="49">
        <v>44441</v>
      </c>
      <c r="BT295" s="49">
        <v>44470</v>
      </c>
      <c r="BU295" s="49">
        <v>44501</v>
      </c>
      <c r="BV295" s="49">
        <v>44532</v>
      </c>
      <c r="BW295" s="49">
        <v>44563</v>
      </c>
      <c r="BX295" s="49">
        <v>44594</v>
      </c>
      <c r="BY295" s="49">
        <v>44623</v>
      </c>
      <c r="BZ295" s="49">
        <v>44652</v>
      </c>
      <c r="CA295" s="49">
        <v>44683</v>
      </c>
      <c r="CB295" s="49">
        <v>44715</v>
      </c>
      <c r="CC295" s="49">
        <v>44743</v>
      </c>
      <c r="CD295" s="49">
        <v>44774</v>
      </c>
      <c r="CE295" s="49">
        <v>44806</v>
      </c>
    </row>
    <row r="296" spans="1:83" x14ac:dyDescent="0.25">
      <c r="B296" s="20" t="s">
        <v>183</v>
      </c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30">
        <v>29.720000000000002</v>
      </c>
      <c r="AD296" s="30">
        <v>28.449999999999996</v>
      </c>
      <c r="AE296" s="30">
        <v>25.39</v>
      </c>
      <c r="AF296" s="30">
        <v>20.49</v>
      </c>
      <c r="AG296" s="30">
        <v>24.64</v>
      </c>
      <c r="AH296" s="30">
        <v>24.349999999999998</v>
      </c>
      <c r="AI296" s="30">
        <v>23.02</v>
      </c>
      <c r="AJ296" s="30">
        <v>22.64</v>
      </c>
      <c r="AK296" s="30">
        <v>24.22</v>
      </c>
      <c r="AL296" s="30">
        <v>28.17</v>
      </c>
      <c r="AM296" s="30">
        <v>26.090000000000003</v>
      </c>
      <c r="AN296" s="30">
        <v>28.42</v>
      </c>
      <c r="AO296" s="30">
        <v>24.19</v>
      </c>
      <c r="AP296" s="30">
        <v>22.71</v>
      </c>
      <c r="AQ296" s="30">
        <v>31.44</v>
      </c>
      <c r="AR296" s="30">
        <v>32.409999999999997</v>
      </c>
      <c r="AS296" s="30">
        <v>24.89</v>
      </c>
      <c r="AT296" s="30">
        <v>32.21</v>
      </c>
      <c r="AU296" s="30">
        <v>30.819999999999997</v>
      </c>
      <c r="AV296" s="30">
        <v>33.36</v>
      </c>
      <c r="AW296" s="30">
        <v>30.23</v>
      </c>
      <c r="AX296" s="69">
        <v>28.000000000000004</v>
      </c>
      <c r="AY296" s="87">
        <v>30.958311782290366</v>
      </c>
      <c r="AZ296" s="30">
        <v>31.2</v>
      </c>
      <c r="BA296" s="30">
        <v>26.4</v>
      </c>
      <c r="BB296" s="30">
        <v>27.2</v>
      </c>
      <c r="BC296" s="30">
        <v>32.6</v>
      </c>
      <c r="BD296" s="30">
        <v>23.8</v>
      </c>
      <c r="BE296" s="87">
        <v>23</v>
      </c>
      <c r="BF296" s="87">
        <v>28.6</v>
      </c>
      <c r="BG296" s="87">
        <v>27.3</v>
      </c>
      <c r="BH296" s="87">
        <v>25.7</v>
      </c>
      <c r="BI296" s="42">
        <v>23.3</v>
      </c>
      <c r="BJ296" s="42">
        <v>23.7</v>
      </c>
      <c r="BK296" s="42">
        <v>24.3</v>
      </c>
      <c r="BL296" s="68">
        <v>21.2</v>
      </c>
      <c r="BM296" s="42">
        <v>20.9</v>
      </c>
      <c r="BN296" s="42">
        <v>19.7</v>
      </c>
      <c r="BO296" s="42">
        <v>28.6</v>
      </c>
      <c r="BP296" s="42">
        <v>21.2</v>
      </c>
      <c r="BQ296" s="42">
        <v>23.1</v>
      </c>
      <c r="BR296" s="42">
        <v>29.7</v>
      </c>
      <c r="BS296" s="42">
        <v>32.5</v>
      </c>
      <c r="BT296" s="42">
        <v>33</v>
      </c>
      <c r="BU296" s="42">
        <v>32.799999999999997</v>
      </c>
      <c r="BV296" s="42">
        <v>34.5</v>
      </c>
      <c r="BW296" s="58"/>
      <c r="BX296" s="42">
        <v>24.6</v>
      </c>
      <c r="BY296" s="42">
        <v>23.5</v>
      </c>
      <c r="BZ296" s="42">
        <v>26</v>
      </c>
      <c r="CA296" s="42">
        <v>21.3</v>
      </c>
      <c r="CB296" s="42">
        <v>20.399999999999999</v>
      </c>
      <c r="CC296" s="42">
        <v>18.3</v>
      </c>
      <c r="CD296" s="42">
        <v>20.6</v>
      </c>
      <c r="CE296" s="42">
        <v>27.3</v>
      </c>
    </row>
    <row r="297" spans="1:83" x14ac:dyDescent="0.25">
      <c r="B297" s="20" t="s">
        <v>184</v>
      </c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30">
        <v>27.6</v>
      </c>
      <c r="AD297" s="30">
        <v>26.93</v>
      </c>
      <c r="AE297" s="30">
        <v>28.58</v>
      </c>
      <c r="AF297" s="30">
        <v>22.93</v>
      </c>
      <c r="AG297" s="30">
        <v>22.17</v>
      </c>
      <c r="AH297" s="30">
        <v>22.009999999999998</v>
      </c>
      <c r="AI297" s="30">
        <v>16.98</v>
      </c>
      <c r="AJ297" s="30">
        <v>14.48</v>
      </c>
      <c r="AK297" s="30">
        <v>16.239999999999998</v>
      </c>
      <c r="AL297" s="30">
        <v>18.029999999999998</v>
      </c>
      <c r="AM297" s="30">
        <v>20.57</v>
      </c>
      <c r="AN297" s="30">
        <v>19.139999999999997</v>
      </c>
      <c r="AO297" s="30">
        <v>22.13</v>
      </c>
      <c r="AP297" s="30">
        <v>20.9</v>
      </c>
      <c r="AQ297" s="30">
        <v>27.26</v>
      </c>
      <c r="AR297" s="30">
        <v>23.919999999999998</v>
      </c>
      <c r="AS297" s="30">
        <v>22.32</v>
      </c>
      <c r="AT297" s="30">
        <v>22.05</v>
      </c>
      <c r="AU297" s="30">
        <v>19.93</v>
      </c>
      <c r="AV297" s="30">
        <v>18.32</v>
      </c>
      <c r="AW297" s="30">
        <v>17.940000000000001</v>
      </c>
      <c r="AX297" s="69">
        <v>17.04</v>
      </c>
      <c r="AY297" s="87">
        <v>24.42354274951358</v>
      </c>
      <c r="AZ297" s="30">
        <v>23.3</v>
      </c>
      <c r="BA297" s="30">
        <v>25.3</v>
      </c>
      <c r="BB297" s="30">
        <v>51.2</v>
      </c>
      <c r="BC297" s="30">
        <v>53.3</v>
      </c>
      <c r="BD297" s="30">
        <v>38.9</v>
      </c>
      <c r="BE297" s="87">
        <v>35.4</v>
      </c>
      <c r="BF297" s="87">
        <v>39.4</v>
      </c>
      <c r="BG297" s="87">
        <v>30.4</v>
      </c>
      <c r="BH297" s="87">
        <v>22.6</v>
      </c>
      <c r="BI297" s="42">
        <v>21.3</v>
      </c>
      <c r="BJ297" s="42">
        <v>20.6</v>
      </c>
      <c r="BK297" s="42">
        <v>27.3</v>
      </c>
      <c r="BL297" s="68">
        <v>20.9</v>
      </c>
      <c r="BM297" s="42">
        <v>21.1</v>
      </c>
      <c r="BN297" s="42">
        <v>25.3</v>
      </c>
      <c r="BO297" s="42">
        <v>34.299999999999997</v>
      </c>
      <c r="BP297" s="42">
        <v>42.6</v>
      </c>
      <c r="BQ297" s="42">
        <v>63</v>
      </c>
      <c r="BR297" s="42">
        <v>50.8</v>
      </c>
      <c r="BS297" s="42">
        <v>37.6</v>
      </c>
      <c r="BT297" s="42">
        <v>38.6</v>
      </c>
      <c r="BU297" s="42">
        <v>35.200000000000003</v>
      </c>
      <c r="BV297" s="42">
        <v>34.5</v>
      </c>
      <c r="BW297" s="58"/>
      <c r="BX297" s="42">
        <v>31.5</v>
      </c>
      <c r="BY297" s="42">
        <v>33.4</v>
      </c>
      <c r="BZ297" s="42">
        <v>35.700000000000003</v>
      </c>
      <c r="CA297" s="42">
        <v>33.200000000000003</v>
      </c>
      <c r="CB297" s="42">
        <v>26.8</v>
      </c>
      <c r="CC297" s="42">
        <v>20.100000000000001</v>
      </c>
      <c r="CD297" s="42">
        <v>20.399999999999999</v>
      </c>
      <c r="CE297" s="42">
        <v>18.100000000000001</v>
      </c>
    </row>
    <row r="298" spans="1:83" x14ac:dyDescent="0.25">
      <c r="B298" s="20" t="s">
        <v>185</v>
      </c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30">
        <v>25.629999999999995</v>
      </c>
      <c r="AD298" s="30">
        <v>20.549999999999997</v>
      </c>
      <c r="AE298" s="30">
        <v>20.419999999999998</v>
      </c>
      <c r="AF298" s="30">
        <v>15.18</v>
      </c>
      <c r="AG298" s="30">
        <v>22.18</v>
      </c>
      <c r="AH298" s="30">
        <v>17.84</v>
      </c>
      <c r="AI298" s="30">
        <v>14.97</v>
      </c>
      <c r="AJ298" s="30">
        <v>16.7</v>
      </c>
      <c r="AK298" s="30">
        <v>18.459999999999997</v>
      </c>
      <c r="AL298" s="30">
        <v>18.759999999999998</v>
      </c>
      <c r="AM298" s="30">
        <v>16.3</v>
      </c>
      <c r="AN298" s="30">
        <v>23.810000000000002</v>
      </c>
      <c r="AO298" s="30">
        <v>19.040000000000003</v>
      </c>
      <c r="AP298" s="30">
        <v>17.95</v>
      </c>
      <c r="AQ298" s="30">
        <v>21.67</v>
      </c>
      <c r="AR298" s="30">
        <v>20.200000000000003</v>
      </c>
      <c r="AS298" s="30">
        <v>14.41</v>
      </c>
      <c r="AT298" s="30">
        <v>15.870000000000001</v>
      </c>
      <c r="AU298" s="30">
        <v>13.969999999999999</v>
      </c>
      <c r="AV298" s="30">
        <v>15.629999999999999</v>
      </c>
      <c r="AW298" s="30">
        <v>16.57</v>
      </c>
      <c r="AX298" s="69">
        <v>18.13</v>
      </c>
      <c r="AY298" s="87">
        <v>19.194134126866825</v>
      </c>
      <c r="AZ298" s="30">
        <v>22.9</v>
      </c>
      <c r="BA298" s="30">
        <v>19.7</v>
      </c>
      <c r="BB298" s="30">
        <v>24.1</v>
      </c>
      <c r="BC298" s="30">
        <v>26.8</v>
      </c>
      <c r="BD298" s="30">
        <v>21.2</v>
      </c>
      <c r="BE298" s="87">
        <v>18.7</v>
      </c>
      <c r="BF298" s="87">
        <v>22.3</v>
      </c>
      <c r="BG298" s="87">
        <v>18.899999999999999</v>
      </c>
      <c r="BH298" s="87">
        <v>19.899999999999999</v>
      </c>
      <c r="BI298" s="42">
        <v>17.8</v>
      </c>
      <c r="BJ298" s="42">
        <v>20.5</v>
      </c>
      <c r="BK298" s="42">
        <v>19.8</v>
      </c>
      <c r="BL298" s="68">
        <v>18.899999999999999</v>
      </c>
      <c r="BM298" s="42">
        <v>18.100000000000001</v>
      </c>
      <c r="BN298" s="42">
        <v>19.2</v>
      </c>
      <c r="BO298" s="42">
        <v>23.7</v>
      </c>
      <c r="BP298" s="42">
        <v>15.6</v>
      </c>
      <c r="BQ298" s="42">
        <v>16.2</v>
      </c>
      <c r="BR298" s="42">
        <v>17.7</v>
      </c>
      <c r="BS298" s="42">
        <v>17.899999999999999</v>
      </c>
      <c r="BT298" s="42">
        <v>19.7</v>
      </c>
      <c r="BU298" s="42">
        <v>20.5</v>
      </c>
      <c r="BV298" s="42">
        <v>22.9</v>
      </c>
      <c r="BW298" s="58"/>
      <c r="BX298" s="42">
        <v>24.4</v>
      </c>
      <c r="BY298" s="42">
        <v>30.8</v>
      </c>
      <c r="BZ298" s="42">
        <v>29</v>
      </c>
      <c r="CA298" s="42">
        <v>25.8</v>
      </c>
      <c r="CB298" s="42">
        <v>19.399999999999999</v>
      </c>
      <c r="CC298" s="42">
        <v>18.2</v>
      </c>
      <c r="CD298" s="42">
        <v>18</v>
      </c>
      <c r="CE298" s="42">
        <v>26.1</v>
      </c>
    </row>
    <row r="299" spans="1:83" x14ac:dyDescent="0.25">
      <c r="B299" s="20" t="s">
        <v>186</v>
      </c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30">
        <v>17.68</v>
      </c>
      <c r="AD299" s="30">
        <v>14.31</v>
      </c>
      <c r="AE299" s="30">
        <v>9.4499999999999993</v>
      </c>
      <c r="AF299" s="30">
        <v>9.44</v>
      </c>
      <c r="AG299" s="30">
        <v>11.53</v>
      </c>
      <c r="AH299" s="30">
        <v>10.01</v>
      </c>
      <c r="AI299" s="30">
        <v>8.91</v>
      </c>
      <c r="AJ299" s="30">
        <v>8.41</v>
      </c>
      <c r="AK299" s="30">
        <v>8.27</v>
      </c>
      <c r="AL299" s="30">
        <v>8.6300000000000008</v>
      </c>
      <c r="AM299" s="30">
        <v>6.1</v>
      </c>
      <c r="AN299" s="30">
        <v>6.7100000000000009</v>
      </c>
      <c r="AO299" s="30">
        <v>7.4499999999999993</v>
      </c>
      <c r="AP299" s="30">
        <v>6.39</v>
      </c>
      <c r="AQ299" s="30">
        <v>7.01</v>
      </c>
      <c r="AR299" s="30">
        <v>6.5</v>
      </c>
      <c r="AS299" s="30">
        <v>5.33</v>
      </c>
      <c r="AT299" s="30">
        <v>4.45</v>
      </c>
      <c r="AU299" s="30">
        <v>4.99</v>
      </c>
      <c r="AV299" s="30">
        <v>6.22</v>
      </c>
      <c r="AW299" s="30">
        <v>6.69</v>
      </c>
      <c r="AX299" s="69">
        <v>6.52</v>
      </c>
      <c r="AY299" s="87">
        <v>4.3866253452041963</v>
      </c>
      <c r="AZ299" s="30">
        <v>10</v>
      </c>
      <c r="BA299" s="30">
        <v>7.6</v>
      </c>
      <c r="BB299" s="30">
        <v>1.4</v>
      </c>
      <c r="BC299" s="30">
        <v>1.6</v>
      </c>
      <c r="BD299" s="30">
        <v>2.2999999999999998</v>
      </c>
      <c r="BE299" s="87">
        <v>3.7</v>
      </c>
      <c r="BF299" s="87">
        <v>4.3</v>
      </c>
      <c r="BG299" s="87">
        <v>6</v>
      </c>
      <c r="BH299" s="87">
        <v>6.9</v>
      </c>
      <c r="BI299" s="42">
        <v>6.6</v>
      </c>
      <c r="BJ299" s="42">
        <v>5.5</v>
      </c>
      <c r="BK299" s="42">
        <v>5.4</v>
      </c>
      <c r="BL299" s="68">
        <v>7.9</v>
      </c>
      <c r="BM299" s="42">
        <v>8.5</v>
      </c>
      <c r="BN299" s="42">
        <v>9.4</v>
      </c>
      <c r="BO299" s="42">
        <v>8.9</v>
      </c>
      <c r="BP299" s="42">
        <v>8</v>
      </c>
      <c r="BQ299" s="42">
        <v>4.5</v>
      </c>
      <c r="BR299" s="42">
        <v>9.1999999999999993</v>
      </c>
      <c r="BS299" s="42">
        <v>10.3</v>
      </c>
      <c r="BT299" s="42">
        <v>11.6</v>
      </c>
      <c r="BU299" s="42">
        <v>12.3</v>
      </c>
      <c r="BV299" s="42">
        <v>12</v>
      </c>
      <c r="BW299" s="58"/>
      <c r="BX299" s="42">
        <v>7.3</v>
      </c>
      <c r="BY299" s="42">
        <v>8.4</v>
      </c>
      <c r="BZ299" s="42">
        <v>9.3000000000000007</v>
      </c>
      <c r="CA299" s="42">
        <v>7.8</v>
      </c>
      <c r="CB299" s="42">
        <v>7.8</v>
      </c>
      <c r="CC299" s="42">
        <v>6.4</v>
      </c>
      <c r="CD299" s="42">
        <v>7.8</v>
      </c>
      <c r="CE299" s="42">
        <v>5.0999999999999996</v>
      </c>
    </row>
    <row r="300" spans="1:83" x14ac:dyDescent="0.25">
      <c r="B300" s="20" t="s">
        <v>187</v>
      </c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30">
        <v>11.42</v>
      </c>
      <c r="AD300" s="30">
        <v>9.51</v>
      </c>
      <c r="AE300" s="30">
        <v>11.32</v>
      </c>
      <c r="AF300" s="30">
        <v>8.5299999999999994</v>
      </c>
      <c r="AG300" s="30">
        <v>16.170000000000002</v>
      </c>
      <c r="AH300" s="30">
        <v>10.54</v>
      </c>
      <c r="AI300" s="30">
        <v>10</v>
      </c>
      <c r="AJ300" s="30">
        <v>13.900000000000002</v>
      </c>
      <c r="AK300" s="30">
        <v>16.350000000000001</v>
      </c>
      <c r="AL300" s="30">
        <v>12.61</v>
      </c>
      <c r="AM300" s="30">
        <v>12.740000000000002</v>
      </c>
      <c r="AN300" s="30">
        <v>18.34</v>
      </c>
      <c r="AO300" s="30">
        <v>21.94</v>
      </c>
      <c r="AP300" s="30">
        <v>22.29</v>
      </c>
      <c r="AQ300" s="30">
        <v>25.19</v>
      </c>
      <c r="AR300" s="30">
        <v>21.44</v>
      </c>
      <c r="AS300" s="30">
        <v>15.9</v>
      </c>
      <c r="AT300" s="30">
        <v>16.63</v>
      </c>
      <c r="AU300" s="30">
        <v>17.100000000000001</v>
      </c>
      <c r="AV300" s="30">
        <v>28.449999999999996</v>
      </c>
      <c r="AW300" s="30">
        <v>43.41</v>
      </c>
      <c r="AX300" s="69">
        <v>40.410000000000004</v>
      </c>
      <c r="AY300" s="87">
        <v>35.963538308789857</v>
      </c>
      <c r="AZ300" s="30">
        <v>34.200000000000003</v>
      </c>
      <c r="BA300" s="30">
        <v>28.8</v>
      </c>
      <c r="BB300" s="30">
        <v>32.6</v>
      </c>
      <c r="BC300" s="30">
        <v>22.1</v>
      </c>
      <c r="BD300" s="30">
        <v>26.5</v>
      </c>
      <c r="BE300" s="87">
        <v>23.3</v>
      </c>
      <c r="BF300" s="87">
        <v>22.8</v>
      </c>
      <c r="BG300" s="87">
        <v>26.3</v>
      </c>
      <c r="BH300" s="87">
        <v>26.7</v>
      </c>
      <c r="BI300" s="42">
        <v>30.2</v>
      </c>
      <c r="BJ300" s="42">
        <v>32.5</v>
      </c>
      <c r="BK300" s="42">
        <v>26.4</v>
      </c>
      <c r="BL300" s="68">
        <v>27.8</v>
      </c>
      <c r="BM300" s="42">
        <v>24.5</v>
      </c>
      <c r="BN300" s="42">
        <v>21.4</v>
      </c>
      <c r="BO300" s="42">
        <v>19.5</v>
      </c>
      <c r="BP300" s="42">
        <v>19</v>
      </c>
      <c r="BQ300" s="42">
        <v>14.9</v>
      </c>
      <c r="BR300" s="42">
        <v>17.2</v>
      </c>
      <c r="BS300" s="42">
        <v>20.9</v>
      </c>
      <c r="BT300" s="42">
        <v>33.200000000000003</v>
      </c>
      <c r="BU300" s="42">
        <v>38.6</v>
      </c>
      <c r="BV300" s="42">
        <v>31.3</v>
      </c>
      <c r="BW300" s="58"/>
      <c r="BX300" s="42">
        <v>26.3</v>
      </c>
      <c r="BY300" s="42">
        <v>22.4</v>
      </c>
      <c r="BZ300" s="42">
        <v>32.299999999999997</v>
      </c>
      <c r="CA300" s="42">
        <v>33.9</v>
      </c>
      <c r="CB300" s="42">
        <v>31.4</v>
      </c>
      <c r="CC300" s="42">
        <v>29.3</v>
      </c>
      <c r="CD300" s="42">
        <v>28.9</v>
      </c>
      <c r="CE300" s="42">
        <v>25.3</v>
      </c>
    </row>
    <row r="301" spans="1:83" x14ac:dyDescent="0.25">
      <c r="B301" s="20" t="s">
        <v>188</v>
      </c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30">
        <v>10.82</v>
      </c>
      <c r="AD301" s="30">
        <v>10.34</v>
      </c>
      <c r="AE301" s="30">
        <v>10.73</v>
      </c>
      <c r="AF301" s="30">
        <v>11.87</v>
      </c>
      <c r="AG301" s="30">
        <v>11.97</v>
      </c>
      <c r="AH301" s="30">
        <v>8.1</v>
      </c>
      <c r="AI301" s="30">
        <v>12.93</v>
      </c>
      <c r="AJ301" s="30">
        <v>13.270000000000001</v>
      </c>
      <c r="AK301" s="30">
        <v>10.35</v>
      </c>
      <c r="AL301" s="30">
        <v>11.12</v>
      </c>
      <c r="AM301" s="30">
        <v>9.3000000000000007</v>
      </c>
      <c r="AN301" s="30">
        <v>8.66</v>
      </c>
      <c r="AO301" s="30">
        <v>9.64</v>
      </c>
      <c r="AP301" s="30">
        <v>11.64</v>
      </c>
      <c r="AQ301" s="30">
        <v>9.42</v>
      </c>
      <c r="AR301" s="30">
        <v>10.38</v>
      </c>
      <c r="AS301" s="30">
        <v>10.059999999999999</v>
      </c>
      <c r="AT301" s="30">
        <v>9.25</v>
      </c>
      <c r="AU301" s="30">
        <v>8.11</v>
      </c>
      <c r="AV301" s="30">
        <v>9.4700000000000006</v>
      </c>
      <c r="AW301" s="30">
        <v>8.23</v>
      </c>
      <c r="AX301" s="69">
        <v>7.61</v>
      </c>
      <c r="AY301" s="87">
        <v>1.8930218937000203</v>
      </c>
      <c r="AZ301" s="30">
        <v>1.4</v>
      </c>
      <c r="BA301" s="30">
        <v>1.1000000000000001</v>
      </c>
      <c r="BB301" s="30">
        <v>1.1000000000000001</v>
      </c>
      <c r="BC301" s="30">
        <v>0.9</v>
      </c>
      <c r="BD301" s="30">
        <v>1.5</v>
      </c>
      <c r="BE301" s="87">
        <v>1.3</v>
      </c>
      <c r="BF301" s="87">
        <v>1.8</v>
      </c>
      <c r="BG301" s="87">
        <v>3.2</v>
      </c>
      <c r="BH301" s="87">
        <v>3</v>
      </c>
      <c r="BI301" s="42">
        <v>2.1</v>
      </c>
      <c r="BJ301" s="42">
        <v>2.2999999999999998</v>
      </c>
      <c r="BK301" s="42">
        <v>1.8</v>
      </c>
      <c r="BL301" s="68">
        <v>1.4</v>
      </c>
      <c r="BM301" s="42">
        <v>1.7</v>
      </c>
      <c r="BN301" s="42">
        <v>2.7</v>
      </c>
      <c r="BO301" s="42">
        <v>2.1</v>
      </c>
      <c r="BP301" s="42">
        <v>2.1</v>
      </c>
      <c r="BQ301" s="42">
        <v>1.9</v>
      </c>
      <c r="BR301" s="42">
        <v>2.6</v>
      </c>
      <c r="BS301" s="42">
        <v>3.4</v>
      </c>
      <c r="BT301" s="42">
        <v>3.2</v>
      </c>
      <c r="BU301" s="42">
        <v>3.7</v>
      </c>
      <c r="BV301" s="42">
        <v>3.6</v>
      </c>
      <c r="BW301" s="58"/>
      <c r="BX301" s="42">
        <v>2.6</v>
      </c>
      <c r="BY301" s="42">
        <v>10.7</v>
      </c>
      <c r="BZ301" s="42">
        <v>9.4</v>
      </c>
      <c r="CA301" s="42">
        <v>7.9</v>
      </c>
      <c r="CB301" s="42">
        <v>5.5</v>
      </c>
      <c r="CC301" s="42">
        <v>3.8</v>
      </c>
      <c r="CD301" s="42">
        <v>3.5</v>
      </c>
      <c r="CE301" s="42">
        <v>3.8</v>
      </c>
    </row>
    <row r="302" spans="1:83" x14ac:dyDescent="0.25">
      <c r="B302" s="20" t="s">
        <v>189</v>
      </c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30">
        <v>10.42</v>
      </c>
      <c r="AD302" s="30">
        <v>8.52</v>
      </c>
      <c r="AE302" s="30">
        <v>10.65</v>
      </c>
      <c r="AF302" s="30">
        <v>13.919999999999998</v>
      </c>
      <c r="AG302" s="30">
        <v>11.23</v>
      </c>
      <c r="AH302" s="30">
        <v>14.099999999999998</v>
      </c>
      <c r="AI302" s="30">
        <v>13.43</v>
      </c>
      <c r="AJ302" s="30">
        <v>19.170000000000002</v>
      </c>
      <c r="AK302" s="30">
        <v>12.93</v>
      </c>
      <c r="AL302" s="30">
        <v>13.420000000000002</v>
      </c>
      <c r="AM302" s="30">
        <v>11.73</v>
      </c>
      <c r="AN302" s="30">
        <v>10.190000000000001</v>
      </c>
      <c r="AO302" s="30">
        <v>9.15</v>
      </c>
      <c r="AP302" s="30">
        <v>10.45</v>
      </c>
      <c r="AQ302" s="30">
        <v>12.7</v>
      </c>
      <c r="AR302" s="30">
        <v>11.59</v>
      </c>
      <c r="AS302" s="30">
        <v>9.02</v>
      </c>
      <c r="AT302" s="30">
        <v>11.18</v>
      </c>
      <c r="AU302" s="30">
        <v>9.27</v>
      </c>
      <c r="AV302" s="30">
        <v>8.870000000000001</v>
      </c>
      <c r="AW302" s="30">
        <v>9.1999999999999993</v>
      </c>
      <c r="AX302" s="69">
        <v>9.9</v>
      </c>
      <c r="AY302" s="87">
        <v>8.0481334296943245</v>
      </c>
      <c r="AZ302" s="30">
        <v>7.4</v>
      </c>
      <c r="BA302" s="30">
        <v>11.4</v>
      </c>
      <c r="BB302" s="30">
        <v>23.5</v>
      </c>
      <c r="BC302" s="30">
        <v>15.2</v>
      </c>
      <c r="BD302" s="30">
        <v>15.6</v>
      </c>
      <c r="BE302" s="87">
        <v>16</v>
      </c>
      <c r="BF302" s="87">
        <v>16.5</v>
      </c>
      <c r="BG302" s="87">
        <v>13.1</v>
      </c>
      <c r="BH302" s="87">
        <v>18.5</v>
      </c>
      <c r="BI302" s="42">
        <v>25.3</v>
      </c>
      <c r="BJ302" s="42">
        <v>21.3</v>
      </c>
      <c r="BK302" s="42">
        <v>18.100000000000001</v>
      </c>
      <c r="BL302" s="68">
        <v>19.600000000000001</v>
      </c>
      <c r="BM302" s="42">
        <v>22.2</v>
      </c>
      <c r="BN302" s="42">
        <v>21.6</v>
      </c>
      <c r="BO302" s="42">
        <v>16.600000000000001</v>
      </c>
      <c r="BP302" s="42">
        <v>14.2</v>
      </c>
      <c r="BQ302" s="42">
        <v>15.7</v>
      </c>
      <c r="BR302" s="42">
        <v>17.5</v>
      </c>
      <c r="BS302" s="42">
        <v>19</v>
      </c>
      <c r="BT302" s="42">
        <v>16.899999999999999</v>
      </c>
      <c r="BU302" s="42">
        <v>18.399999999999999</v>
      </c>
      <c r="BV302" s="42">
        <v>15.6</v>
      </c>
      <c r="BW302" s="58"/>
      <c r="BX302" s="42">
        <v>11.5</v>
      </c>
      <c r="BY302" s="42">
        <v>27.4</v>
      </c>
      <c r="BZ302" s="42">
        <v>57</v>
      </c>
      <c r="CA302" s="42">
        <v>44.3</v>
      </c>
      <c r="CB302" s="42">
        <v>59.5</v>
      </c>
      <c r="CC302" s="42">
        <v>64</v>
      </c>
      <c r="CD302" s="42">
        <v>60.9</v>
      </c>
      <c r="CE302" s="42">
        <v>38.1</v>
      </c>
    </row>
    <row r="303" spans="1:83" x14ac:dyDescent="0.25">
      <c r="B303" s="20" t="s">
        <v>190</v>
      </c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30">
        <v>9.879999999999999</v>
      </c>
      <c r="AD303" s="30">
        <v>8.1</v>
      </c>
      <c r="AE303" s="30">
        <v>6.21</v>
      </c>
      <c r="AF303" s="30">
        <v>9.16</v>
      </c>
      <c r="AG303" s="30">
        <v>7.64</v>
      </c>
      <c r="AH303" s="30">
        <v>10.42</v>
      </c>
      <c r="AI303" s="30">
        <v>7.89</v>
      </c>
      <c r="AJ303" s="30">
        <v>6.3</v>
      </c>
      <c r="AK303" s="30">
        <v>7.3999999999999995</v>
      </c>
      <c r="AL303" s="30">
        <v>7.1499999999999995</v>
      </c>
      <c r="AM303" s="30">
        <v>5.8000000000000007</v>
      </c>
      <c r="AN303" s="30">
        <v>3.49</v>
      </c>
      <c r="AO303" s="30">
        <v>3.4299999999999997</v>
      </c>
      <c r="AP303" s="30">
        <v>4.2299999999999995</v>
      </c>
      <c r="AQ303" s="30">
        <v>2.77</v>
      </c>
      <c r="AR303" s="30">
        <v>3.4000000000000004</v>
      </c>
      <c r="AS303" s="30">
        <v>2.4</v>
      </c>
      <c r="AT303" s="30">
        <v>2.77</v>
      </c>
      <c r="AU303" s="30">
        <v>3.0700000000000003</v>
      </c>
      <c r="AV303" s="30">
        <v>2.54</v>
      </c>
      <c r="AW303" s="30">
        <v>3.8</v>
      </c>
      <c r="AX303" s="69">
        <v>4.3600000000000003</v>
      </c>
      <c r="AY303" s="87">
        <v>3.9639689163923153</v>
      </c>
      <c r="AZ303" s="30">
        <v>7.6</v>
      </c>
      <c r="BA303" s="30">
        <v>5.9</v>
      </c>
      <c r="BB303" s="30">
        <v>0.8</v>
      </c>
      <c r="BC303" s="30">
        <v>0.3</v>
      </c>
      <c r="BD303" s="30">
        <v>0.6</v>
      </c>
      <c r="BE303" s="87">
        <v>0.6</v>
      </c>
      <c r="BF303" s="87">
        <v>1.1000000000000001</v>
      </c>
      <c r="BG303" s="87">
        <v>1.1000000000000001</v>
      </c>
      <c r="BH303" s="87">
        <v>1.1000000000000001</v>
      </c>
      <c r="BI303" s="42">
        <v>1.5</v>
      </c>
      <c r="BJ303" s="42">
        <v>0.9</v>
      </c>
      <c r="BK303" s="42">
        <v>0.8</v>
      </c>
      <c r="BL303" s="68">
        <v>0.9</v>
      </c>
      <c r="BM303" s="42">
        <v>5.3</v>
      </c>
      <c r="BN303" s="42">
        <v>13.7</v>
      </c>
      <c r="BO303" s="42">
        <v>14.9</v>
      </c>
      <c r="BP303" s="42">
        <v>12.1</v>
      </c>
      <c r="BQ303" s="42">
        <v>7.7</v>
      </c>
      <c r="BR303" s="42">
        <v>9.8000000000000007</v>
      </c>
      <c r="BS303" s="42">
        <v>6.8</v>
      </c>
      <c r="BT303" s="42">
        <v>13.4</v>
      </c>
      <c r="BU303" s="42">
        <v>18.7</v>
      </c>
      <c r="BV303" s="42">
        <v>17.3</v>
      </c>
      <c r="BW303" s="58"/>
      <c r="BX303" s="42">
        <v>4.7</v>
      </c>
      <c r="BY303" s="42">
        <v>4</v>
      </c>
      <c r="BZ303" s="42">
        <v>4.8</v>
      </c>
      <c r="CA303" s="42">
        <v>2.5</v>
      </c>
      <c r="CB303" s="42">
        <v>3.3</v>
      </c>
      <c r="CC303" s="42">
        <v>3.3</v>
      </c>
      <c r="CD303" s="42">
        <v>2.9</v>
      </c>
      <c r="CE303" s="42">
        <v>4.2</v>
      </c>
    </row>
    <row r="304" spans="1:83" x14ac:dyDescent="0.25">
      <c r="B304" s="20" t="s">
        <v>191</v>
      </c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30">
        <v>8.8800000000000008</v>
      </c>
      <c r="AD304" s="30">
        <v>8.82</v>
      </c>
      <c r="AE304" s="30">
        <v>11.19</v>
      </c>
      <c r="AF304" s="30">
        <v>7.2700000000000005</v>
      </c>
      <c r="AG304" s="30">
        <v>11.43</v>
      </c>
      <c r="AH304" s="30">
        <v>8.4699999999999989</v>
      </c>
      <c r="AI304" s="30">
        <v>8.3800000000000008</v>
      </c>
      <c r="AJ304" s="30">
        <v>8.7999999999999989</v>
      </c>
      <c r="AK304" s="30">
        <v>8.6499999999999986</v>
      </c>
      <c r="AL304" s="30">
        <v>10.190000000000001</v>
      </c>
      <c r="AM304" s="30">
        <v>8.870000000000001</v>
      </c>
      <c r="AN304" s="30">
        <v>11.32</v>
      </c>
      <c r="AO304" s="30">
        <v>11.72</v>
      </c>
      <c r="AP304" s="30">
        <v>10.32</v>
      </c>
      <c r="AQ304" s="30">
        <v>13.469999999999999</v>
      </c>
      <c r="AR304" s="30">
        <v>12.629999999999999</v>
      </c>
      <c r="AS304" s="30">
        <v>10.059999999999999</v>
      </c>
      <c r="AT304" s="30">
        <v>14.16</v>
      </c>
      <c r="AU304" s="30">
        <v>13.03</v>
      </c>
      <c r="AV304" s="30">
        <v>15.43</v>
      </c>
      <c r="AW304" s="30">
        <v>18.57</v>
      </c>
      <c r="AX304" s="69">
        <v>19.61</v>
      </c>
      <c r="AY304" s="87">
        <v>16.488834026761822</v>
      </c>
      <c r="AZ304" s="30">
        <v>17.2</v>
      </c>
      <c r="BA304" s="30">
        <v>19.5</v>
      </c>
      <c r="BB304" s="30">
        <v>30.9</v>
      </c>
      <c r="BC304" s="30">
        <v>27.3</v>
      </c>
      <c r="BD304" s="30">
        <v>23</v>
      </c>
      <c r="BE304" s="87">
        <v>20.399999999999999</v>
      </c>
      <c r="BF304" s="87">
        <v>21.5</v>
      </c>
      <c r="BG304" s="87">
        <v>19</v>
      </c>
      <c r="BH304" s="87">
        <v>16.899999999999999</v>
      </c>
      <c r="BI304" s="42">
        <v>18.7</v>
      </c>
      <c r="BJ304" s="42">
        <v>24.5</v>
      </c>
      <c r="BK304" s="42">
        <v>18.7</v>
      </c>
      <c r="BL304" s="68">
        <v>17.899999999999999</v>
      </c>
      <c r="BM304" s="42">
        <v>15.6</v>
      </c>
      <c r="BN304" s="42">
        <v>17.899999999999999</v>
      </c>
      <c r="BO304" s="42">
        <v>17.899999999999999</v>
      </c>
      <c r="BP304" s="42">
        <v>14.8</v>
      </c>
      <c r="BQ304" s="42">
        <v>14.9</v>
      </c>
      <c r="BR304" s="42">
        <v>16.3</v>
      </c>
      <c r="BS304" s="42">
        <v>17</v>
      </c>
      <c r="BT304" s="42">
        <v>18.8</v>
      </c>
      <c r="BU304" s="42">
        <v>18.399999999999999</v>
      </c>
      <c r="BV304" s="42">
        <v>18.600000000000001</v>
      </c>
      <c r="BW304" s="58"/>
      <c r="BX304" s="42">
        <v>17.2</v>
      </c>
      <c r="BY304" s="42">
        <v>28.3</v>
      </c>
      <c r="BZ304" s="42">
        <v>30</v>
      </c>
      <c r="CA304" s="42">
        <v>26.5</v>
      </c>
      <c r="CB304" s="42">
        <v>22.4</v>
      </c>
      <c r="CC304" s="42">
        <v>18.899999999999999</v>
      </c>
      <c r="CD304" s="42">
        <v>18.8</v>
      </c>
      <c r="CE304" s="42">
        <v>23</v>
      </c>
    </row>
    <row r="305" spans="2:83" x14ac:dyDescent="0.25">
      <c r="B305" s="20" t="s">
        <v>192</v>
      </c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30">
        <v>7.2700000000000005</v>
      </c>
      <c r="AD305" s="30">
        <v>4.84</v>
      </c>
      <c r="AE305" s="30">
        <v>6.5299999999999994</v>
      </c>
      <c r="AF305" s="30">
        <v>4.3099999999999996</v>
      </c>
      <c r="AG305" s="30">
        <v>3.7800000000000002</v>
      </c>
      <c r="AH305" s="30">
        <v>4.2</v>
      </c>
      <c r="AI305" s="30">
        <v>4.92</v>
      </c>
      <c r="AJ305" s="30">
        <v>4.63</v>
      </c>
      <c r="AK305" s="30">
        <v>5.04</v>
      </c>
      <c r="AL305" s="30">
        <v>4.8500000000000005</v>
      </c>
      <c r="AM305" s="30">
        <v>4.3900000000000006</v>
      </c>
      <c r="AN305" s="30">
        <v>5.18</v>
      </c>
      <c r="AO305" s="30">
        <v>5.3100000000000005</v>
      </c>
      <c r="AP305" s="30">
        <v>4.46</v>
      </c>
      <c r="AQ305" s="30">
        <v>3.91</v>
      </c>
      <c r="AR305" s="30">
        <v>4.3499999999999996</v>
      </c>
      <c r="AS305" s="30">
        <v>4.49</v>
      </c>
      <c r="AT305" s="30">
        <v>4.38</v>
      </c>
      <c r="AU305" s="30">
        <v>3.4299999999999997</v>
      </c>
      <c r="AV305" s="30">
        <v>4.8500000000000005</v>
      </c>
      <c r="AW305" s="30">
        <v>3.06</v>
      </c>
      <c r="AX305" s="69">
        <v>3.7199999999999998</v>
      </c>
      <c r="AY305" s="87">
        <v>4.6601076499549876</v>
      </c>
      <c r="AZ305" s="30">
        <v>5.9</v>
      </c>
      <c r="BA305" s="30">
        <v>4.4000000000000004</v>
      </c>
      <c r="BB305" s="30">
        <v>5.7</v>
      </c>
      <c r="BC305" s="30">
        <v>7.6</v>
      </c>
      <c r="BD305" s="30">
        <v>6.1</v>
      </c>
      <c r="BE305" s="87">
        <v>4.5999999999999996</v>
      </c>
      <c r="BF305" s="87">
        <v>6.1</v>
      </c>
      <c r="BG305" s="87">
        <v>4.7</v>
      </c>
      <c r="BH305" s="87">
        <v>4.5</v>
      </c>
      <c r="BI305" s="42">
        <v>5.0999999999999996</v>
      </c>
      <c r="BJ305" s="42">
        <v>5.2</v>
      </c>
      <c r="BK305" s="42">
        <v>4.3</v>
      </c>
      <c r="BL305" s="68">
        <v>4.5</v>
      </c>
      <c r="BM305" s="42">
        <v>3.9</v>
      </c>
      <c r="BN305" s="42">
        <v>3.9</v>
      </c>
      <c r="BO305" s="42">
        <v>9.4</v>
      </c>
      <c r="BP305" s="42">
        <v>3.7</v>
      </c>
      <c r="BQ305" s="42">
        <v>4.8</v>
      </c>
      <c r="BR305" s="42">
        <v>6.2</v>
      </c>
      <c r="BS305" s="42">
        <v>6.6</v>
      </c>
      <c r="BT305" s="42">
        <v>5.2</v>
      </c>
      <c r="BU305" s="42">
        <v>6.1</v>
      </c>
      <c r="BV305" s="42">
        <v>11.1</v>
      </c>
      <c r="BW305" s="58"/>
      <c r="BX305" s="42">
        <v>8</v>
      </c>
      <c r="BY305" s="42">
        <v>16.100000000000001</v>
      </c>
      <c r="BZ305" s="42">
        <v>15.5</v>
      </c>
      <c r="CA305" s="42">
        <v>12.6</v>
      </c>
      <c r="CB305" s="42">
        <v>11</v>
      </c>
      <c r="CC305" s="42">
        <v>9.4</v>
      </c>
      <c r="CD305" s="42">
        <v>8.1999999999999993</v>
      </c>
      <c r="CE305" s="42">
        <v>15.8</v>
      </c>
    </row>
    <row r="306" spans="2:83" x14ac:dyDescent="0.25">
      <c r="B306" s="20" t="s">
        <v>193</v>
      </c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30">
        <v>6.67</v>
      </c>
      <c r="AD306" s="30">
        <v>4.74</v>
      </c>
      <c r="AE306" s="30">
        <v>3.6900000000000004</v>
      </c>
      <c r="AF306" s="30">
        <v>4.3600000000000003</v>
      </c>
      <c r="AG306" s="30">
        <v>6.94</v>
      </c>
      <c r="AH306" s="30">
        <v>6.5299999999999994</v>
      </c>
      <c r="AI306" s="30">
        <v>7.1499999999999995</v>
      </c>
      <c r="AJ306" s="30">
        <v>7.64</v>
      </c>
      <c r="AK306" s="30">
        <v>8.36</v>
      </c>
      <c r="AL306" s="30">
        <v>9.1</v>
      </c>
      <c r="AM306" s="30">
        <v>7.4899999999999993</v>
      </c>
      <c r="AN306" s="30">
        <v>9.1999999999999993</v>
      </c>
      <c r="AO306" s="30">
        <v>7.6300000000000008</v>
      </c>
      <c r="AP306" s="30">
        <v>7.4499999999999993</v>
      </c>
      <c r="AQ306" s="30">
        <v>7.3999999999999995</v>
      </c>
      <c r="AR306" s="30">
        <v>6.65</v>
      </c>
      <c r="AS306" s="30">
        <v>5.09</v>
      </c>
      <c r="AT306" s="30">
        <v>5.96</v>
      </c>
      <c r="AU306" s="30">
        <v>7.9399999999999995</v>
      </c>
      <c r="AV306" s="30">
        <v>8.58</v>
      </c>
      <c r="AW306" s="30">
        <v>8.77</v>
      </c>
      <c r="AX306" s="69">
        <v>8.5299999999999994</v>
      </c>
      <c r="AY306" s="87">
        <v>8.4131480478784137</v>
      </c>
      <c r="AZ306" s="30">
        <v>10.5</v>
      </c>
      <c r="BA306" s="30">
        <v>9.1999999999999993</v>
      </c>
      <c r="BB306" s="30">
        <v>13.4</v>
      </c>
      <c r="BC306" s="30">
        <v>11.4</v>
      </c>
      <c r="BD306" s="30">
        <v>14</v>
      </c>
      <c r="BE306" s="87">
        <v>13.2</v>
      </c>
      <c r="BF306" s="87">
        <v>12.9</v>
      </c>
      <c r="BG306" s="87">
        <v>12.2</v>
      </c>
      <c r="BH306" s="87">
        <v>21</v>
      </c>
      <c r="BI306" s="42">
        <v>34.4</v>
      </c>
      <c r="BJ306" s="42">
        <v>39.6</v>
      </c>
      <c r="BK306" s="42">
        <v>34.700000000000003</v>
      </c>
      <c r="BL306" s="68">
        <v>33.5</v>
      </c>
      <c r="BM306" s="42">
        <v>37.299999999999997</v>
      </c>
      <c r="BN306" s="42">
        <v>37</v>
      </c>
      <c r="BO306" s="42">
        <v>34.1</v>
      </c>
      <c r="BP306" s="42">
        <v>35.6</v>
      </c>
      <c r="BQ306" s="42">
        <v>24.3</v>
      </c>
      <c r="BR306" s="42">
        <v>31</v>
      </c>
      <c r="BS306" s="42">
        <v>29.4</v>
      </c>
      <c r="BT306" s="42">
        <v>31.6</v>
      </c>
      <c r="BU306" s="42">
        <v>33.6</v>
      </c>
      <c r="BV306" s="42">
        <v>27.6</v>
      </c>
      <c r="BW306" s="58"/>
      <c r="BX306" s="42">
        <v>19.8</v>
      </c>
      <c r="BY306" s="42">
        <v>19.2</v>
      </c>
      <c r="BZ306" s="42">
        <v>26.4</v>
      </c>
      <c r="CA306" s="42">
        <v>23.6</v>
      </c>
      <c r="CB306" s="42">
        <v>24.8</v>
      </c>
      <c r="CC306" s="42">
        <v>21.4</v>
      </c>
      <c r="CD306" s="42">
        <v>24.3</v>
      </c>
      <c r="CE306" s="42">
        <v>21.1</v>
      </c>
    </row>
    <row r="307" spans="2:83" x14ac:dyDescent="0.25">
      <c r="B307" s="20" t="s">
        <v>194</v>
      </c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30">
        <v>5.8999999999999995</v>
      </c>
      <c r="AD307" s="30">
        <v>5.7</v>
      </c>
      <c r="AE307" s="30">
        <v>3.53</v>
      </c>
      <c r="AF307" s="30">
        <v>2.4500000000000002</v>
      </c>
      <c r="AG307" s="30">
        <v>3.18</v>
      </c>
      <c r="AH307" s="30">
        <v>2.74</v>
      </c>
      <c r="AI307" s="30">
        <v>3.2300000000000004</v>
      </c>
      <c r="AJ307" s="30">
        <v>4.26</v>
      </c>
      <c r="AK307" s="30">
        <v>5.29</v>
      </c>
      <c r="AL307" s="30">
        <v>8.49</v>
      </c>
      <c r="AM307" s="30">
        <v>7.79</v>
      </c>
      <c r="AN307" s="30">
        <v>8.6999999999999993</v>
      </c>
      <c r="AO307" s="30">
        <v>6.03</v>
      </c>
      <c r="AP307" s="30">
        <v>5.08</v>
      </c>
      <c r="AQ307" s="30">
        <v>4.5999999999999996</v>
      </c>
      <c r="AR307" s="30">
        <v>3.8899999999999997</v>
      </c>
      <c r="AS307" s="30">
        <v>2.58</v>
      </c>
      <c r="AT307" s="30">
        <v>4.09</v>
      </c>
      <c r="AU307" s="30">
        <v>3.35</v>
      </c>
      <c r="AV307" s="30">
        <v>4.4400000000000004</v>
      </c>
      <c r="AW307" s="30">
        <v>4.1000000000000005</v>
      </c>
      <c r="AX307" s="69">
        <v>7.3800000000000008</v>
      </c>
      <c r="AY307" s="87">
        <v>8.5127139310905591</v>
      </c>
      <c r="AZ307" s="30">
        <v>7.3</v>
      </c>
      <c r="BA307" s="30">
        <v>6.5</v>
      </c>
      <c r="BB307" s="30">
        <v>7.4</v>
      </c>
      <c r="BC307" s="30">
        <v>6.8</v>
      </c>
      <c r="BD307" s="30">
        <v>4.5999999999999996</v>
      </c>
      <c r="BE307" s="87">
        <v>3.5</v>
      </c>
      <c r="BF307" s="87">
        <v>3.3</v>
      </c>
      <c r="BG307" s="87">
        <v>2.4</v>
      </c>
      <c r="BH307" s="87">
        <v>11.2</v>
      </c>
      <c r="BI307" s="42">
        <v>12.9</v>
      </c>
      <c r="BJ307" s="42">
        <v>12.7</v>
      </c>
      <c r="BK307" s="42">
        <v>24.7</v>
      </c>
      <c r="BL307" s="68">
        <v>28.4</v>
      </c>
      <c r="BM307" s="42">
        <v>27</v>
      </c>
      <c r="BN307" s="42">
        <v>22.8</v>
      </c>
      <c r="BO307" s="42">
        <v>24.8</v>
      </c>
      <c r="BP307" s="42">
        <v>13</v>
      </c>
      <c r="BQ307" s="42">
        <v>9.9</v>
      </c>
      <c r="BR307" s="42">
        <v>8.1</v>
      </c>
      <c r="BS307" s="42">
        <v>9.4</v>
      </c>
      <c r="BT307" s="42">
        <v>15.6</v>
      </c>
      <c r="BU307" s="42">
        <v>19</v>
      </c>
      <c r="BV307" s="42">
        <v>16.7</v>
      </c>
      <c r="BW307" s="58"/>
      <c r="BX307" s="42">
        <v>10.1</v>
      </c>
      <c r="BY307" s="42">
        <v>8.4</v>
      </c>
      <c r="BZ307" s="42">
        <v>9.8000000000000007</v>
      </c>
      <c r="CA307" s="42">
        <v>6.8</v>
      </c>
      <c r="CB307" s="42">
        <v>5.6</v>
      </c>
      <c r="CC307" s="42">
        <v>5.4</v>
      </c>
      <c r="CD307" s="42">
        <v>5.5</v>
      </c>
      <c r="CE307" s="42">
        <v>8.1999999999999993</v>
      </c>
    </row>
    <row r="308" spans="2:83" x14ac:dyDescent="0.25">
      <c r="B308" s="20" t="s">
        <v>195</v>
      </c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30">
        <v>5.21</v>
      </c>
      <c r="AD308" s="30">
        <v>4.5999999999999996</v>
      </c>
      <c r="AE308" s="30">
        <v>3.7600000000000002</v>
      </c>
      <c r="AF308" s="30">
        <v>2.29</v>
      </c>
      <c r="AG308" s="30">
        <v>6.8500000000000005</v>
      </c>
      <c r="AH308" s="30">
        <v>6.49</v>
      </c>
      <c r="AI308" s="30">
        <v>3.7600000000000002</v>
      </c>
      <c r="AJ308" s="30">
        <v>2.86</v>
      </c>
      <c r="AK308" s="30">
        <v>4.51</v>
      </c>
      <c r="AL308" s="30">
        <v>3.9</v>
      </c>
      <c r="AM308" s="30">
        <v>5.42</v>
      </c>
      <c r="AN308" s="30">
        <v>6.2799999999999994</v>
      </c>
      <c r="AO308" s="30">
        <v>5.6000000000000005</v>
      </c>
      <c r="AP308" s="30">
        <v>2.93</v>
      </c>
      <c r="AQ308" s="30">
        <v>3.5700000000000003</v>
      </c>
      <c r="AR308" s="30">
        <v>4.09</v>
      </c>
      <c r="AS308" s="30">
        <v>7.02</v>
      </c>
      <c r="AT308" s="30">
        <v>4.96</v>
      </c>
      <c r="AU308" s="30">
        <v>3.9699999999999998</v>
      </c>
      <c r="AV308" s="30">
        <v>4.5699999999999994</v>
      </c>
      <c r="AW308" s="30">
        <v>4.8500000000000005</v>
      </c>
      <c r="AX308" s="69">
        <v>4.6500000000000004</v>
      </c>
      <c r="AY308" s="87">
        <v>6.2806865570122428</v>
      </c>
      <c r="AZ308" s="30">
        <v>3.7</v>
      </c>
      <c r="BA308" s="30">
        <v>3.6</v>
      </c>
      <c r="BB308" s="30">
        <v>1.7</v>
      </c>
      <c r="BC308" s="30">
        <v>2.4</v>
      </c>
      <c r="BD308" s="30">
        <v>3.3</v>
      </c>
      <c r="BE308" s="87">
        <v>4.7</v>
      </c>
      <c r="BF308" s="87">
        <v>6.1</v>
      </c>
      <c r="BG308" s="87">
        <v>3</v>
      </c>
      <c r="BH308" s="87">
        <v>4.5</v>
      </c>
      <c r="BI308" s="42">
        <v>5.0999999999999996</v>
      </c>
      <c r="BJ308" s="42">
        <v>2.9</v>
      </c>
      <c r="BK308" s="42">
        <v>4</v>
      </c>
      <c r="BL308" s="68">
        <v>6.4</v>
      </c>
      <c r="BM308" s="42">
        <v>4.7</v>
      </c>
      <c r="BN308" s="42">
        <v>3.6</v>
      </c>
      <c r="BO308" s="42">
        <v>5</v>
      </c>
      <c r="BP308" s="42">
        <v>2.6</v>
      </c>
      <c r="BQ308" s="42">
        <v>6.8</v>
      </c>
      <c r="BR308" s="42">
        <v>5.3</v>
      </c>
      <c r="BS308" s="42">
        <v>3.4</v>
      </c>
      <c r="BT308" s="42">
        <v>3.4</v>
      </c>
      <c r="BU308" s="42">
        <v>3.9</v>
      </c>
      <c r="BV308" s="42">
        <v>4.4000000000000004</v>
      </c>
      <c r="BW308" s="58"/>
      <c r="BX308" s="42">
        <v>4.3</v>
      </c>
      <c r="BY308" s="42">
        <v>11.1</v>
      </c>
      <c r="BZ308" s="42">
        <v>8.8000000000000007</v>
      </c>
      <c r="CA308" s="42">
        <v>5.8</v>
      </c>
      <c r="CB308" s="42">
        <v>6.3</v>
      </c>
      <c r="CC308" s="42">
        <v>2.5</v>
      </c>
      <c r="CD308" s="42">
        <v>2.8</v>
      </c>
      <c r="CE308" s="42">
        <v>4.3</v>
      </c>
    </row>
    <row r="309" spans="2:83" x14ac:dyDescent="0.25">
      <c r="B309" s="20" t="s">
        <v>196</v>
      </c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30">
        <v>3.8899999999999997</v>
      </c>
      <c r="AD309" s="30">
        <v>3.04</v>
      </c>
      <c r="AE309" s="30">
        <v>6.09</v>
      </c>
      <c r="AF309" s="30">
        <v>2.3800000000000003</v>
      </c>
      <c r="AG309" s="30">
        <v>3.2099999999999995</v>
      </c>
      <c r="AH309" s="30">
        <v>3.1199999999999997</v>
      </c>
      <c r="AI309" s="30">
        <v>2.67</v>
      </c>
      <c r="AJ309" s="30">
        <v>2.2399999999999998</v>
      </c>
      <c r="AK309" s="30">
        <v>2.8899999999999997</v>
      </c>
      <c r="AL309" s="30">
        <v>2.82</v>
      </c>
      <c r="AM309" s="30">
        <v>3.32</v>
      </c>
      <c r="AN309" s="30">
        <v>3.06</v>
      </c>
      <c r="AO309" s="30">
        <v>2.86</v>
      </c>
      <c r="AP309" s="30">
        <v>1.97</v>
      </c>
      <c r="AQ309" s="30">
        <v>2.96</v>
      </c>
      <c r="AR309" s="30">
        <v>3.1399999999999997</v>
      </c>
      <c r="AS309" s="30">
        <v>2.1399999999999997</v>
      </c>
      <c r="AT309" s="30">
        <v>1.9800000000000002</v>
      </c>
      <c r="AU309" s="30">
        <v>2</v>
      </c>
      <c r="AV309" s="30">
        <v>3.11</v>
      </c>
      <c r="AW309" s="30">
        <v>2.93</v>
      </c>
      <c r="AX309" s="69">
        <v>3.05</v>
      </c>
      <c r="AY309" s="87">
        <v>4.6756585527759746</v>
      </c>
      <c r="AZ309" s="30">
        <v>4.3</v>
      </c>
      <c r="BA309" s="30">
        <v>4</v>
      </c>
      <c r="BB309" s="30">
        <v>3.4</v>
      </c>
      <c r="BC309" s="30">
        <v>5</v>
      </c>
      <c r="BD309" s="30">
        <v>3.7</v>
      </c>
      <c r="BE309" s="87">
        <v>2.2000000000000002</v>
      </c>
      <c r="BF309" s="87">
        <v>4.0999999999999996</v>
      </c>
      <c r="BG309" s="87">
        <v>3</v>
      </c>
      <c r="BH309" s="87">
        <v>2.7</v>
      </c>
      <c r="BI309" s="42">
        <v>2.8</v>
      </c>
      <c r="BJ309" s="42">
        <v>2.8</v>
      </c>
      <c r="BK309" s="42">
        <v>2.9</v>
      </c>
      <c r="BL309" s="68">
        <v>2</v>
      </c>
      <c r="BM309" s="42">
        <v>2.7</v>
      </c>
      <c r="BN309" s="42">
        <v>2.4</v>
      </c>
      <c r="BO309" s="42">
        <v>5.8</v>
      </c>
      <c r="BP309" s="42">
        <v>2.4</v>
      </c>
      <c r="BQ309" s="42">
        <v>2.2000000000000002</v>
      </c>
      <c r="BR309" s="42">
        <v>2.8</v>
      </c>
      <c r="BS309" s="42">
        <v>3.1</v>
      </c>
      <c r="BT309" s="42">
        <v>3</v>
      </c>
      <c r="BU309" s="42">
        <v>4.8</v>
      </c>
      <c r="BV309" s="42">
        <v>5.3</v>
      </c>
      <c r="BW309" s="58"/>
      <c r="BX309" s="42">
        <v>3.3</v>
      </c>
      <c r="BY309" s="42">
        <v>9.6999999999999993</v>
      </c>
      <c r="BZ309" s="42">
        <v>10.9</v>
      </c>
      <c r="CA309" s="42">
        <v>9</v>
      </c>
      <c r="CB309" s="42">
        <v>9.1999999999999993</v>
      </c>
      <c r="CC309" s="42">
        <v>7</v>
      </c>
      <c r="CD309" s="42">
        <v>6</v>
      </c>
      <c r="CE309" s="42">
        <v>9.1999999999999993</v>
      </c>
    </row>
    <row r="310" spans="2:83" x14ac:dyDescent="0.25">
      <c r="B310" s="20" t="s">
        <v>197</v>
      </c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30">
        <v>3.53</v>
      </c>
      <c r="AD310" s="30">
        <v>3.64</v>
      </c>
      <c r="AE310" s="30">
        <v>5.53</v>
      </c>
      <c r="AF310" s="30">
        <v>3.27</v>
      </c>
      <c r="AG310" s="30">
        <v>4.53</v>
      </c>
      <c r="AH310" s="30">
        <v>5.96</v>
      </c>
      <c r="AI310" s="30">
        <v>4.5999999999999996</v>
      </c>
      <c r="AJ310" s="30">
        <v>4.1399999999999997</v>
      </c>
      <c r="AK310" s="30">
        <v>4.87</v>
      </c>
      <c r="AL310" s="30">
        <v>3.54</v>
      </c>
      <c r="AM310" s="30">
        <v>2.6599999999999997</v>
      </c>
      <c r="AN310" s="30">
        <v>5.33</v>
      </c>
      <c r="AO310" s="30">
        <v>4.4400000000000004</v>
      </c>
      <c r="AP310" s="30">
        <v>3.0700000000000003</v>
      </c>
      <c r="AQ310" s="30">
        <v>5.1100000000000003</v>
      </c>
      <c r="AR310" s="30">
        <v>4.49</v>
      </c>
      <c r="AS310" s="30">
        <v>4.0599999999999996</v>
      </c>
      <c r="AT310" s="30">
        <v>3.58</v>
      </c>
      <c r="AU310" s="30">
        <v>3.09</v>
      </c>
      <c r="AV310" s="30">
        <v>3.9699999999999998</v>
      </c>
      <c r="AW310" s="30">
        <v>4.0599999999999996</v>
      </c>
      <c r="AX310" s="69">
        <v>3.51</v>
      </c>
      <c r="AY310" s="87">
        <v>3.393918375848108</v>
      </c>
      <c r="AZ310" s="30">
        <v>5.6</v>
      </c>
      <c r="BA310" s="30">
        <v>5.3</v>
      </c>
      <c r="BB310" s="30">
        <v>6.1</v>
      </c>
      <c r="BC310" s="30">
        <v>5.8</v>
      </c>
      <c r="BD310" s="30">
        <v>5.6</v>
      </c>
      <c r="BE310" s="87">
        <v>7.3</v>
      </c>
      <c r="BF310" s="87">
        <v>9.8000000000000007</v>
      </c>
      <c r="BG310" s="87">
        <v>6.6</v>
      </c>
      <c r="BH310" s="87">
        <v>5.7</v>
      </c>
      <c r="BI310" s="42">
        <v>5.3</v>
      </c>
      <c r="BJ310" s="42">
        <v>5.9</v>
      </c>
      <c r="BK310" s="42">
        <v>3.8</v>
      </c>
      <c r="BL310" s="68">
        <v>4.4000000000000004</v>
      </c>
      <c r="BM310" s="42">
        <v>5.7</v>
      </c>
      <c r="BN310" s="42">
        <v>4.9000000000000004</v>
      </c>
      <c r="BO310" s="42">
        <v>6</v>
      </c>
      <c r="BP310" s="42">
        <v>5.8</v>
      </c>
      <c r="BQ310" s="42">
        <v>9.1</v>
      </c>
      <c r="BR310" s="42">
        <v>8.3000000000000007</v>
      </c>
      <c r="BS310" s="42">
        <v>9.1999999999999993</v>
      </c>
      <c r="BT310" s="42">
        <v>7.7</v>
      </c>
      <c r="BU310" s="42">
        <v>9.1999999999999993</v>
      </c>
      <c r="BV310" s="42">
        <v>12.4</v>
      </c>
      <c r="BW310" s="58"/>
      <c r="BX310" s="42">
        <v>7.6</v>
      </c>
      <c r="BY310" s="42">
        <v>11</v>
      </c>
      <c r="BZ310" s="42">
        <v>14.9</v>
      </c>
      <c r="CA310" s="42">
        <v>17.600000000000001</v>
      </c>
      <c r="CB310" s="42">
        <v>17.3</v>
      </c>
      <c r="CC310" s="42">
        <v>11.5</v>
      </c>
      <c r="CD310" s="42">
        <v>13.8</v>
      </c>
      <c r="CE310" s="42">
        <v>16.399999999999999</v>
      </c>
    </row>
    <row r="311" spans="2:83" x14ac:dyDescent="0.25">
      <c r="B311" s="20" t="s">
        <v>198</v>
      </c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30">
        <v>3.4000000000000004</v>
      </c>
      <c r="AD311" s="30">
        <v>2.93</v>
      </c>
      <c r="AE311" s="30">
        <v>7.59</v>
      </c>
      <c r="AF311" s="30">
        <v>2.1399999999999997</v>
      </c>
      <c r="AG311" s="30">
        <v>2.52</v>
      </c>
      <c r="AH311" s="30">
        <v>2.6599999999999997</v>
      </c>
      <c r="AI311" s="30">
        <v>2.3199999999999998</v>
      </c>
      <c r="AJ311" s="30">
        <v>2</v>
      </c>
      <c r="AK311" s="30">
        <v>2.39</v>
      </c>
      <c r="AL311" s="30">
        <v>2.6599999999999997</v>
      </c>
      <c r="AM311" s="30">
        <v>2.02</v>
      </c>
      <c r="AN311" s="30">
        <v>2.09</v>
      </c>
      <c r="AO311" s="30">
        <v>2.4899999999999998</v>
      </c>
      <c r="AP311" s="30">
        <v>2.0699999999999998</v>
      </c>
      <c r="AQ311" s="30">
        <v>2.2599999999999998</v>
      </c>
      <c r="AR311" s="30">
        <v>2.5100000000000002</v>
      </c>
      <c r="AS311" s="30">
        <v>1.25</v>
      </c>
      <c r="AT311" s="30">
        <v>2.4500000000000002</v>
      </c>
      <c r="AU311" s="30">
        <v>2.59</v>
      </c>
      <c r="AV311" s="30">
        <v>2.44</v>
      </c>
      <c r="AW311" s="30">
        <v>1.37</v>
      </c>
      <c r="AX311" s="69">
        <v>1.81</v>
      </c>
      <c r="AY311" s="87">
        <v>1.9423743292943316</v>
      </c>
      <c r="AZ311" s="30">
        <v>1.8</v>
      </c>
      <c r="BA311" s="30">
        <v>2.7</v>
      </c>
      <c r="BB311" s="30">
        <v>6.4</v>
      </c>
      <c r="BC311" s="30">
        <v>4.3</v>
      </c>
      <c r="BD311" s="30">
        <v>3.5</v>
      </c>
      <c r="BE311" s="87">
        <v>23.4</v>
      </c>
      <c r="BF311" s="87">
        <v>13.6</v>
      </c>
      <c r="BG311" s="87">
        <v>6.2</v>
      </c>
      <c r="BH311" s="87">
        <v>3.2</v>
      </c>
      <c r="BI311" s="42">
        <v>3.6</v>
      </c>
      <c r="BJ311" s="42">
        <v>2.4</v>
      </c>
      <c r="BK311" s="42">
        <v>2.1</v>
      </c>
      <c r="BL311" s="68">
        <v>2.2999999999999998</v>
      </c>
      <c r="BM311" s="42">
        <v>1.9</v>
      </c>
      <c r="BN311" s="42">
        <v>1.5</v>
      </c>
      <c r="BO311" s="42">
        <v>3.5</v>
      </c>
      <c r="BP311" s="42">
        <v>2.2999999999999998</v>
      </c>
      <c r="BQ311" s="42">
        <v>7.7</v>
      </c>
      <c r="BR311" s="42">
        <v>2.7</v>
      </c>
      <c r="BS311" s="42">
        <v>4.9000000000000004</v>
      </c>
      <c r="BT311" s="42">
        <v>3.6</v>
      </c>
      <c r="BU311" s="42">
        <v>3.5</v>
      </c>
      <c r="BV311" s="42">
        <v>6.1</v>
      </c>
      <c r="BW311" s="58"/>
      <c r="BX311" s="42">
        <v>3.4</v>
      </c>
      <c r="BY311" s="42">
        <v>5.5</v>
      </c>
      <c r="BZ311" s="42">
        <v>7.9</v>
      </c>
      <c r="CA311" s="42">
        <v>5.6</v>
      </c>
      <c r="CB311" s="42">
        <v>7.1</v>
      </c>
      <c r="CC311" s="42">
        <v>4</v>
      </c>
      <c r="CD311" s="42">
        <v>3.9</v>
      </c>
      <c r="CE311" s="42">
        <v>3.5</v>
      </c>
    </row>
    <row r="312" spans="2:83" x14ac:dyDescent="0.25">
      <c r="B312" s="20" t="s">
        <v>199</v>
      </c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30">
        <v>3.36</v>
      </c>
      <c r="AD312" s="30">
        <v>1.6099999999999999</v>
      </c>
      <c r="AE312" s="30">
        <v>2.9499999999999997</v>
      </c>
      <c r="AF312" s="30">
        <v>0.86</v>
      </c>
      <c r="AG312" s="30">
        <v>1.9300000000000002</v>
      </c>
      <c r="AH312" s="30">
        <v>1.53</v>
      </c>
      <c r="AI312" s="30">
        <v>1.18</v>
      </c>
      <c r="AJ312" s="30">
        <v>0.85000000000000009</v>
      </c>
      <c r="AK312" s="30">
        <v>1.1199999999999999</v>
      </c>
      <c r="AL312" s="30">
        <v>1.1100000000000001</v>
      </c>
      <c r="AM312" s="30">
        <v>1.48</v>
      </c>
      <c r="AN312" s="30">
        <v>1.6099999999999999</v>
      </c>
      <c r="AO312" s="30">
        <v>1.0999999999999999</v>
      </c>
      <c r="AP312" s="30">
        <v>1.4000000000000001</v>
      </c>
      <c r="AQ312" s="30">
        <v>1.52</v>
      </c>
      <c r="AR312" s="30">
        <v>0.89999999999999991</v>
      </c>
      <c r="AS312" s="30">
        <v>0.47000000000000003</v>
      </c>
      <c r="AT312" s="30">
        <v>1.73</v>
      </c>
      <c r="AU312" s="30">
        <v>1.46</v>
      </c>
      <c r="AV312" s="30">
        <v>1.77</v>
      </c>
      <c r="AW312" s="30">
        <v>1.37</v>
      </c>
      <c r="AX312" s="69">
        <v>1.7399999999999998</v>
      </c>
      <c r="AY312" s="87">
        <v>1.9760578187661761</v>
      </c>
      <c r="AZ312" s="30">
        <v>1.7</v>
      </c>
      <c r="BA312" s="30">
        <v>1.5</v>
      </c>
      <c r="BB312" s="30">
        <v>1.3</v>
      </c>
      <c r="BC312" s="30">
        <v>2.4</v>
      </c>
      <c r="BD312" s="30">
        <v>1.4</v>
      </c>
      <c r="BE312" s="87">
        <v>0.8</v>
      </c>
      <c r="BF312" s="87">
        <v>1.7</v>
      </c>
      <c r="BG312" s="87">
        <v>1</v>
      </c>
      <c r="BH312" s="87">
        <v>1.1000000000000001</v>
      </c>
      <c r="BI312" s="42">
        <v>2.1</v>
      </c>
      <c r="BJ312" s="42">
        <v>1</v>
      </c>
      <c r="BK312" s="42">
        <v>1.8</v>
      </c>
      <c r="BL312" s="68">
        <v>0.6</v>
      </c>
      <c r="BM312" s="42">
        <v>1.3</v>
      </c>
      <c r="BN312" s="42">
        <v>1.1000000000000001</v>
      </c>
      <c r="BO312" s="42">
        <v>1.3</v>
      </c>
      <c r="BP312" s="42">
        <v>1</v>
      </c>
      <c r="BQ312" s="42">
        <v>1</v>
      </c>
      <c r="BR312" s="42">
        <v>0.7</v>
      </c>
      <c r="BS312" s="42">
        <v>1.7</v>
      </c>
      <c r="BT312" s="42">
        <v>1.3</v>
      </c>
      <c r="BU312" s="42">
        <v>0.8</v>
      </c>
      <c r="BV312" s="42">
        <v>2</v>
      </c>
      <c r="BW312" s="58"/>
      <c r="BX312" s="42">
        <v>1.4</v>
      </c>
      <c r="BY312" s="42">
        <v>3</v>
      </c>
      <c r="BZ312" s="42">
        <v>4.2</v>
      </c>
      <c r="CA312" s="42">
        <v>4</v>
      </c>
      <c r="CB312" s="42">
        <v>3.8</v>
      </c>
      <c r="CC312" s="42">
        <v>3.4</v>
      </c>
      <c r="CD312" s="42">
        <v>3.1</v>
      </c>
      <c r="CE312" s="42">
        <v>7.2</v>
      </c>
    </row>
    <row r="313" spans="2:83" x14ac:dyDescent="0.25">
      <c r="B313" s="20" t="s">
        <v>200</v>
      </c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30">
        <v>3.17</v>
      </c>
      <c r="AD313" s="30">
        <v>3.7699999999999996</v>
      </c>
      <c r="AE313" s="30">
        <v>3.6700000000000004</v>
      </c>
      <c r="AF313" s="30">
        <v>3.29</v>
      </c>
      <c r="AG313" s="30">
        <v>3.2199999999999998</v>
      </c>
      <c r="AH313" s="30">
        <v>4.95</v>
      </c>
      <c r="AI313" s="30">
        <v>6.8500000000000005</v>
      </c>
      <c r="AJ313" s="30">
        <v>5.7</v>
      </c>
      <c r="AK313" s="30">
        <v>5.9799999999999995</v>
      </c>
      <c r="AL313" s="30">
        <v>4.1099999999999994</v>
      </c>
      <c r="AM313" s="30">
        <v>3.0300000000000002</v>
      </c>
      <c r="AN313" s="30">
        <v>2.5100000000000002</v>
      </c>
      <c r="AO313" s="30">
        <v>3.11</v>
      </c>
      <c r="AP313" s="30">
        <v>3.2099999999999995</v>
      </c>
      <c r="AQ313" s="30">
        <v>4.34</v>
      </c>
      <c r="AR313" s="30">
        <v>3.38</v>
      </c>
      <c r="AS313" s="30">
        <v>2.4</v>
      </c>
      <c r="AT313" s="30">
        <v>4.5999999999999996</v>
      </c>
      <c r="AU313" s="30">
        <v>5.5</v>
      </c>
      <c r="AV313" s="30">
        <v>5.1400000000000006</v>
      </c>
      <c r="AW313" s="30">
        <v>5.3900000000000006</v>
      </c>
      <c r="AX313" s="69">
        <v>4.99</v>
      </c>
      <c r="AY313" s="87">
        <v>4.2731757267938697</v>
      </c>
      <c r="AZ313" s="30">
        <v>3.4</v>
      </c>
      <c r="BA313" s="30">
        <v>4.5</v>
      </c>
      <c r="BB313" s="30">
        <v>0.7</v>
      </c>
      <c r="BC313" s="30">
        <v>1.8</v>
      </c>
      <c r="BD313" s="30">
        <v>5.9</v>
      </c>
      <c r="BE313" s="87">
        <v>4.2</v>
      </c>
      <c r="BF313" s="87">
        <v>4.8</v>
      </c>
      <c r="BG313" s="87">
        <v>6.9</v>
      </c>
      <c r="BH313" s="87">
        <v>7.2</v>
      </c>
      <c r="BI313" s="42">
        <v>6.7</v>
      </c>
      <c r="BJ313" s="42">
        <v>7</v>
      </c>
      <c r="BK313" s="42">
        <v>3.9</v>
      </c>
      <c r="BL313" s="68">
        <v>4.0999999999999996</v>
      </c>
      <c r="BM313" s="42">
        <v>5.2</v>
      </c>
      <c r="BN313" s="42">
        <v>5.3</v>
      </c>
      <c r="BO313" s="42">
        <v>6</v>
      </c>
      <c r="BP313" s="42">
        <v>7.7</v>
      </c>
      <c r="BQ313" s="42">
        <v>5.3</v>
      </c>
      <c r="BR313" s="42">
        <v>7.5</v>
      </c>
      <c r="BS313" s="42">
        <v>10.4</v>
      </c>
      <c r="BT313" s="42">
        <v>12.9</v>
      </c>
      <c r="BU313" s="42">
        <v>13.4</v>
      </c>
      <c r="BV313" s="42">
        <v>15.3</v>
      </c>
      <c r="BW313" s="58"/>
      <c r="BX313" s="42">
        <v>6.3</v>
      </c>
      <c r="BY313" s="42">
        <v>13.8</v>
      </c>
      <c r="BZ313" s="42">
        <v>14.4</v>
      </c>
      <c r="CA313" s="42">
        <v>14.5</v>
      </c>
      <c r="CB313" s="42">
        <v>12.5</v>
      </c>
      <c r="CC313" s="42">
        <v>6.9</v>
      </c>
      <c r="CD313" s="42">
        <v>8.3000000000000007</v>
      </c>
      <c r="CE313" s="42">
        <v>9.1</v>
      </c>
    </row>
    <row r="314" spans="2:83" x14ac:dyDescent="0.25">
      <c r="B314" s="20" t="s">
        <v>201</v>
      </c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30">
        <v>2.6100000000000003</v>
      </c>
      <c r="AD314" s="30">
        <v>1.47</v>
      </c>
      <c r="AE314" s="30">
        <v>3.08</v>
      </c>
      <c r="AF314" s="30">
        <v>1.23</v>
      </c>
      <c r="AG314" s="30">
        <v>3.62</v>
      </c>
      <c r="AH314" s="30">
        <v>2.52</v>
      </c>
      <c r="AI314" s="30">
        <v>2</v>
      </c>
      <c r="AJ314" s="30">
        <v>2</v>
      </c>
      <c r="AK314" s="30">
        <v>1.7999999999999998</v>
      </c>
      <c r="AL314" s="30">
        <v>1.54</v>
      </c>
      <c r="AM314" s="30">
        <v>1.72</v>
      </c>
      <c r="AN314" s="30">
        <v>2.1800000000000002</v>
      </c>
      <c r="AO314" s="30">
        <v>2.16</v>
      </c>
      <c r="AP314" s="30">
        <v>1.1599999999999999</v>
      </c>
      <c r="AQ314" s="30">
        <v>2.15</v>
      </c>
      <c r="AR314" s="30">
        <v>2.6</v>
      </c>
      <c r="AS314" s="30">
        <v>2.41</v>
      </c>
      <c r="AT314" s="30">
        <v>2.0699999999999998</v>
      </c>
      <c r="AU314" s="30">
        <v>0.8</v>
      </c>
      <c r="AV314" s="30">
        <v>1.1199999999999999</v>
      </c>
      <c r="AW314" s="30">
        <v>1.1499999999999999</v>
      </c>
      <c r="AX314" s="69">
        <v>0.82000000000000006</v>
      </c>
      <c r="AY314" s="87">
        <v>1.6970817336718083</v>
      </c>
      <c r="AZ314" s="30">
        <v>1</v>
      </c>
      <c r="BA314" s="30">
        <v>1.1000000000000001</v>
      </c>
      <c r="BB314" s="30">
        <v>2</v>
      </c>
      <c r="BC314" s="30">
        <v>2.1</v>
      </c>
      <c r="BD314" s="30">
        <v>1.7</v>
      </c>
      <c r="BE314" s="87">
        <v>2.2000000000000002</v>
      </c>
      <c r="BF314" s="87">
        <v>3</v>
      </c>
      <c r="BG314" s="87">
        <v>1.6</v>
      </c>
      <c r="BH314" s="87">
        <v>1.7</v>
      </c>
      <c r="BI314" s="42">
        <v>1.2</v>
      </c>
      <c r="BJ314" s="42">
        <v>0.7</v>
      </c>
      <c r="BK314" s="42">
        <v>0.7</v>
      </c>
      <c r="BL314" s="68">
        <v>0.8</v>
      </c>
      <c r="BM314" s="42">
        <v>1.2</v>
      </c>
      <c r="BN314" s="42">
        <v>1</v>
      </c>
      <c r="BO314" s="42">
        <v>2.5</v>
      </c>
      <c r="BP314" s="42">
        <v>1.9</v>
      </c>
      <c r="BQ314" s="42">
        <v>2.7</v>
      </c>
      <c r="BR314" s="42">
        <v>2.6</v>
      </c>
      <c r="BS314" s="42">
        <v>2.4</v>
      </c>
      <c r="BT314" s="42">
        <v>1.4</v>
      </c>
      <c r="BU314" s="42">
        <v>1.4</v>
      </c>
      <c r="BV314" s="42">
        <v>2</v>
      </c>
      <c r="BW314" s="58"/>
      <c r="BX314" s="42">
        <v>1.5</v>
      </c>
      <c r="BY314" s="42">
        <v>9.5</v>
      </c>
      <c r="BZ314" s="42">
        <v>7.9</v>
      </c>
      <c r="CA314" s="42">
        <v>4.5</v>
      </c>
      <c r="CB314" s="42">
        <v>5.7</v>
      </c>
      <c r="CC314" s="42">
        <v>4.0999999999999996</v>
      </c>
      <c r="CD314" s="42">
        <v>5.4</v>
      </c>
      <c r="CE314" s="42">
        <v>5.7</v>
      </c>
    </row>
    <row r="315" spans="2:83" x14ac:dyDescent="0.25">
      <c r="B315" s="20" t="s">
        <v>202</v>
      </c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30">
        <v>2.46</v>
      </c>
      <c r="AD315" s="30">
        <v>3.52</v>
      </c>
      <c r="AE315" s="30">
        <v>5.0999999999999996</v>
      </c>
      <c r="AF315" s="30">
        <v>4.04</v>
      </c>
      <c r="AG315" s="30">
        <v>6.2700000000000005</v>
      </c>
      <c r="AH315" s="30">
        <v>3.26</v>
      </c>
      <c r="AI315" s="30">
        <v>4.41</v>
      </c>
      <c r="AJ315" s="30">
        <v>4.2700000000000005</v>
      </c>
      <c r="AK315" s="30">
        <v>3.15</v>
      </c>
      <c r="AL315" s="30">
        <v>1.71</v>
      </c>
      <c r="AM315" s="30">
        <v>3.3300000000000005</v>
      </c>
      <c r="AN315" s="30">
        <v>2.64</v>
      </c>
      <c r="AO315" s="30">
        <v>3.11</v>
      </c>
      <c r="AP315" s="30">
        <v>3.9</v>
      </c>
      <c r="AQ315" s="30">
        <v>4.2</v>
      </c>
      <c r="AR315" s="30">
        <v>2.67</v>
      </c>
      <c r="AS315" s="30">
        <v>3.92</v>
      </c>
      <c r="AT315" s="30">
        <v>3.1199999999999997</v>
      </c>
      <c r="AU315" s="30">
        <v>3.1</v>
      </c>
      <c r="AV315" s="30">
        <v>4.53</v>
      </c>
      <c r="AW315" s="30">
        <v>3.73</v>
      </c>
      <c r="AX315" s="69">
        <v>3.3000000000000003</v>
      </c>
      <c r="AY315" s="87">
        <v>1.6596144912826265</v>
      </c>
      <c r="AZ315" s="30">
        <v>1.3</v>
      </c>
      <c r="BA315" s="30">
        <v>2.1</v>
      </c>
      <c r="BB315" s="30">
        <v>1</v>
      </c>
      <c r="BC315" s="30">
        <v>1.7</v>
      </c>
      <c r="BD315" s="30">
        <v>2.5</v>
      </c>
      <c r="BE315" s="87">
        <v>2.8</v>
      </c>
      <c r="BF315" s="87">
        <v>3.1</v>
      </c>
      <c r="BG315" s="87">
        <v>3.4</v>
      </c>
      <c r="BH315" s="87">
        <v>2.4</v>
      </c>
      <c r="BI315" s="42">
        <v>2.4</v>
      </c>
      <c r="BJ315" s="42">
        <v>1.8</v>
      </c>
      <c r="BK315" s="42">
        <v>2.2000000000000002</v>
      </c>
      <c r="BL315" s="68">
        <v>2.6</v>
      </c>
      <c r="BM315" s="42">
        <v>2.2000000000000002</v>
      </c>
      <c r="BN315" s="42">
        <v>3.1</v>
      </c>
      <c r="BO315" s="42">
        <v>2.9</v>
      </c>
      <c r="BP315" s="42">
        <v>2.5</v>
      </c>
      <c r="BQ315" s="42">
        <v>2.7</v>
      </c>
      <c r="BR315" s="42">
        <v>3.5</v>
      </c>
      <c r="BS315" s="42">
        <v>3.2</v>
      </c>
      <c r="BT315" s="42">
        <v>3.5</v>
      </c>
      <c r="BU315" s="42">
        <v>4.4000000000000004</v>
      </c>
      <c r="BV315" s="42">
        <v>6.2</v>
      </c>
      <c r="BW315" s="58"/>
      <c r="BX315" s="42">
        <v>3.1</v>
      </c>
      <c r="BY315" s="42">
        <v>10.6</v>
      </c>
      <c r="BZ315" s="42">
        <v>9.9</v>
      </c>
      <c r="CA315" s="42">
        <v>8.3000000000000007</v>
      </c>
      <c r="CB315" s="42">
        <v>6.8</v>
      </c>
      <c r="CC315" s="42">
        <v>5.7</v>
      </c>
      <c r="CD315" s="42">
        <v>4.3</v>
      </c>
      <c r="CE315" s="42">
        <v>4.5</v>
      </c>
    </row>
    <row r="316" spans="2:83" x14ac:dyDescent="0.25">
      <c r="B316" s="20" t="s">
        <v>203</v>
      </c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30">
        <v>2.4500000000000002</v>
      </c>
      <c r="AD316" s="30">
        <v>2.91</v>
      </c>
      <c r="AE316" s="30">
        <v>3.16</v>
      </c>
      <c r="AF316" s="30">
        <v>0.21</v>
      </c>
      <c r="AG316" s="30">
        <v>1.8599999999999999</v>
      </c>
      <c r="AH316" s="30">
        <v>1.52</v>
      </c>
      <c r="AI316" s="30">
        <v>0.59</v>
      </c>
      <c r="AJ316" s="30">
        <v>0.65</v>
      </c>
      <c r="AK316" s="30">
        <v>1.32</v>
      </c>
      <c r="AL316" s="30">
        <v>2.42</v>
      </c>
      <c r="AM316" s="30">
        <v>0.27999999999999997</v>
      </c>
      <c r="AN316" s="30">
        <v>0.13</v>
      </c>
      <c r="AO316" s="30">
        <v>0.13999999999999999</v>
      </c>
      <c r="AP316" s="30">
        <v>1.55</v>
      </c>
      <c r="AQ316" s="30">
        <v>0</v>
      </c>
      <c r="AR316" s="30">
        <v>0</v>
      </c>
      <c r="AS316" s="30">
        <v>0.74</v>
      </c>
      <c r="AT316" s="30">
        <v>6.9999999999999993E-2</v>
      </c>
      <c r="AU316" s="30">
        <v>0</v>
      </c>
      <c r="AV316" s="30">
        <v>0</v>
      </c>
      <c r="AW316" s="30">
        <v>1.1299999999999999</v>
      </c>
      <c r="AX316" s="69">
        <v>1.8499999999999999</v>
      </c>
      <c r="AY316" s="87">
        <v>2</v>
      </c>
      <c r="AZ316" s="30">
        <v>0.2</v>
      </c>
      <c r="BA316" s="30">
        <v>0</v>
      </c>
      <c r="BB316" s="30">
        <v>1.4</v>
      </c>
      <c r="BC316" s="30">
        <v>0</v>
      </c>
      <c r="BD316" s="30">
        <v>0</v>
      </c>
      <c r="BE316" s="87">
        <v>0</v>
      </c>
      <c r="BF316" s="87">
        <v>0.1</v>
      </c>
      <c r="BG316" s="87">
        <v>0.1</v>
      </c>
      <c r="BH316" s="87">
        <v>0</v>
      </c>
      <c r="BI316" s="42">
        <v>0.2</v>
      </c>
      <c r="BJ316" s="42">
        <v>0</v>
      </c>
      <c r="BK316" s="42">
        <v>0.4</v>
      </c>
      <c r="BL316" s="68">
        <v>0</v>
      </c>
      <c r="BM316" s="42">
        <v>0.3</v>
      </c>
      <c r="BN316" s="42">
        <v>0.4</v>
      </c>
      <c r="BO316" s="42">
        <v>0.2</v>
      </c>
      <c r="BP316" s="42">
        <v>0.3</v>
      </c>
      <c r="BQ316" s="42">
        <v>0.5</v>
      </c>
      <c r="BR316" s="42">
        <v>0.3</v>
      </c>
      <c r="BS316" s="42">
        <v>0.3</v>
      </c>
      <c r="BT316" s="42">
        <v>0</v>
      </c>
      <c r="BU316" s="42">
        <v>0</v>
      </c>
      <c r="BV316" s="42">
        <v>0.4</v>
      </c>
      <c r="BW316" s="58"/>
      <c r="BX316" s="42">
        <v>0.5</v>
      </c>
      <c r="BY316" s="42">
        <v>0.2</v>
      </c>
      <c r="BZ316" s="42">
        <v>0</v>
      </c>
      <c r="CA316" s="42">
        <v>0.1</v>
      </c>
      <c r="CB316" s="42">
        <v>0.5</v>
      </c>
      <c r="CC316" s="42">
        <v>0.2</v>
      </c>
      <c r="CD316" s="42">
        <v>0.2</v>
      </c>
      <c r="CE316" s="42">
        <v>0.1</v>
      </c>
    </row>
    <row r="317" spans="2:83" x14ac:dyDescent="0.25">
      <c r="B317" s="20" t="s">
        <v>204</v>
      </c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30">
        <v>2.44</v>
      </c>
      <c r="AD317" s="30">
        <v>1.73</v>
      </c>
      <c r="AE317" s="30">
        <v>3.08</v>
      </c>
      <c r="AF317" s="30">
        <v>1.2</v>
      </c>
      <c r="AG317" s="30">
        <v>1.3</v>
      </c>
      <c r="AH317" s="30">
        <v>1.96</v>
      </c>
      <c r="AI317" s="30">
        <v>1.71</v>
      </c>
      <c r="AJ317" s="30">
        <v>1.81</v>
      </c>
      <c r="AK317" s="30">
        <v>2.3199999999999998</v>
      </c>
      <c r="AL317" s="30">
        <v>1.83</v>
      </c>
      <c r="AM317" s="30">
        <v>1.47</v>
      </c>
      <c r="AN317" s="30">
        <v>3.09</v>
      </c>
      <c r="AO317" s="30">
        <v>1.08</v>
      </c>
      <c r="AP317" s="30">
        <v>1.76</v>
      </c>
      <c r="AQ317" s="30">
        <v>1.1900000000000002</v>
      </c>
      <c r="AR317" s="30">
        <v>1.9800000000000002</v>
      </c>
      <c r="AS317" s="30">
        <v>1.6500000000000001</v>
      </c>
      <c r="AT317" s="30">
        <v>1.59</v>
      </c>
      <c r="AU317" s="30">
        <v>1.87</v>
      </c>
      <c r="AV317" s="30">
        <v>2.2800000000000002</v>
      </c>
      <c r="AW317" s="30">
        <v>1.7399999999999998</v>
      </c>
      <c r="AX317" s="69">
        <v>1.9900000000000002</v>
      </c>
      <c r="AY317" s="87">
        <v>3.0770005730158458</v>
      </c>
      <c r="AZ317" s="30">
        <v>2.5</v>
      </c>
      <c r="BA317" s="30">
        <v>2.2000000000000002</v>
      </c>
      <c r="BB317" s="30">
        <v>2.4</v>
      </c>
      <c r="BC317" s="30">
        <v>2.4</v>
      </c>
      <c r="BD317" s="30">
        <v>4.4000000000000004</v>
      </c>
      <c r="BE317" s="87">
        <v>3.9</v>
      </c>
      <c r="BF317" s="87">
        <v>4</v>
      </c>
      <c r="BG317" s="87">
        <v>4.2</v>
      </c>
      <c r="BH317" s="87">
        <v>3.2</v>
      </c>
      <c r="BI317" s="42">
        <v>3.2</v>
      </c>
      <c r="BJ317" s="42">
        <v>3.5</v>
      </c>
      <c r="BK317" s="42">
        <v>3.4</v>
      </c>
      <c r="BL317" s="68">
        <v>3</v>
      </c>
      <c r="BM317" s="42">
        <v>3</v>
      </c>
      <c r="BN317" s="42">
        <v>2.6</v>
      </c>
      <c r="BO317" s="42">
        <v>3.1</v>
      </c>
      <c r="BP317" s="42">
        <v>2.7</v>
      </c>
      <c r="BQ317" s="42">
        <v>2.5</v>
      </c>
      <c r="BR317" s="42">
        <v>1.8</v>
      </c>
      <c r="BS317" s="42">
        <v>2.5</v>
      </c>
      <c r="BT317" s="42">
        <v>2.7</v>
      </c>
      <c r="BU317" s="42">
        <v>2.2000000000000002</v>
      </c>
      <c r="BV317" s="42">
        <v>5.3</v>
      </c>
      <c r="BW317" s="58"/>
      <c r="BX317" s="42">
        <v>2.7</v>
      </c>
      <c r="BY317" s="42">
        <v>10.199999999999999</v>
      </c>
      <c r="BZ317" s="42">
        <v>10.8</v>
      </c>
      <c r="CA317" s="42">
        <v>7.1</v>
      </c>
      <c r="CB317" s="42">
        <v>6.3</v>
      </c>
      <c r="CC317" s="42">
        <v>3.9</v>
      </c>
      <c r="CD317" s="42">
        <v>4.5</v>
      </c>
      <c r="CE317" s="42">
        <v>6.4</v>
      </c>
    </row>
    <row r="318" spans="2:83" x14ac:dyDescent="0.25">
      <c r="B318" s="20" t="s">
        <v>205</v>
      </c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30">
        <v>2.17</v>
      </c>
      <c r="AD318" s="30">
        <v>1.9</v>
      </c>
      <c r="AE318" s="30">
        <v>0</v>
      </c>
      <c r="AF318" s="30">
        <v>2.1</v>
      </c>
      <c r="AG318" s="30">
        <v>3.75</v>
      </c>
      <c r="AH318" s="30">
        <v>3.49</v>
      </c>
      <c r="AI318" s="30">
        <v>2.73</v>
      </c>
      <c r="AJ318" s="30">
        <v>2.0099999999999998</v>
      </c>
      <c r="AK318" s="30">
        <v>1.87</v>
      </c>
      <c r="AL318" s="30">
        <v>1.2</v>
      </c>
      <c r="AM318" s="30">
        <v>1.35</v>
      </c>
      <c r="AN318" s="30">
        <v>1</v>
      </c>
      <c r="AO318" s="30">
        <v>1.9300000000000002</v>
      </c>
      <c r="AP318" s="30">
        <v>1.8499999999999999</v>
      </c>
      <c r="AQ318" s="30">
        <v>1.87</v>
      </c>
      <c r="AR318" s="30">
        <v>1.9</v>
      </c>
      <c r="AS318" s="30">
        <v>1.9800000000000002</v>
      </c>
      <c r="AT318" s="30">
        <v>1.21</v>
      </c>
      <c r="AU318" s="30">
        <v>1.5</v>
      </c>
      <c r="AV318" s="30">
        <v>1.29</v>
      </c>
      <c r="AW318" s="30">
        <v>2.67</v>
      </c>
      <c r="AX318" s="69">
        <v>2.41</v>
      </c>
      <c r="AY318" s="87">
        <v>1.7547034895071825</v>
      </c>
      <c r="AZ318" s="30">
        <v>1.9</v>
      </c>
      <c r="BA318" s="30">
        <v>1</v>
      </c>
      <c r="BB318" s="30">
        <v>1.9</v>
      </c>
      <c r="BC318" s="30">
        <v>2.6</v>
      </c>
      <c r="BD318" s="30">
        <v>2.9</v>
      </c>
      <c r="BE318" s="87">
        <v>4</v>
      </c>
      <c r="BF318" s="87">
        <v>4.5999999999999996</v>
      </c>
      <c r="BG318" s="87">
        <v>3.6</v>
      </c>
      <c r="BH318" s="87">
        <v>2.1</v>
      </c>
      <c r="BI318" s="42">
        <v>1.8</v>
      </c>
      <c r="BJ318" s="42">
        <v>2.2999999999999998</v>
      </c>
      <c r="BK318" s="42">
        <v>2</v>
      </c>
      <c r="BL318" s="68">
        <v>1.6</v>
      </c>
      <c r="BM318" s="42">
        <v>2.2000000000000002</v>
      </c>
      <c r="BN318" s="42">
        <v>1.8</v>
      </c>
      <c r="BO318" s="42">
        <v>2.6</v>
      </c>
      <c r="BP318" s="42">
        <v>3.7</v>
      </c>
      <c r="BQ318" s="42">
        <v>2.7</v>
      </c>
      <c r="BR318" s="42">
        <v>3.7</v>
      </c>
      <c r="BS318" s="42">
        <v>3.4</v>
      </c>
      <c r="BT318" s="42">
        <v>4</v>
      </c>
      <c r="BU318" s="42">
        <v>4.0999999999999996</v>
      </c>
      <c r="BV318" s="42">
        <v>3.2</v>
      </c>
      <c r="BW318" s="58"/>
      <c r="BX318" s="42">
        <v>1.9</v>
      </c>
      <c r="BY318" s="42">
        <v>3.9</v>
      </c>
      <c r="BZ318" s="42">
        <v>4.2</v>
      </c>
      <c r="CA318" s="42">
        <v>3.1</v>
      </c>
      <c r="CB318" s="42">
        <v>4.7</v>
      </c>
      <c r="CC318" s="42">
        <v>2.8</v>
      </c>
      <c r="CD318" s="42">
        <v>3.6</v>
      </c>
      <c r="CE318" s="42">
        <v>2.9</v>
      </c>
    </row>
    <row r="319" spans="2:83" x14ac:dyDescent="0.25">
      <c r="B319" s="20" t="s">
        <v>206</v>
      </c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30">
        <v>1.9300000000000002</v>
      </c>
      <c r="AD319" s="30">
        <v>2.1399999999999997</v>
      </c>
      <c r="AE319" s="30">
        <v>0.66</v>
      </c>
      <c r="AF319" s="30">
        <v>1.08</v>
      </c>
      <c r="AG319" s="30">
        <v>7.01</v>
      </c>
      <c r="AH319" s="30">
        <v>3.45</v>
      </c>
      <c r="AI319" s="30">
        <v>8.51</v>
      </c>
      <c r="AJ319" s="30">
        <v>1.03</v>
      </c>
      <c r="AK319" s="30">
        <v>1.7399999999999998</v>
      </c>
      <c r="AL319" s="30">
        <v>0.6</v>
      </c>
      <c r="AM319" s="30">
        <v>1.54</v>
      </c>
      <c r="AN319" s="30">
        <v>1.83</v>
      </c>
      <c r="AO319" s="30">
        <v>1.22</v>
      </c>
      <c r="AP319" s="30">
        <v>1.2</v>
      </c>
      <c r="AQ319" s="30">
        <v>0.95</v>
      </c>
      <c r="AR319" s="30">
        <v>1.5699999999999998</v>
      </c>
      <c r="AS319" s="30">
        <v>1.1900000000000002</v>
      </c>
      <c r="AT319" s="30">
        <v>1.01</v>
      </c>
      <c r="AU319" s="30">
        <v>0.73</v>
      </c>
      <c r="AV319" s="30">
        <v>0.91999999999999993</v>
      </c>
      <c r="AW319" s="30">
        <v>0.73</v>
      </c>
      <c r="AX319" s="69">
        <v>0.70000000000000007</v>
      </c>
      <c r="AY319" s="87">
        <v>1.1892604704849441</v>
      </c>
      <c r="AZ319" s="30">
        <v>0.2</v>
      </c>
      <c r="BA319" s="30">
        <v>0.6</v>
      </c>
      <c r="BB319" s="30">
        <v>1</v>
      </c>
      <c r="BC319" s="30">
        <v>0.4</v>
      </c>
      <c r="BD319" s="30">
        <v>0.3</v>
      </c>
      <c r="BE319" s="87">
        <v>0.8</v>
      </c>
      <c r="BF319" s="87">
        <v>0.9</v>
      </c>
      <c r="BG319" s="87">
        <v>0.5</v>
      </c>
      <c r="BH319" s="87">
        <v>0.8</v>
      </c>
      <c r="BI319" s="42">
        <v>0.3</v>
      </c>
      <c r="BJ319" s="42">
        <v>0.5</v>
      </c>
      <c r="BK319" s="42">
        <v>0.6</v>
      </c>
      <c r="BL319" s="68">
        <v>0.6</v>
      </c>
      <c r="BM319" s="42">
        <v>0.2</v>
      </c>
      <c r="BN319" s="42">
        <v>0.2</v>
      </c>
      <c r="BO319" s="42">
        <v>0.5</v>
      </c>
      <c r="BP319" s="42">
        <v>0.4</v>
      </c>
      <c r="BQ319" s="42">
        <v>0.4</v>
      </c>
      <c r="BR319" s="42">
        <v>0.6</v>
      </c>
      <c r="BS319" s="42">
        <v>0.5</v>
      </c>
      <c r="BT319" s="42">
        <v>0.7</v>
      </c>
      <c r="BU319" s="42">
        <v>0.4</v>
      </c>
      <c r="BV319" s="42">
        <v>0.6</v>
      </c>
      <c r="BW319" s="58"/>
      <c r="BX319" s="42">
        <v>0.6</v>
      </c>
      <c r="BY319" s="42">
        <v>0.9</v>
      </c>
      <c r="BZ319" s="42">
        <v>0.5</v>
      </c>
      <c r="CA319" s="42">
        <v>0.7</v>
      </c>
      <c r="CB319" s="42">
        <v>0.4</v>
      </c>
      <c r="CC319" s="42">
        <v>0.2</v>
      </c>
      <c r="CD319" s="42">
        <v>0.3</v>
      </c>
      <c r="CE319" s="42">
        <v>0.3</v>
      </c>
    </row>
    <row r="320" spans="2:83" x14ac:dyDescent="0.25">
      <c r="B320" s="20" t="s">
        <v>207</v>
      </c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30">
        <v>1.92</v>
      </c>
      <c r="AD320" s="30">
        <v>1.4500000000000002</v>
      </c>
      <c r="AE320" s="30">
        <v>1.1900000000000002</v>
      </c>
      <c r="AF320" s="30">
        <v>0.67999999999999994</v>
      </c>
      <c r="AG320" s="30">
        <v>0.65</v>
      </c>
      <c r="AH320" s="30">
        <v>1.59</v>
      </c>
      <c r="AI320" s="30">
        <v>1.4500000000000002</v>
      </c>
      <c r="AJ320" s="30">
        <v>2.5299999999999998</v>
      </c>
      <c r="AK320" s="30">
        <v>1.18</v>
      </c>
      <c r="AL320" s="30">
        <v>2.33</v>
      </c>
      <c r="AM320" s="30">
        <v>1.8499999999999999</v>
      </c>
      <c r="AN320" s="30">
        <v>2.93</v>
      </c>
      <c r="AO320" s="30">
        <v>3.17</v>
      </c>
      <c r="AP320" s="30">
        <v>3.1</v>
      </c>
      <c r="AQ320" s="30">
        <v>2.78</v>
      </c>
      <c r="AR320" s="30">
        <v>3.3000000000000003</v>
      </c>
      <c r="AS320" s="30">
        <v>3.4000000000000004</v>
      </c>
      <c r="AT320" s="30">
        <v>3.88</v>
      </c>
      <c r="AU320" s="30">
        <v>3.44</v>
      </c>
      <c r="AV320" s="30">
        <v>4.25</v>
      </c>
      <c r="AW320" s="30">
        <v>6.59</v>
      </c>
      <c r="AX320" s="69">
        <v>6.9099999999999993</v>
      </c>
      <c r="AY320" s="87">
        <v>5.8465145542264478</v>
      </c>
      <c r="AZ320" s="30">
        <v>5</v>
      </c>
      <c r="BA320" s="30">
        <v>5.5</v>
      </c>
      <c r="BB320" s="30">
        <v>8.4</v>
      </c>
      <c r="BC320" s="30">
        <v>7.5</v>
      </c>
      <c r="BD320" s="30">
        <v>6.4</v>
      </c>
      <c r="BE320" s="87">
        <v>6.6</v>
      </c>
      <c r="BF320" s="87">
        <v>8.3000000000000007</v>
      </c>
      <c r="BG320" s="87">
        <v>6.4</v>
      </c>
      <c r="BH320" s="87">
        <v>7.4</v>
      </c>
      <c r="BI320" s="42">
        <v>10.9</v>
      </c>
      <c r="BJ320" s="42">
        <v>9.1999999999999993</v>
      </c>
      <c r="BK320" s="42">
        <v>6.7</v>
      </c>
      <c r="BL320" s="68">
        <v>6.8</v>
      </c>
      <c r="BM320" s="42">
        <v>6.7</v>
      </c>
      <c r="BN320" s="42">
        <v>6.4</v>
      </c>
      <c r="BO320" s="42">
        <v>8.6</v>
      </c>
      <c r="BP320" s="42">
        <v>5.9</v>
      </c>
      <c r="BQ320" s="42">
        <v>6</v>
      </c>
      <c r="BR320" s="42">
        <v>7.1</v>
      </c>
      <c r="BS320" s="42">
        <v>7.1</v>
      </c>
      <c r="BT320" s="42">
        <v>12.3</v>
      </c>
      <c r="BU320" s="42">
        <v>12.2</v>
      </c>
      <c r="BV320" s="42">
        <v>7.5</v>
      </c>
      <c r="BW320" s="58"/>
      <c r="BX320" s="42">
        <v>7.1</v>
      </c>
      <c r="BY320" s="42">
        <v>8.3000000000000007</v>
      </c>
      <c r="BZ320" s="42">
        <v>15.9</v>
      </c>
      <c r="CA320" s="42">
        <v>12.9</v>
      </c>
      <c r="CB320" s="42">
        <v>8.6</v>
      </c>
      <c r="CC320" s="42">
        <v>9.6</v>
      </c>
      <c r="CD320" s="42">
        <v>11.8</v>
      </c>
      <c r="CE320" s="42">
        <v>7</v>
      </c>
    </row>
    <row r="321" spans="2:83" x14ac:dyDescent="0.25">
      <c r="B321" s="20" t="s">
        <v>208</v>
      </c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30">
        <v>1.7399999999999998</v>
      </c>
      <c r="AD321" s="30">
        <v>2.1999999999999997</v>
      </c>
      <c r="AE321" s="30">
        <v>2.59</v>
      </c>
      <c r="AF321" s="30">
        <v>1.8499999999999999</v>
      </c>
      <c r="AG321" s="30">
        <v>1.31</v>
      </c>
      <c r="AH321" s="30">
        <v>1.17</v>
      </c>
      <c r="AI321" s="30">
        <v>1.59</v>
      </c>
      <c r="AJ321" s="30">
        <v>1.39</v>
      </c>
      <c r="AK321" s="30">
        <v>1.77</v>
      </c>
      <c r="AL321" s="30">
        <v>1.9300000000000002</v>
      </c>
      <c r="AM321" s="30">
        <v>1.1299999999999999</v>
      </c>
      <c r="AN321" s="30">
        <v>1.1199999999999999</v>
      </c>
      <c r="AO321" s="30">
        <v>1.95</v>
      </c>
      <c r="AP321" s="30">
        <v>1.27</v>
      </c>
      <c r="AQ321" s="30">
        <v>2.34</v>
      </c>
      <c r="AR321" s="30">
        <v>1.55</v>
      </c>
      <c r="AS321" s="30">
        <v>1.96</v>
      </c>
      <c r="AT321" s="30">
        <v>1.9300000000000002</v>
      </c>
      <c r="AU321" s="30">
        <v>1.39</v>
      </c>
      <c r="AV321" s="30">
        <v>1.1299999999999999</v>
      </c>
      <c r="AW321" s="30">
        <v>1.67</v>
      </c>
      <c r="AX321" s="69">
        <v>1.67</v>
      </c>
      <c r="AY321" s="87">
        <v>1.3210560366432973</v>
      </c>
      <c r="AZ321" s="30">
        <v>1.4</v>
      </c>
      <c r="BA321" s="30">
        <v>2.1</v>
      </c>
      <c r="BB321" s="30">
        <v>0.3</v>
      </c>
      <c r="BC321" s="30">
        <v>0.5</v>
      </c>
      <c r="BD321" s="30">
        <v>1.4</v>
      </c>
      <c r="BE321" s="87">
        <v>2.2000000000000002</v>
      </c>
      <c r="BF321" s="87">
        <v>2.2000000000000002</v>
      </c>
      <c r="BG321" s="87">
        <v>1.6</v>
      </c>
      <c r="BH321" s="87">
        <v>1.7</v>
      </c>
      <c r="BI321" s="42">
        <v>2</v>
      </c>
      <c r="BJ321" s="42">
        <v>1.6</v>
      </c>
      <c r="BK321" s="42">
        <v>1.1000000000000001</v>
      </c>
      <c r="BL321" s="68">
        <v>1.2</v>
      </c>
      <c r="BM321" s="42">
        <v>1.2</v>
      </c>
      <c r="BN321" s="42">
        <v>1.5</v>
      </c>
      <c r="BO321" s="42">
        <v>2.9</v>
      </c>
      <c r="BP321" s="42">
        <v>1.8</v>
      </c>
      <c r="BQ321" s="42">
        <v>1.9</v>
      </c>
      <c r="BR321" s="42">
        <v>3.4</v>
      </c>
      <c r="BS321" s="42">
        <v>2.6</v>
      </c>
      <c r="BT321" s="42">
        <v>2.2999999999999998</v>
      </c>
      <c r="BU321" s="42">
        <v>3.7</v>
      </c>
      <c r="BV321" s="42">
        <v>3</v>
      </c>
      <c r="BW321" s="58"/>
      <c r="BX321" s="42">
        <v>1.9</v>
      </c>
      <c r="BY321" s="42">
        <v>2.5</v>
      </c>
      <c r="BZ321" s="42">
        <v>4.2</v>
      </c>
      <c r="CA321" s="42">
        <v>4.5999999999999996</v>
      </c>
      <c r="CB321" s="42">
        <v>4.2</v>
      </c>
      <c r="CC321" s="42">
        <v>2.7</v>
      </c>
      <c r="CD321" s="42">
        <v>2.8</v>
      </c>
      <c r="CE321" s="42">
        <v>3</v>
      </c>
    </row>
    <row r="322" spans="2:83" x14ac:dyDescent="0.25">
      <c r="B322" s="20" t="s">
        <v>209</v>
      </c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30">
        <v>1.53</v>
      </c>
      <c r="AD322" s="30">
        <v>1.26</v>
      </c>
      <c r="AE322" s="30">
        <v>1.27</v>
      </c>
      <c r="AF322" s="30">
        <v>1.1299999999999999</v>
      </c>
      <c r="AG322" s="30">
        <v>1.8499999999999999</v>
      </c>
      <c r="AH322" s="30">
        <v>1.25</v>
      </c>
      <c r="AI322" s="30">
        <v>1.1299999999999999</v>
      </c>
      <c r="AJ322" s="30">
        <v>1.0999999999999999</v>
      </c>
      <c r="AK322" s="30">
        <v>1.46</v>
      </c>
      <c r="AL322" s="30">
        <v>1.4500000000000002</v>
      </c>
      <c r="AM322" s="30">
        <v>0.80999999999999994</v>
      </c>
      <c r="AN322" s="30">
        <v>1.6500000000000001</v>
      </c>
      <c r="AO322" s="30">
        <v>1.2</v>
      </c>
      <c r="AP322" s="30">
        <v>1.54</v>
      </c>
      <c r="AQ322" s="30">
        <v>0.8</v>
      </c>
      <c r="AR322" s="30">
        <v>0.77</v>
      </c>
      <c r="AS322" s="30">
        <v>1.1400000000000001</v>
      </c>
      <c r="AT322" s="30">
        <v>1.18</v>
      </c>
      <c r="AU322" s="30">
        <v>1.05</v>
      </c>
      <c r="AV322" s="30">
        <v>0.92999999999999994</v>
      </c>
      <c r="AW322" s="30">
        <v>0.84</v>
      </c>
      <c r="AX322" s="69">
        <v>1.1900000000000002</v>
      </c>
      <c r="AY322" s="87">
        <v>0.91859418445785368</v>
      </c>
      <c r="AZ322" s="30">
        <v>1.1000000000000001</v>
      </c>
      <c r="BA322" s="30">
        <v>0.9</v>
      </c>
      <c r="BB322" s="30">
        <v>1</v>
      </c>
      <c r="BC322" s="30">
        <v>1.1000000000000001</v>
      </c>
      <c r="BD322" s="30">
        <v>1.3</v>
      </c>
      <c r="BE322" s="87">
        <v>1.6</v>
      </c>
      <c r="BF322" s="87">
        <v>3.3</v>
      </c>
      <c r="BG322" s="87">
        <v>3.7</v>
      </c>
      <c r="BH322" s="87">
        <v>1.9</v>
      </c>
      <c r="BI322" s="42">
        <v>1.4</v>
      </c>
      <c r="BJ322" s="42">
        <v>2.1</v>
      </c>
      <c r="BK322" s="42">
        <v>1.8</v>
      </c>
      <c r="BL322" s="68">
        <v>1.5</v>
      </c>
      <c r="BM322" s="42">
        <v>1.4</v>
      </c>
      <c r="BN322" s="42">
        <v>1.5</v>
      </c>
      <c r="BO322" s="42">
        <v>3</v>
      </c>
      <c r="BP322" s="42">
        <v>2.2000000000000002</v>
      </c>
      <c r="BQ322" s="42">
        <v>1.8</v>
      </c>
      <c r="BR322" s="42">
        <v>2.2000000000000002</v>
      </c>
      <c r="BS322" s="42">
        <v>2.9</v>
      </c>
      <c r="BT322" s="42">
        <v>3.6</v>
      </c>
      <c r="BU322" s="42">
        <v>3.5</v>
      </c>
      <c r="BV322" s="42">
        <v>3.2</v>
      </c>
      <c r="BW322" s="58"/>
      <c r="BX322" s="42">
        <v>3.1</v>
      </c>
      <c r="BY322" s="42">
        <v>3</v>
      </c>
      <c r="BZ322" s="42">
        <v>6.6</v>
      </c>
      <c r="CA322" s="42">
        <v>7.1</v>
      </c>
      <c r="CB322" s="42">
        <v>4.3</v>
      </c>
      <c r="CC322" s="42">
        <v>4.2</v>
      </c>
      <c r="CD322" s="42">
        <v>3</v>
      </c>
      <c r="CE322" s="42">
        <v>5.8</v>
      </c>
    </row>
    <row r="323" spans="2:83" x14ac:dyDescent="0.25">
      <c r="B323" s="20" t="s">
        <v>210</v>
      </c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30">
        <v>1</v>
      </c>
      <c r="AD323" s="30">
        <v>1.5</v>
      </c>
      <c r="AE323" s="30">
        <v>3.18</v>
      </c>
      <c r="AF323" s="30">
        <v>1.4500000000000002</v>
      </c>
      <c r="AG323" s="30">
        <v>0</v>
      </c>
      <c r="AH323" s="30">
        <v>0.72</v>
      </c>
      <c r="AI323" s="30">
        <v>1.68</v>
      </c>
      <c r="AJ323" s="30">
        <v>1.21</v>
      </c>
      <c r="AK323" s="30">
        <v>1.58</v>
      </c>
      <c r="AL323" s="30">
        <v>1.66</v>
      </c>
      <c r="AM323" s="30">
        <v>1.1299999999999999</v>
      </c>
      <c r="AN323" s="30">
        <v>1.21</v>
      </c>
      <c r="AO323" s="30">
        <v>1.1199999999999999</v>
      </c>
      <c r="AP323" s="30">
        <v>1.17</v>
      </c>
      <c r="AQ323" s="30">
        <v>1.1499999999999999</v>
      </c>
      <c r="AR323" s="30">
        <v>1.0699999999999998</v>
      </c>
      <c r="AS323" s="30">
        <v>1.02</v>
      </c>
      <c r="AT323" s="30">
        <v>0.91</v>
      </c>
      <c r="AU323" s="30">
        <v>1.87</v>
      </c>
      <c r="AV323" s="30">
        <v>1.8499999999999999</v>
      </c>
      <c r="AW323" s="30">
        <v>1.32</v>
      </c>
      <c r="AX323" s="69">
        <v>1.1900000000000002</v>
      </c>
      <c r="AY323" s="87">
        <v>0.13046692087151307</v>
      </c>
      <c r="AZ323" s="30">
        <v>0.2</v>
      </c>
      <c r="BA323" s="30">
        <v>0.2</v>
      </c>
      <c r="BB323" s="30">
        <v>0.1</v>
      </c>
      <c r="BC323" s="30">
        <v>0.2</v>
      </c>
      <c r="BD323" s="30">
        <v>0.5</v>
      </c>
      <c r="BE323" s="87">
        <v>0.2</v>
      </c>
      <c r="BF323" s="87">
        <v>0.3</v>
      </c>
      <c r="BG323" s="87">
        <v>0.6</v>
      </c>
      <c r="BH323" s="87">
        <v>0.3</v>
      </c>
      <c r="BI323" s="42">
        <v>0.3</v>
      </c>
      <c r="BJ323" s="42">
        <v>0.2</v>
      </c>
      <c r="BK323" s="42">
        <v>0.2</v>
      </c>
      <c r="BL323" s="68">
        <v>0.1</v>
      </c>
      <c r="BM323" s="42">
        <v>0.3</v>
      </c>
      <c r="BN323" s="42">
        <v>0.3</v>
      </c>
      <c r="BO323" s="42">
        <v>0.3</v>
      </c>
      <c r="BP323" s="42">
        <v>0.3</v>
      </c>
      <c r="BQ323" s="42">
        <v>0.2</v>
      </c>
      <c r="BR323" s="42">
        <v>0.7</v>
      </c>
      <c r="BS323" s="42">
        <v>0.8</v>
      </c>
      <c r="BT323" s="42">
        <v>0.6</v>
      </c>
      <c r="BU323" s="42">
        <v>0.7</v>
      </c>
      <c r="BV323" s="42">
        <v>0.9</v>
      </c>
      <c r="BW323" s="58"/>
      <c r="BX323" s="42">
        <v>1.2</v>
      </c>
      <c r="BY323" s="42">
        <v>3.6</v>
      </c>
      <c r="BZ323" s="42">
        <v>2.7</v>
      </c>
      <c r="CA323" s="42">
        <v>4</v>
      </c>
      <c r="CB323" s="42">
        <v>2.5</v>
      </c>
      <c r="CC323" s="42">
        <v>1.9</v>
      </c>
      <c r="CD323" s="42">
        <v>1.2</v>
      </c>
      <c r="CE323" s="42">
        <v>1.9</v>
      </c>
    </row>
    <row r="324" spans="2:83" x14ac:dyDescent="0.25">
      <c r="B324" s="20" t="s">
        <v>211</v>
      </c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30">
        <v>0.86</v>
      </c>
      <c r="AD324" s="30">
        <v>1.58</v>
      </c>
      <c r="AE324" s="30">
        <v>1.92</v>
      </c>
      <c r="AF324" s="30">
        <v>1.8399999999999999</v>
      </c>
      <c r="AG324" s="30">
        <v>0.64</v>
      </c>
      <c r="AH324" s="30">
        <v>2.56</v>
      </c>
      <c r="AI324" s="30">
        <v>2.6599999999999997</v>
      </c>
      <c r="AJ324" s="30">
        <v>1.8800000000000001</v>
      </c>
      <c r="AK324" s="30">
        <v>1.1299999999999999</v>
      </c>
      <c r="AL324" s="30">
        <v>1.37</v>
      </c>
      <c r="AM324" s="30">
        <v>0.53</v>
      </c>
      <c r="AN324" s="30">
        <v>1.0999999999999999</v>
      </c>
      <c r="AO324" s="30">
        <v>1.27</v>
      </c>
      <c r="AP324" s="30">
        <v>1.53</v>
      </c>
      <c r="AQ324" s="30">
        <v>2.29</v>
      </c>
      <c r="AR324" s="30">
        <v>1.8900000000000001</v>
      </c>
      <c r="AS324" s="30">
        <v>1.8499999999999999</v>
      </c>
      <c r="AT324" s="30">
        <v>2.5299999999999998</v>
      </c>
      <c r="AU324" s="30">
        <v>1.46</v>
      </c>
      <c r="AV324" s="30">
        <v>1.47</v>
      </c>
      <c r="AW324" s="30">
        <v>1</v>
      </c>
      <c r="AX324" s="69">
        <v>0.91999999999999993</v>
      </c>
      <c r="AY324" s="87">
        <v>0.45998687603831279</v>
      </c>
      <c r="AZ324" s="30">
        <v>1.1000000000000001</v>
      </c>
      <c r="BA324" s="30">
        <v>1.2</v>
      </c>
      <c r="BB324" s="30">
        <v>0.8</v>
      </c>
      <c r="BC324" s="30">
        <v>2.1</v>
      </c>
      <c r="BD324" s="30">
        <v>4</v>
      </c>
      <c r="BE324" s="87">
        <v>3.6</v>
      </c>
      <c r="BF324" s="87">
        <v>4.2</v>
      </c>
      <c r="BG324" s="87">
        <v>3.5</v>
      </c>
      <c r="BH324" s="87">
        <v>3.5</v>
      </c>
      <c r="BI324" s="42">
        <v>3.3</v>
      </c>
      <c r="BJ324" s="42">
        <v>2.1</v>
      </c>
      <c r="BK324" s="42">
        <v>1.3</v>
      </c>
      <c r="BL324" s="68">
        <v>2.4</v>
      </c>
      <c r="BM324" s="42">
        <v>2.1</v>
      </c>
      <c r="BN324" s="42">
        <v>3.2</v>
      </c>
      <c r="BO324" s="42">
        <v>5.4</v>
      </c>
      <c r="BP324" s="42">
        <v>7.9</v>
      </c>
      <c r="BQ324" s="42">
        <v>10.5</v>
      </c>
      <c r="BR324" s="42">
        <v>13.9</v>
      </c>
      <c r="BS324" s="42">
        <v>12.3</v>
      </c>
      <c r="BT324" s="42">
        <v>9.5</v>
      </c>
      <c r="BU324" s="42">
        <v>8.4</v>
      </c>
      <c r="BV324" s="42">
        <v>9</v>
      </c>
      <c r="BW324" s="58"/>
      <c r="BX324" s="42">
        <v>5.3</v>
      </c>
      <c r="BY324" s="42">
        <v>9.3000000000000007</v>
      </c>
      <c r="BZ324" s="42">
        <v>11.5</v>
      </c>
      <c r="CA324" s="42">
        <v>13.5</v>
      </c>
      <c r="CB324" s="42">
        <v>9.9</v>
      </c>
      <c r="CC324" s="42">
        <v>8.6</v>
      </c>
      <c r="CD324" s="42">
        <v>7.5</v>
      </c>
      <c r="CE324" s="42">
        <v>8.5</v>
      </c>
    </row>
    <row r="325" spans="2:83" x14ac:dyDescent="0.25">
      <c r="B325" s="20" t="s">
        <v>115</v>
      </c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30">
        <v>0.8</v>
      </c>
      <c r="AD325" s="30">
        <v>0.92999999999999994</v>
      </c>
      <c r="AE325" s="30">
        <v>0.61</v>
      </c>
      <c r="AF325" s="30">
        <v>0.91</v>
      </c>
      <c r="AG325" s="30">
        <v>1.9300000000000002</v>
      </c>
      <c r="AH325" s="30">
        <v>0.67</v>
      </c>
      <c r="AI325" s="30">
        <v>1.6</v>
      </c>
      <c r="AJ325" s="30">
        <v>1.63</v>
      </c>
      <c r="AK325" s="30">
        <v>0.86</v>
      </c>
      <c r="AL325" s="30">
        <v>0.85000000000000009</v>
      </c>
      <c r="AM325" s="30">
        <v>1.21</v>
      </c>
      <c r="AN325" s="30">
        <v>0.53</v>
      </c>
      <c r="AO325" s="30">
        <v>1.03</v>
      </c>
      <c r="AP325" s="30">
        <v>1.4500000000000002</v>
      </c>
      <c r="AQ325" s="30">
        <v>1.35</v>
      </c>
      <c r="AR325" s="30">
        <v>1.01</v>
      </c>
      <c r="AS325" s="30">
        <v>1.53</v>
      </c>
      <c r="AT325" s="30">
        <v>1.0699999999999998</v>
      </c>
      <c r="AU325" s="30">
        <v>1.94</v>
      </c>
      <c r="AV325" s="30">
        <v>1.52</v>
      </c>
      <c r="AW325" s="30">
        <v>1.25</v>
      </c>
      <c r="AX325" s="69">
        <v>0.8</v>
      </c>
      <c r="AY325" s="87">
        <v>0.26376803293867374</v>
      </c>
      <c r="AZ325" s="30">
        <v>0.1</v>
      </c>
      <c r="BA325" s="30">
        <v>0.4</v>
      </c>
      <c r="BB325" s="30">
        <v>0.1</v>
      </c>
      <c r="BC325" s="30">
        <v>0.1</v>
      </c>
      <c r="BD325" s="30">
        <v>0.1</v>
      </c>
      <c r="BE325" s="87">
        <v>0.5</v>
      </c>
      <c r="BF325" s="87">
        <v>0.1</v>
      </c>
      <c r="BG325" s="87">
        <v>0.1</v>
      </c>
      <c r="BH325" s="87">
        <v>0.3</v>
      </c>
      <c r="BI325" s="42">
        <v>0.4</v>
      </c>
      <c r="BJ325" s="42">
        <v>0.2</v>
      </c>
      <c r="BK325" s="42">
        <v>0.6</v>
      </c>
      <c r="BL325" s="68">
        <v>0.9</v>
      </c>
      <c r="BM325" s="42">
        <v>0.8</v>
      </c>
      <c r="BN325" s="42">
        <v>0.7</v>
      </c>
      <c r="BO325" s="42">
        <v>0.7</v>
      </c>
      <c r="BP325" s="42">
        <v>0.8</v>
      </c>
      <c r="BQ325" s="42">
        <v>0.4</v>
      </c>
      <c r="BR325" s="42">
        <v>0.9</v>
      </c>
      <c r="BS325" s="42">
        <v>1.2</v>
      </c>
      <c r="BT325" s="42">
        <v>1.4</v>
      </c>
      <c r="BU325" s="42">
        <v>1</v>
      </c>
      <c r="BV325" s="42">
        <v>1.1000000000000001</v>
      </c>
      <c r="BW325" s="58"/>
      <c r="BX325" s="42">
        <v>1</v>
      </c>
      <c r="BY325" s="42">
        <v>1.2</v>
      </c>
      <c r="BZ325" s="42">
        <v>1.5</v>
      </c>
      <c r="CA325" s="42">
        <v>1.4</v>
      </c>
      <c r="CB325" s="42">
        <v>0.6</v>
      </c>
      <c r="CC325" s="42">
        <v>0.6</v>
      </c>
      <c r="CD325" s="42">
        <v>0.6</v>
      </c>
      <c r="CE325" s="42">
        <v>0.2</v>
      </c>
    </row>
    <row r="326" spans="2:83" x14ac:dyDescent="0.25">
      <c r="B326" s="20" t="s">
        <v>212</v>
      </c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30">
        <v>0.66</v>
      </c>
      <c r="AD326" s="30">
        <v>1.06</v>
      </c>
      <c r="AE326" s="30">
        <v>2.54</v>
      </c>
      <c r="AF326" s="30">
        <v>1.55</v>
      </c>
      <c r="AG326" s="30">
        <v>0.65</v>
      </c>
      <c r="AH326" s="30">
        <v>0.73</v>
      </c>
      <c r="AI326" s="30">
        <v>1.25</v>
      </c>
      <c r="AJ326" s="30">
        <v>1.35</v>
      </c>
      <c r="AK326" s="30">
        <v>1.7500000000000002</v>
      </c>
      <c r="AL326" s="30">
        <v>1.97</v>
      </c>
      <c r="AM326" s="30">
        <v>1.29</v>
      </c>
      <c r="AN326" s="30">
        <v>0.49</v>
      </c>
      <c r="AO326" s="30">
        <v>1.5</v>
      </c>
      <c r="AP326" s="30">
        <v>1.1599999999999999</v>
      </c>
      <c r="AQ326" s="30">
        <v>1.7500000000000002</v>
      </c>
      <c r="AR326" s="30">
        <v>2.85</v>
      </c>
      <c r="AS326" s="30">
        <v>1.73</v>
      </c>
      <c r="AT326" s="30">
        <v>1.08</v>
      </c>
      <c r="AU326" s="30">
        <v>0.94000000000000006</v>
      </c>
      <c r="AV326" s="30">
        <v>1.25</v>
      </c>
      <c r="AW326" s="30">
        <v>1.55</v>
      </c>
      <c r="AX326" s="69">
        <v>1.34</v>
      </c>
      <c r="AY326" s="87">
        <v>0.78844648112947702</v>
      </c>
      <c r="AZ326" s="30">
        <v>1.1000000000000001</v>
      </c>
      <c r="BA326" s="30">
        <v>1.2</v>
      </c>
      <c r="BB326" s="30">
        <v>0.4</v>
      </c>
      <c r="BC326" s="30">
        <v>0.3</v>
      </c>
      <c r="BD326" s="30">
        <v>0.9</v>
      </c>
      <c r="BE326" s="87">
        <v>1.9</v>
      </c>
      <c r="BF326" s="87">
        <v>1.8</v>
      </c>
      <c r="BG326" s="87">
        <v>2</v>
      </c>
      <c r="BH326" s="87">
        <v>1</v>
      </c>
      <c r="BI326" s="42">
        <v>1.4</v>
      </c>
      <c r="BJ326" s="42">
        <v>1.5</v>
      </c>
      <c r="BK326" s="42">
        <v>1.4</v>
      </c>
      <c r="BL326" s="68">
        <v>2</v>
      </c>
      <c r="BM326" s="42">
        <v>2</v>
      </c>
      <c r="BN326" s="42">
        <v>2.1</v>
      </c>
      <c r="BO326" s="42">
        <v>3.1</v>
      </c>
      <c r="BP326" s="42">
        <v>3.2</v>
      </c>
      <c r="BQ326" s="42">
        <v>2</v>
      </c>
      <c r="BR326" s="42">
        <v>1.9</v>
      </c>
      <c r="BS326" s="42">
        <v>2.2000000000000002</v>
      </c>
      <c r="BT326" s="42">
        <v>2.2000000000000002</v>
      </c>
      <c r="BU326" s="42">
        <v>3</v>
      </c>
      <c r="BV326" s="42">
        <v>3.8</v>
      </c>
      <c r="BW326" s="58"/>
      <c r="BX326" s="42">
        <v>1.7</v>
      </c>
      <c r="BY326" s="42">
        <v>1.7</v>
      </c>
      <c r="BZ326" s="42">
        <v>3.5</v>
      </c>
      <c r="CA326" s="42">
        <v>3.9</v>
      </c>
      <c r="CB326" s="42">
        <v>3.7</v>
      </c>
      <c r="CC326" s="42">
        <v>3.7</v>
      </c>
      <c r="CD326" s="42">
        <v>6.4</v>
      </c>
      <c r="CE326" s="42">
        <v>2.4</v>
      </c>
    </row>
    <row r="327" spans="2:83" x14ac:dyDescent="0.25">
      <c r="B327" s="20" t="s">
        <v>213</v>
      </c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30">
        <v>0.65</v>
      </c>
      <c r="AD327" s="30">
        <v>0.2</v>
      </c>
      <c r="AE327" s="30">
        <v>0</v>
      </c>
      <c r="AF327" s="30">
        <v>0.33999999999999997</v>
      </c>
      <c r="AG327" s="30">
        <v>0</v>
      </c>
      <c r="AH327" s="30">
        <v>0.6</v>
      </c>
      <c r="AI327" s="30">
        <v>0.76</v>
      </c>
      <c r="AJ327" s="30">
        <v>0.27</v>
      </c>
      <c r="AK327" s="30">
        <v>0.52</v>
      </c>
      <c r="AL327" s="30">
        <v>0.27</v>
      </c>
      <c r="AM327" s="30">
        <v>6.9999999999999993E-2</v>
      </c>
      <c r="AN327" s="30">
        <v>0.38999999999999996</v>
      </c>
      <c r="AO327" s="30">
        <v>0.44999999999999996</v>
      </c>
      <c r="AP327" s="30">
        <v>0.54</v>
      </c>
      <c r="AQ327" s="30">
        <v>0.33</v>
      </c>
      <c r="AR327" s="30">
        <v>0.47000000000000003</v>
      </c>
      <c r="AS327" s="30">
        <v>0.4</v>
      </c>
      <c r="AT327" s="30">
        <v>0.2</v>
      </c>
      <c r="AU327" s="30">
        <v>0.26</v>
      </c>
      <c r="AV327" s="30">
        <v>0.26</v>
      </c>
      <c r="AW327" s="30">
        <v>0.16999999999999998</v>
      </c>
      <c r="AX327" s="69">
        <v>0.27</v>
      </c>
      <c r="AY327" s="87">
        <v>0.12642729730620653</v>
      </c>
      <c r="AZ327" s="30">
        <v>0.3</v>
      </c>
      <c r="BA327" s="30">
        <v>0.5</v>
      </c>
      <c r="BB327" s="30">
        <v>0.1</v>
      </c>
      <c r="BC327" s="30">
        <v>0.5</v>
      </c>
      <c r="BD327" s="30">
        <v>0</v>
      </c>
      <c r="BE327" s="87">
        <v>0.1</v>
      </c>
      <c r="BF327" s="87">
        <v>0.2</v>
      </c>
      <c r="BG327" s="87">
        <v>0.1</v>
      </c>
      <c r="BH327" s="87">
        <v>0.1</v>
      </c>
      <c r="BI327" s="42">
        <v>0.1</v>
      </c>
      <c r="BJ327" s="42">
        <v>0.1</v>
      </c>
      <c r="BK327" s="42">
        <v>0.1</v>
      </c>
      <c r="BL327" s="68">
        <v>0.3</v>
      </c>
      <c r="BM327" s="42">
        <v>0.1</v>
      </c>
      <c r="BN327" s="42">
        <v>0.1</v>
      </c>
      <c r="BO327" s="42">
        <v>0.3</v>
      </c>
      <c r="BP327" s="42">
        <v>0.1</v>
      </c>
      <c r="BQ327" s="42">
        <v>0.1</v>
      </c>
      <c r="BR327" s="42">
        <v>0.1</v>
      </c>
      <c r="BS327" s="42">
        <v>0.4</v>
      </c>
      <c r="BT327" s="42">
        <v>0.5</v>
      </c>
      <c r="BU327" s="42">
        <v>0.2</v>
      </c>
      <c r="BV327" s="42">
        <v>0.5</v>
      </c>
      <c r="BW327" s="58"/>
      <c r="BX327" s="42">
        <v>0.2</v>
      </c>
      <c r="BY327" s="42">
        <v>0.5</v>
      </c>
      <c r="BZ327" s="42">
        <v>0.8</v>
      </c>
      <c r="CA327" s="42">
        <v>0.5</v>
      </c>
      <c r="CB327" s="42">
        <v>0.5</v>
      </c>
      <c r="CC327" s="42">
        <v>0.1</v>
      </c>
      <c r="CD327" s="42">
        <v>0.3</v>
      </c>
      <c r="CE327" s="42">
        <v>0.4</v>
      </c>
    </row>
    <row r="328" spans="2:83" x14ac:dyDescent="0.25">
      <c r="B328" s="20" t="s">
        <v>214</v>
      </c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30">
        <v>0.52</v>
      </c>
      <c r="AD328" s="30">
        <v>1.1299999999999999</v>
      </c>
      <c r="AE328" s="30">
        <v>3.58</v>
      </c>
      <c r="AF328" s="30">
        <v>0.72</v>
      </c>
      <c r="AG328" s="30">
        <v>0.65</v>
      </c>
      <c r="AH328" s="30">
        <v>1.69</v>
      </c>
      <c r="AI328" s="30">
        <v>2.52</v>
      </c>
      <c r="AJ328" s="30">
        <v>1.3</v>
      </c>
      <c r="AK328" s="30">
        <v>0.92999999999999994</v>
      </c>
      <c r="AL328" s="30">
        <v>1.79</v>
      </c>
      <c r="AM328" s="30">
        <v>1.1199999999999999</v>
      </c>
      <c r="AN328" s="30">
        <v>1.5699999999999998</v>
      </c>
      <c r="AO328" s="30">
        <v>0.80999999999999994</v>
      </c>
      <c r="AP328" s="30">
        <v>1.7399999999999998</v>
      </c>
      <c r="AQ328" s="30">
        <v>1.58</v>
      </c>
      <c r="AR328" s="30">
        <v>2.06</v>
      </c>
      <c r="AS328" s="30">
        <v>1.7000000000000002</v>
      </c>
      <c r="AT328" s="30">
        <v>2.2599999999999998</v>
      </c>
      <c r="AU328" s="30">
        <v>2.5499999999999998</v>
      </c>
      <c r="AV328" s="30">
        <v>2.48</v>
      </c>
      <c r="AW328" s="30">
        <v>1.51</v>
      </c>
      <c r="AX328" s="69">
        <v>1.7999999999999998</v>
      </c>
      <c r="AY328" s="87">
        <v>2.1080668283831558</v>
      </c>
      <c r="AZ328" s="30">
        <v>1.8</v>
      </c>
      <c r="BA328" s="30">
        <v>1.1000000000000001</v>
      </c>
      <c r="BB328" s="30">
        <v>0.9</v>
      </c>
      <c r="BC328" s="30">
        <v>0.8</v>
      </c>
      <c r="BD328" s="30">
        <v>2</v>
      </c>
      <c r="BE328" s="87">
        <v>1.3</v>
      </c>
      <c r="BF328" s="87">
        <v>1.5</v>
      </c>
      <c r="BG328" s="87">
        <v>3.2</v>
      </c>
      <c r="BH328" s="87">
        <v>1.8</v>
      </c>
      <c r="BI328" s="42">
        <v>2.2000000000000002</v>
      </c>
      <c r="BJ328" s="42">
        <v>1.8</v>
      </c>
      <c r="BK328" s="42">
        <v>1.2</v>
      </c>
      <c r="BL328" s="68">
        <v>1.4</v>
      </c>
      <c r="BM328" s="42">
        <v>1.3</v>
      </c>
      <c r="BN328" s="42">
        <v>1.8</v>
      </c>
      <c r="BO328" s="42">
        <v>1.7</v>
      </c>
      <c r="BP328" s="42">
        <v>2.1</v>
      </c>
      <c r="BQ328" s="42">
        <v>2.2999999999999998</v>
      </c>
      <c r="BR328" s="42">
        <v>3.5</v>
      </c>
      <c r="BS328" s="42">
        <v>6.5</v>
      </c>
      <c r="BT328" s="42">
        <v>6.8</v>
      </c>
      <c r="BU328" s="42">
        <v>6.8</v>
      </c>
      <c r="BV328" s="42">
        <v>9.3000000000000007</v>
      </c>
      <c r="BW328" s="58"/>
      <c r="BX328" s="42">
        <v>2.8</v>
      </c>
      <c r="BY328" s="42">
        <v>7.6</v>
      </c>
      <c r="BZ328" s="42">
        <v>8.4</v>
      </c>
      <c r="CA328" s="42">
        <v>8.3000000000000007</v>
      </c>
      <c r="CB328" s="42">
        <v>5.7</v>
      </c>
      <c r="CC328" s="42">
        <v>4.3</v>
      </c>
      <c r="CD328" s="42">
        <v>7.4</v>
      </c>
      <c r="CE328" s="42">
        <v>6.9</v>
      </c>
    </row>
    <row r="329" spans="2:83" x14ac:dyDescent="0.25">
      <c r="B329" s="20" t="s">
        <v>215</v>
      </c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30">
        <v>0.33</v>
      </c>
      <c r="AD329" s="30">
        <v>0.15</v>
      </c>
      <c r="AE329" s="30">
        <v>1.9300000000000002</v>
      </c>
      <c r="AF329" s="30">
        <v>0.19</v>
      </c>
      <c r="AG329" s="30">
        <v>1.31</v>
      </c>
      <c r="AH329" s="30">
        <v>0.45999999999999996</v>
      </c>
      <c r="AI329" s="30">
        <v>0.13</v>
      </c>
      <c r="AJ329" s="30">
        <v>0.4</v>
      </c>
      <c r="AK329" s="30">
        <v>0.13</v>
      </c>
      <c r="AL329" s="30">
        <v>0.26</v>
      </c>
      <c r="AM329" s="30">
        <v>0.33999999999999997</v>
      </c>
      <c r="AN329" s="30">
        <v>0.4</v>
      </c>
      <c r="AO329" s="30">
        <v>0.11</v>
      </c>
      <c r="AP329" s="30">
        <v>0.21</v>
      </c>
      <c r="AQ329" s="30">
        <v>0.18</v>
      </c>
      <c r="AR329" s="30">
        <v>0.27</v>
      </c>
      <c r="AS329" s="30">
        <v>0.13</v>
      </c>
      <c r="AT329" s="30">
        <v>0.2</v>
      </c>
      <c r="AU329" s="30">
        <v>0.33999999999999997</v>
      </c>
      <c r="AV329" s="30">
        <v>0.32</v>
      </c>
      <c r="AW329" s="30">
        <v>0.33999999999999997</v>
      </c>
      <c r="AX329" s="69">
        <v>0.13</v>
      </c>
      <c r="AY329" s="87">
        <v>0.32280181042098111</v>
      </c>
      <c r="AZ329" s="30">
        <v>0.3</v>
      </c>
      <c r="BA329" s="30">
        <v>0.2</v>
      </c>
      <c r="BB329" s="30">
        <v>0.1</v>
      </c>
      <c r="BC329" s="30">
        <v>0.1</v>
      </c>
      <c r="BD329" s="30">
        <v>0.1</v>
      </c>
      <c r="BE329" s="87">
        <v>0.3</v>
      </c>
      <c r="BF329" s="87">
        <v>0.6</v>
      </c>
      <c r="BG329" s="87">
        <v>0.5</v>
      </c>
      <c r="BH329" s="87">
        <v>0.5</v>
      </c>
      <c r="BI329" s="42">
        <v>0.2</v>
      </c>
      <c r="BJ329" s="42">
        <v>0.1</v>
      </c>
      <c r="BK329" s="42">
        <v>0.1</v>
      </c>
      <c r="BL329" s="68">
        <v>0.1</v>
      </c>
      <c r="BM329" s="42">
        <v>0.3</v>
      </c>
      <c r="BN329" s="42">
        <v>0.3</v>
      </c>
      <c r="BO329" s="42">
        <v>0.3</v>
      </c>
      <c r="BP329" s="42">
        <v>0.1</v>
      </c>
      <c r="BQ329" s="42">
        <v>0.6</v>
      </c>
      <c r="BR329" s="42">
        <v>0.6</v>
      </c>
      <c r="BS329" s="42">
        <v>0.7</v>
      </c>
      <c r="BT329" s="42">
        <v>1.1000000000000001</v>
      </c>
      <c r="BU329" s="42">
        <v>1</v>
      </c>
      <c r="BV329" s="42">
        <v>2.6</v>
      </c>
      <c r="BW329" s="58"/>
      <c r="BX329" s="42">
        <v>0.5</v>
      </c>
      <c r="BY329" s="42">
        <v>1.3</v>
      </c>
      <c r="BZ329" s="42">
        <v>4.7</v>
      </c>
      <c r="CA329" s="42">
        <v>6.3</v>
      </c>
      <c r="CB329" s="42">
        <v>3.1</v>
      </c>
      <c r="CC329" s="42">
        <v>1.4</v>
      </c>
      <c r="CD329" s="42">
        <v>1.1000000000000001</v>
      </c>
      <c r="CE329" s="42">
        <v>4.5999999999999996</v>
      </c>
    </row>
    <row r="330" spans="2:83" x14ac:dyDescent="0.25">
      <c r="B330" s="20" t="s">
        <v>216</v>
      </c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30">
        <v>0.2</v>
      </c>
      <c r="AD330" s="30">
        <v>0.19</v>
      </c>
      <c r="AE330" s="30">
        <v>0.62</v>
      </c>
      <c r="AF330" s="30">
        <v>0.31</v>
      </c>
      <c r="AG330" s="30">
        <v>1.27</v>
      </c>
      <c r="AH330" s="30">
        <v>0.38999999999999996</v>
      </c>
      <c r="AI330" s="30">
        <v>0.72</v>
      </c>
      <c r="AJ330" s="30">
        <v>0.52</v>
      </c>
      <c r="AK330" s="30">
        <v>0.27</v>
      </c>
      <c r="AL330" s="30">
        <v>0.44999999999999996</v>
      </c>
      <c r="AM330" s="30">
        <v>0.2</v>
      </c>
      <c r="AN330" s="30">
        <v>0.61</v>
      </c>
      <c r="AO330" s="30">
        <v>0.31</v>
      </c>
      <c r="AP330" s="30">
        <v>0.55999999999999994</v>
      </c>
      <c r="AQ330" s="30">
        <v>0.33</v>
      </c>
      <c r="AR330" s="30">
        <v>0.26</v>
      </c>
      <c r="AS330" s="30">
        <v>0.33</v>
      </c>
      <c r="AT330" s="30">
        <v>0.53</v>
      </c>
      <c r="AU330" s="30">
        <v>0.74</v>
      </c>
      <c r="AV330" s="30">
        <v>0.54</v>
      </c>
      <c r="AW330" s="30">
        <v>0.33999999999999997</v>
      </c>
      <c r="AX330" s="69">
        <v>0.4</v>
      </c>
      <c r="AY330" s="87">
        <v>0.24826979579612643</v>
      </c>
      <c r="AZ330" s="30">
        <v>0.2</v>
      </c>
      <c r="BA330" s="30">
        <v>0.4</v>
      </c>
      <c r="BB330" s="30">
        <v>0.1</v>
      </c>
      <c r="BC330" s="30">
        <v>0</v>
      </c>
      <c r="BD330" s="30">
        <v>0.1</v>
      </c>
      <c r="BE330" s="87">
        <v>0.1</v>
      </c>
      <c r="BF330" s="87">
        <v>0.1</v>
      </c>
      <c r="BG330" s="87">
        <v>0.5</v>
      </c>
      <c r="BH330" s="87">
        <v>0.1</v>
      </c>
      <c r="BI330" s="42">
        <v>0.1</v>
      </c>
      <c r="BJ330" s="42">
        <v>0.3</v>
      </c>
      <c r="BK330" s="42">
        <v>0.3</v>
      </c>
      <c r="BL330" s="68">
        <v>0.4</v>
      </c>
      <c r="BM330" s="42">
        <v>0.1</v>
      </c>
      <c r="BN330" s="42">
        <v>0.3</v>
      </c>
      <c r="BO330" s="42">
        <v>0.4</v>
      </c>
      <c r="BP330" s="42">
        <v>0</v>
      </c>
      <c r="BQ330" s="42">
        <v>0.8</v>
      </c>
      <c r="BR330" s="42">
        <v>1.6</v>
      </c>
      <c r="BS330" s="42">
        <v>2.1</v>
      </c>
      <c r="BT330" s="42">
        <v>0.5</v>
      </c>
      <c r="BU330" s="42">
        <v>0.4</v>
      </c>
      <c r="BV330" s="42">
        <v>2.4</v>
      </c>
      <c r="BW330" s="58"/>
      <c r="BX330" s="42">
        <v>1.3</v>
      </c>
      <c r="BY330" s="42">
        <v>1</v>
      </c>
      <c r="BZ330" s="42">
        <v>1.8</v>
      </c>
      <c r="CA330" s="42">
        <v>2.5</v>
      </c>
      <c r="CB330" s="42">
        <v>1.7</v>
      </c>
      <c r="CC330" s="42">
        <v>0.6</v>
      </c>
      <c r="CD330" s="42">
        <v>0.9</v>
      </c>
      <c r="CE330" s="42">
        <v>5.6</v>
      </c>
    </row>
    <row r="331" spans="2:83" x14ac:dyDescent="0.25">
      <c r="B331" s="20" t="s">
        <v>217</v>
      </c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30">
        <v>0.13</v>
      </c>
      <c r="AD331" s="30">
        <v>0.06</v>
      </c>
      <c r="AE331" s="30">
        <v>1.2</v>
      </c>
      <c r="AF331" s="30">
        <v>0.53</v>
      </c>
      <c r="AG331" s="30">
        <v>0</v>
      </c>
      <c r="AH331" s="30">
        <v>0.53</v>
      </c>
      <c r="AI331" s="30">
        <v>1.4500000000000002</v>
      </c>
      <c r="AJ331" s="30">
        <v>0.45999999999999996</v>
      </c>
      <c r="AK331" s="30">
        <v>0.2</v>
      </c>
      <c r="AL331" s="30">
        <v>6.9999999999999993E-2</v>
      </c>
      <c r="AM331" s="30">
        <v>0</v>
      </c>
      <c r="AN331" s="30">
        <v>0.08</v>
      </c>
      <c r="AO331" s="30">
        <v>0.06</v>
      </c>
      <c r="AP331" s="30">
        <v>0.13</v>
      </c>
      <c r="AQ331" s="30">
        <v>0</v>
      </c>
      <c r="AR331" s="30">
        <v>0.13999999999999999</v>
      </c>
      <c r="AS331" s="30">
        <v>6.9999999999999993E-2</v>
      </c>
      <c r="AT331" s="30">
        <v>0.86</v>
      </c>
      <c r="AU331" s="30">
        <v>1.67</v>
      </c>
      <c r="AV331" s="30">
        <v>0.64</v>
      </c>
      <c r="AW331" s="30">
        <v>0</v>
      </c>
      <c r="AX331" s="69">
        <v>0.2</v>
      </c>
      <c r="AY331" s="87">
        <v>0.18989304250550168</v>
      </c>
      <c r="AZ331" s="30">
        <v>0.3</v>
      </c>
      <c r="BA331" s="30">
        <v>0.1</v>
      </c>
      <c r="BB331" s="30">
        <v>0.1</v>
      </c>
      <c r="BC331" s="30">
        <v>0.1</v>
      </c>
      <c r="BD331" s="30">
        <v>0.4</v>
      </c>
      <c r="BE331" s="87">
        <v>0.1</v>
      </c>
      <c r="BF331" s="87">
        <v>0.2</v>
      </c>
      <c r="BG331" s="87">
        <v>1.4</v>
      </c>
      <c r="BH331" s="87">
        <v>0.5</v>
      </c>
      <c r="BI331" s="42">
        <v>0.1</v>
      </c>
      <c r="BJ331" s="42">
        <v>0.1</v>
      </c>
      <c r="BK331" s="42">
        <v>0.1</v>
      </c>
      <c r="BL331" s="68">
        <v>0.1</v>
      </c>
      <c r="BM331" s="42">
        <v>0.1</v>
      </c>
      <c r="BN331" s="42">
        <v>0.2</v>
      </c>
      <c r="BO331" s="42">
        <v>0.2</v>
      </c>
      <c r="BP331" s="42">
        <v>0.1</v>
      </c>
      <c r="BQ331" s="42">
        <v>0.2</v>
      </c>
      <c r="BR331" s="42">
        <v>1.4</v>
      </c>
      <c r="BS331" s="42">
        <v>3</v>
      </c>
      <c r="BT331" s="42">
        <v>1.2</v>
      </c>
      <c r="BU331" s="42">
        <v>0.5</v>
      </c>
      <c r="BV331" s="42">
        <v>0.6</v>
      </c>
      <c r="BW331" s="58"/>
      <c r="BX331" s="42">
        <v>0.1</v>
      </c>
      <c r="BY331" s="42">
        <v>0.7</v>
      </c>
      <c r="BZ331" s="42">
        <v>2.1</v>
      </c>
      <c r="CA331" s="42">
        <v>1</v>
      </c>
      <c r="CB331" s="42">
        <v>1.7</v>
      </c>
      <c r="CC331" s="42">
        <v>0.7</v>
      </c>
      <c r="CD331" s="42">
        <v>4.4000000000000004</v>
      </c>
      <c r="CE331" s="42">
        <v>6.3</v>
      </c>
    </row>
    <row r="332" spans="2:83" x14ac:dyDescent="0.25">
      <c r="B332" s="20" t="s">
        <v>218</v>
      </c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30">
        <v>0.13</v>
      </c>
      <c r="AD332" s="30">
        <v>0.2</v>
      </c>
      <c r="AE332" s="30">
        <v>0.61</v>
      </c>
      <c r="AF332" s="30">
        <v>0.27</v>
      </c>
      <c r="AG332" s="30">
        <v>0</v>
      </c>
      <c r="AH332" s="30">
        <v>0.66</v>
      </c>
      <c r="AI332" s="30">
        <v>0.33</v>
      </c>
      <c r="AJ332" s="30">
        <v>0.2</v>
      </c>
      <c r="AK332" s="30">
        <v>0.33</v>
      </c>
      <c r="AL332" s="30">
        <v>0.33</v>
      </c>
      <c r="AM332" s="30">
        <v>0.2</v>
      </c>
      <c r="AN332" s="30">
        <v>0.13</v>
      </c>
      <c r="AO332" s="30">
        <v>0.5</v>
      </c>
      <c r="AP332" s="30">
        <v>0.16</v>
      </c>
      <c r="AQ332" s="30">
        <v>0</v>
      </c>
      <c r="AR332" s="30">
        <v>0.19</v>
      </c>
      <c r="AS332" s="30">
        <v>0.13</v>
      </c>
      <c r="AT332" s="30">
        <v>0</v>
      </c>
      <c r="AU332" s="30">
        <v>0.06</v>
      </c>
      <c r="AV332" s="30">
        <v>0.33</v>
      </c>
      <c r="AW332" s="30">
        <v>0.05</v>
      </c>
      <c r="AX332" s="69">
        <v>0.06</v>
      </c>
      <c r="AY332" s="87">
        <v>0.18859963776111408</v>
      </c>
      <c r="AZ332" s="30">
        <v>0.4</v>
      </c>
      <c r="BA332" s="30">
        <v>0.1</v>
      </c>
      <c r="BB332" s="30">
        <v>0.3</v>
      </c>
      <c r="BC332" s="30">
        <v>0.1</v>
      </c>
      <c r="BD332" s="30">
        <v>0.2</v>
      </c>
      <c r="BE332" s="87">
        <v>0.2</v>
      </c>
      <c r="BF332" s="87">
        <v>0.5</v>
      </c>
      <c r="BG332" s="87">
        <v>0.4</v>
      </c>
      <c r="BH332" s="87">
        <v>0.4</v>
      </c>
      <c r="BI332" s="42">
        <v>0.2</v>
      </c>
      <c r="BJ332" s="42">
        <v>0.6</v>
      </c>
      <c r="BK332" s="42">
        <v>0.1</v>
      </c>
      <c r="BL332" s="68">
        <v>0</v>
      </c>
      <c r="BM332" s="42">
        <v>0.2</v>
      </c>
      <c r="BN332" s="42">
        <v>0.2</v>
      </c>
      <c r="BO332" s="42">
        <v>0.5</v>
      </c>
      <c r="BP332" s="42">
        <v>0.7</v>
      </c>
      <c r="BQ332" s="42">
        <v>0.5</v>
      </c>
      <c r="BR332" s="42">
        <v>1.2</v>
      </c>
      <c r="BS332" s="42">
        <v>0.6</v>
      </c>
      <c r="BT332" s="42">
        <v>0.9</v>
      </c>
      <c r="BU332" s="42">
        <v>0.9</v>
      </c>
      <c r="BV332" s="42">
        <v>1.8</v>
      </c>
      <c r="BW332" s="58"/>
      <c r="BX332" s="42">
        <v>0.1</v>
      </c>
      <c r="BY332" s="42">
        <v>1.8</v>
      </c>
      <c r="BZ332" s="42">
        <v>2.9</v>
      </c>
      <c r="CA332" s="42">
        <v>3.2</v>
      </c>
      <c r="CB332" s="42">
        <v>3.9</v>
      </c>
      <c r="CC332" s="42">
        <v>1.5</v>
      </c>
      <c r="CD332" s="42">
        <v>1.4</v>
      </c>
      <c r="CE332" s="42">
        <v>2.7</v>
      </c>
    </row>
    <row r="333" spans="2:83" x14ac:dyDescent="0.25">
      <c r="B333" s="20" t="s">
        <v>219</v>
      </c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30">
        <v>0.13</v>
      </c>
      <c r="AD333" s="30">
        <v>0.13</v>
      </c>
      <c r="AE333" s="30">
        <v>0</v>
      </c>
      <c r="AF333" s="30">
        <v>0.25</v>
      </c>
      <c r="AG333" s="30">
        <v>0</v>
      </c>
      <c r="AH333" s="30">
        <v>0.53</v>
      </c>
      <c r="AI333" s="30">
        <v>6.9999999999999993E-2</v>
      </c>
      <c r="AJ333" s="30">
        <v>0.2</v>
      </c>
      <c r="AK333" s="30">
        <v>6.9999999999999993E-2</v>
      </c>
      <c r="AL333" s="30">
        <v>0</v>
      </c>
      <c r="AM333" s="30">
        <v>0</v>
      </c>
      <c r="AN333" s="30"/>
      <c r="AO333" s="30">
        <v>0</v>
      </c>
      <c r="AP333" s="30">
        <v>0.12</v>
      </c>
      <c r="AQ333" s="30">
        <v>0.2</v>
      </c>
      <c r="AR333" s="30">
        <v>0.35000000000000003</v>
      </c>
      <c r="AS333" s="30">
        <v>0.33</v>
      </c>
      <c r="AT333" s="30">
        <v>0.12</v>
      </c>
      <c r="AU333" s="30">
        <v>0.13999999999999999</v>
      </c>
      <c r="AV333" s="30">
        <v>0.13</v>
      </c>
      <c r="AW333" s="30">
        <v>0</v>
      </c>
      <c r="AX333" s="69">
        <v>0.13</v>
      </c>
      <c r="AY333" s="87">
        <v>0.14183814900792577</v>
      </c>
      <c r="AZ333" s="30">
        <v>0</v>
      </c>
      <c r="BA333" s="30">
        <v>0</v>
      </c>
      <c r="BB333" s="30"/>
      <c r="BC333" s="30">
        <v>0</v>
      </c>
      <c r="BD333" s="30">
        <v>0.2</v>
      </c>
      <c r="BE333" s="87">
        <v>0</v>
      </c>
      <c r="BF333" s="87">
        <v>0.1</v>
      </c>
      <c r="BG333" s="87">
        <v>0.1</v>
      </c>
      <c r="BH333" s="87">
        <v>0</v>
      </c>
      <c r="BI333" s="42">
        <v>0</v>
      </c>
      <c r="BJ333" s="42">
        <v>0</v>
      </c>
      <c r="BK333" s="42">
        <v>0.1</v>
      </c>
      <c r="BL333" s="68">
        <v>0</v>
      </c>
      <c r="BM333" s="42">
        <v>0</v>
      </c>
      <c r="BN333" s="42">
        <v>0.1</v>
      </c>
      <c r="BO333" s="42">
        <v>0.2</v>
      </c>
      <c r="BP333" s="42">
        <v>0.1</v>
      </c>
      <c r="BQ333" s="42">
        <v>0.1</v>
      </c>
      <c r="BR333" s="42">
        <v>0.3</v>
      </c>
      <c r="BS333" s="42">
        <v>0.2</v>
      </c>
      <c r="BT333" s="42">
        <v>0</v>
      </c>
      <c r="BU333" s="42">
        <v>0.1</v>
      </c>
      <c r="BV333" s="42">
        <v>0.2</v>
      </c>
      <c r="BW333" s="58"/>
      <c r="BX333" s="42">
        <v>0</v>
      </c>
      <c r="BY333" s="42">
        <v>0.6</v>
      </c>
      <c r="BZ333" s="42">
        <v>0.6</v>
      </c>
      <c r="CA333" s="42">
        <v>1.2</v>
      </c>
      <c r="CB333" s="42">
        <v>1</v>
      </c>
      <c r="CC333" s="42">
        <v>1.2</v>
      </c>
      <c r="CD333" s="42">
        <v>0.3</v>
      </c>
      <c r="CE333" s="42">
        <v>4.0999999999999996</v>
      </c>
    </row>
    <row r="334" spans="2:83" ht="15.75" customHeight="1" x14ac:dyDescent="0.25">
      <c r="B334" s="20" t="s">
        <v>220</v>
      </c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30">
        <v>0.13</v>
      </c>
      <c r="AD334" s="30">
        <v>0.13</v>
      </c>
      <c r="AE334" s="30">
        <v>0</v>
      </c>
      <c r="AF334" s="30">
        <v>0.2</v>
      </c>
      <c r="AG334" s="30">
        <v>0</v>
      </c>
      <c r="AH334" s="30">
        <v>0.2</v>
      </c>
      <c r="AI334" s="30">
        <v>0.38999999999999996</v>
      </c>
      <c r="AJ334" s="30">
        <v>0.06</v>
      </c>
      <c r="AK334" s="30">
        <v>0</v>
      </c>
      <c r="AL334" s="30">
        <v>6.9999999999999993E-2</v>
      </c>
      <c r="AM334" s="30">
        <v>0.26</v>
      </c>
      <c r="AN334" s="30">
        <v>0.13</v>
      </c>
      <c r="AO334" s="30">
        <v>6.9999999999999993E-2</v>
      </c>
      <c r="AP334" s="30">
        <v>0.3</v>
      </c>
      <c r="AQ334" s="30">
        <v>0.33</v>
      </c>
      <c r="AR334" s="30">
        <v>0.19</v>
      </c>
      <c r="AS334" s="30">
        <v>0.13</v>
      </c>
      <c r="AT334" s="30">
        <v>0.06</v>
      </c>
      <c r="AU334" s="30">
        <v>0.21</v>
      </c>
      <c r="AV334" s="30">
        <v>0.27</v>
      </c>
      <c r="AW334" s="30">
        <v>6.9999999999999993E-2</v>
      </c>
      <c r="AX334" s="69">
        <v>6.9999999999999993E-2</v>
      </c>
      <c r="AY334" s="87">
        <v>0.13383747859732459</v>
      </c>
      <c r="AZ334" s="30">
        <v>0.2</v>
      </c>
      <c r="BA334" s="30">
        <v>0.1</v>
      </c>
      <c r="BB334" s="30"/>
      <c r="BC334" s="30">
        <v>0.1</v>
      </c>
      <c r="BD334" s="30">
        <v>0.2</v>
      </c>
      <c r="BE334" s="87">
        <v>0.1</v>
      </c>
      <c r="BF334" s="87">
        <v>0.1</v>
      </c>
      <c r="BG334" s="87">
        <v>0</v>
      </c>
      <c r="BH334" s="87">
        <v>0</v>
      </c>
      <c r="BI334" s="42">
        <v>0.3</v>
      </c>
      <c r="BJ334" s="42">
        <v>0</v>
      </c>
      <c r="BK334" s="42">
        <v>0.1</v>
      </c>
      <c r="BL334" s="68">
        <v>0.1</v>
      </c>
      <c r="BM334" s="42">
        <v>0.1</v>
      </c>
      <c r="BN334" s="42">
        <v>0.3</v>
      </c>
      <c r="BO334" s="42">
        <v>0.7</v>
      </c>
      <c r="BP334" s="42">
        <v>0.5</v>
      </c>
      <c r="BQ334" s="42">
        <v>0.2</v>
      </c>
      <c r="BR334" s="42">
        <v>0.6</v>
      </c>
      <c r="BS334" s="42">
        <v>0.3</v>
      </c>
      <c r="BT334" s="42">
        <v>0.7</v>
      </c>
      <c r="BU334" s="42">
        <v>1.1000000000000001</v>
      </c>
      <c r="BV334" s="42">
        <v>0.7</v>
      </c>
      <c r="BW334" s="58"/>
      <c r="BX334" s="42">
        <v>0.3</v>
      </c>
      <c r="BY334" s="42">
        <v>0.7</v>
      </c>
      <c r="BZ334" s="42">
        <v>2.2999999999999998</v>
      </c>
      <c r="CA334" s="42">
        <v>0.6</v>
      </c>
      <c r="CB334" s="42">
        <v>1.8</v>
      </c>
      <c r="CC334" s="42">
        <v>1.1000000000000001</v>
      </c>
      <c r="CD334" s="42">
        <v>0.7</v>
      </c>
      <c r="CE334" s="42">
        <v>2.6</v>
      </c>
    </row>
    <row r="335" spans="2:83" x14ac:dyDescent="0.25">
      <c r="B335" s="20" t="s">
        <v>221</v>
      </c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30">
        <v>0.13</v>
      </c>
      <c r="AD335" s="30">
        <v>0.33999999999999997</v>
      </c>
      <c r="AE335" s="30">
        <v>0.62</v>
      </c>
      <c r="AF335" s="30">
        <v>6.9999999999999993E-2</v>
      </c>
      <c r="AG335" s="30">
        <v>0</v>
      </c>
      <c r="AH335" s="30">
        <v>0.12</v>
      </c>
      <c r="AI335" s="30">
        <v>0.06</v>
      </c>
      <c r="AJ335" s="30">
        <v>6.9999999999999993E-2</v>
      </c>
      <c r="AK335" s="30">
        <v>0.47000000000000003</v>
      </c>
      <c r="AL335" s="30">
        <v>0.4</v>
      </c>
      <c r="AM335" s="30">
        <v>0.73</v>
      </c>
      <c r="AN335" s="30">
        <v>0.33</v>
      </c>
      <c r="AO335" s="30">
        <v>0.13</v>
      </c>
      <c r="AP335" s="30">
        <v>0.33999999999999997</v>
      </c>
      <c r="AQ335" s="30">
        <v>0.27</v>
      </c>
      <c r="AR335" s="30">
        <v>0.59</v>
      </c>
      <c r="AS335" s="30">
        <v>0.26</v>
      </c>
      <c r="AT335" s="30">
        <v>0.24</v>
      </c>
      <c r="AU335" s="30">
        <v>0.13999999999999999</v>
      </c>
      <c r="AV335" s="30">
        <v>0</v>
      </c>
      <c r="AW335" s="30">
        <v>0.13</v>
      </c>
      <c r="AX335" s="69">
        <v>0.27</v>
      </c>
      <c r="AY335" s="87">
        <v>0.44945615390230192</v>
      </c>
      <c r="AZ335" s="30">
        <v>0.1</v>
      </c>
      <c r="BA335" s="30">
        <v>0.6</v>
      </c>
      <c r="BB335" s="30">
        <v>0.6</v>
      </c>
      <c r="BC335" s="30">
        <v>0.5</v>
      </c>
      <c r="BD335" s="30">
        <v>0.3</v>
      </c>
      <c r="BE335" s="87">
        <v>0.2</v>
      </c>
      <c r="BF335" s="87">
        <v>0.6</v>
      </c>
      <c r="BG335" s="87">
        <v>0.3</v>
      </c>
      <c r="BH335" s="87">
        <v>0.2</v>
      </c>
      <c r="BI335" s="42">
        <v>0.5</v>
      </c>
      <c r="BJ335" s="42">
        <v>0.2</v>
      </c>
      <c r="BK335" s="42">
        <v>0.5</v>
      </c>
      <c r="BL335" s="68">
        <v>0.3</v>
      </c>
      <c r="BM335" s="42">
        <v>0.2</v>
      </c>
      <c r="BN335" s="42">
        <v>0.3</v>
      </c>
      <c r="BO335" s="42">
        <v>0.1</v>
      </c>
      <c r="BP335" s="42">
        <v>0.2</v>
      </c>
      <c r="BQ335" s="42">
        <v>0.3</v>
      </c>
      <c r="BR335" s="42">
        <v>0.3</v>
      </c>
      <c r="BS335" s="42">
        <v>0.3</v>
      </c>
      <c r="BT335" s="42">
        <v>0.2</v>
      </c>
      <c r="BU335" s="42">
        <v>0.4</v>
      </c>
      <c r="BV335" s="42">
        <v>0.4</v>
      </c>
      <c r="BW335" s="58"/>
      <c r="BX335" s="42">
        <v>0.3</v>
      </c>
      <c r="BY335" s="42">
        <v>0.3</v>
      </c>
      <c r="BZ335" s="42">
        <v>0.5</v>
      </c>
      <c r="CA335" s="42">
        <v>0.4</v>
      </c>
      <c r="CB335" s="42">
        <v>0.5</v>
      </c>
      <c r="CC335" s="42">
        <v>0.3</v>
      </c>
      <c r="CD335" s="42">
        <v>0.1</v>
      </c>
      <c r="CE335" s="42">
        <v>0.3</v>
      </c>
    </row>
    <row r="336" spans="2:83" x14ac:dyDescent="0.25">
      <c r="B336" s="20" t="s">
        <v>222</v>
      </c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30">
        <v>0.13</v>
      </c>
      <c r="AD336" s="30">
        <v>0.2</v>
      </c>
      <c r="AE336" s="30">
        <v>0.66</v>
      </c>
      <c r="AF336" s="30">
        <v>0</v>
      </c>
      <c r="AG336" s="30">
        <v>0</v>
      </c>
      <c r="AH336" s="30">
        <v>0.06</v>
      </c>
      <c r="AI336" s="30">
        <v>0</v>
      </c>
      <c r="AJ336" s="30">
        <v>0</v>
      </c>
      <c r="AK336" s="30">
        <v>0</v>
      </c>
      <c r="AL336" s="30">
        <v>0.06</v>
      </c>
      <c r="AM336" s="30">
        <v>0.13</v>
      </c>
      <c r="AN336" s="30"/>
      <c r="AO336" s="30">
        <v>0.09</v>
      </c>
      <c r="AP336" s="30">
        <v>0.06</v>
      </c>
      <c r="AQ336" s="30">
        <v>6.9999999999999993E-2</v>
      </c>
      <c r="AR336" s="30">
        <v>6.9999999999999993E-2</v>
      </c>
      <c r="AS336" s="30">
        <v>0.21</v>
      </c>
      <c r="AT336" s="30">
        <v>0</v>
      </c>
      <c r="AU336" s="30">
        <v>6.9999999999999993E-2</v>
      </c>
      <c r="AV336" s="30">
        <v>0</v>
      </c>
      <c r="AW336" s="30">
        <v>0.19</v>
      </c>
      <c r="AX336" s="69">
        <v>0</v>
      </c>
      <c r="AY336" s="88">
        <f t="shared" ref="AY336" si="0">AX336*100</f>
        <v>0</v>
      </c>
      <c r="AZ336" s="30">
        <v>0</v>
      </c>
      <c r="BA336" s="30">
        <v>0</v>
      </c>
      <c r="BB336" s="30">
        <v>0.2</v>
      </c>
      <c r="BC336" s="30">
        <v>0.1</v>
      </c>
      <c r="BD336" s="30">
        <v>0.1</v>
      </c>
      <c r="BE336" s="87">
        <v>0</v>
      </c>
      <c r="BF336" s="87">
        <v>0.1</v>
      </c>
      <c r="BG336" s="87">
        <v>0.1</v>
      </c>
      <c r="BH336" s="87">
        <v>0</v>
      </c>
      <c r="BI336" s="42">
        <v>0</v>
      </c>
      <c r="BJ336" s="42">
        <v>0</v>
      </c>
      <c r="BK336" s="42">
        <v>0</v>
      </c>
      <c r="BL336" s="68">
        <v>0</v>
      </c>
      <c r="BM336" s="42">
        <v>0</v>
      </c>
      <c r="BN336" s="42">
        <v>0</v>
      </c>
      <c r="BO336" s="42">
        <v>0.1</v>
      </c>
      <c r="BP336" s="42">
        <v>0</v>
      </c>
      <c r="BQ336" s="42">
        <v>0</v>
      </c>
      <c r="BR336" s="42">
        <v>0.1</v>
      </c>
      <c r="BS336" s="42">
        <v>0.2</v>
      </c>
      <c r="BT336" s="42">
        <v>0</v>
      </c>
      <c r="BU336" s="42">
        <v>0.1</v>
      </c>
      <c r="BV336" s="42">
        <v>0.1</v>
      </c>
      <c r="BW336" s="58"/>
      <c r="BX336" s="42">
        <v>0.1</v>
      </c>
      <c r="BY336" s="42">
        <v>0</v>
      </c>
      <c r="BZ336" s="42">
        <v>0.1</v>
      </c>
      <c r="CA336" s="42">
        <v>0.1</v>
      </c>
      <c r="CB336" s="42">
        <v>0</v>
      </c>
      <c r="CC336" s="42">
        <v>0</v>
      </c>
      <c r="CD336" s="42">
        <v>0</v>
      </c>
      <c r="CE336" s="42">
        <v>0</v>
      </c>
    </row>
    <row r="337" spans="2:83" x14ac:dyDescent="0.25">
      <c r="B337" s="20" t="s">
        <v>223</v>
      </c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30"/>
      <c r="AD337" s="30">
        <v>0.19</v>
      </c>
      <c r="AE337" s="30">
        <v>0.66</v>
      </c>
      <c r="AF337" s="30">
        <v>0</v>
      </c>
      <c r="AG337" s="30">
        <v>0</v>
      </c>
      <c r="AH337" s="30">
        <v>6.9999999999999993E-2</v>
      </c>
      <c r="AI337" s="30">
        <v>0.13999999999999999</v>
      </c>
      <c r="AJ337" s="30">
        <v>0.06</v>
      </c>
      <c r="AK337" s="30">
        <v>0</v>
      </c>
      <c r="AL337" s="30">
        <v>0.13</v>
      </c>
      <c r="AM337" s="30">
        <v>0.48</v>
      </c>
      <c r="AN337" s="30">
        <v>6.9999999999999993E-2</v>
      </c>
      <c r="AO337" s="30">
        <v>6.9999999999999993E-2</v>
      </c>
      <c r="AP337" s="30">
        <v>0.21</v>
      </c>
      <c r="AQ337" s="30">
        <v>0.13</v>
      </c>
      <c r="AR337" s="30">
        <v>0.19</v>
      </c>
      <c r="AS337" s="30">
        <v>0.2</v>
      </c>
      <c r="AT337" s="30">
        <v>6.9999999999999993E-2</v>
      </c>
      <c r="AU337" s="30">
        <v>0.13</v>
      </c>
      <c r="AV337" s="30">
        <v>6.9999999999999993E-2</v>
      </c>
      <c r="AW337" s="30">
        <v>6.9999999999999993E-2</v>
      </c>
      <c r="AX337" s="69">
        <v>0.19</v>
      </c>
      <c r="AY337" s="87">
        <v>7.5022110518474031E-2</v>
      </c>
      <c r="AZ337" s="30">
        <v>0.1</v>
      </c>
      <c r="BA337" s="30">
        <v>0</v>
      </c>
      <c r="BB337" s="30"/>
      <c r="BC337" s="30">
        <v>0.1</v>
      </c>
      <c r="BD337" s="30">
        <v>0.1</v>
      </c>
      <c r="BE337" s="87">
        <v>0</v>
      </c>
      <c r="BF337" s="87">
        <v>0.1</v>
      </c>
      <c r="BG337" s="87">
        <v>0</v>
      </c>
      <c r="BH337" s="87">
        <v>0</v>
      </c>
      <c r="BI337" s="42">
        <v>0.2</v>
      </c>
      <c r="BJ337" s="42">
        <v>0.3</v>
      </c>
      <c r="BK337" s="42"/>
      <c r="BL337" s="68">
        <v>0.3</v>
      </c>
      <c r="BM337" s="42">
        <v>0</v>
      </c>
      <c r="BN337" s="42">
        <v>0</v>
      </c>
      <c r="BO337" s="42">
        <v>0</v>
      </c>
      <c r="BP337" s="42">
        <v>0</v>
      </c>
      <c r="BQ337" s="42">
        <v>0</v>
      </c>
      <c r="BR337" s="42">
        <v>0</v>
      </c>
      <c r="BS337" s="42">
        <v>0</v>
      </c>
      <c r="BT337" s="42">
        <v>0</v>
      </c>
      <c r="BU337" s="42">
        <v>0</v>
      </c>
      <c r="BV337" s="42">
        <v>0</v>
      </c>
      <c r="BW337" s="58"/>
      <c r="BX337" s="42">
        <v>0</v>
      </c>
      <c r="BY337" s="42">
        <v>0</v>
      </c>
      <c r="BZ337" s="42">
        <v>0</v>
      </c>
      <c r="CA337" s="42">
        <v>0.3</v>
      </c>
      <c r="CB337" s="42">
        <v>0</v>
      </c>
      <c r="CC337" s="42">
        <v>0</v>
      </c>
      <c r="CD337" s="42">
        <v>0.2</v>
      </c>
      <c r="CE337" s="42">
        <v>0</v>
      </c>
    </row>
    <row r="338" spans="2:83" x14ac:dyDescent="0.25">
      <c r="B338" s="20" t="s">
        <v>224</v>
      </c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30">
        <v>6.9999999999999993E-2</v>
      </c>
      <c r="AD338" s="30">
        <v>0</v>
      </c>
      <c r="AE338" s="30">
        <v>0</v>
      </c>
      <c r="AF338" s="30">
        <v>6.9999999999999993E-2</v>
      </c>
      <c r="AG338" s="30">
        <v>0</v>
      </c>
      <c r="AH338" s="30">
        <v>0</v>
      </c>
      <c r="AI338" s="30">
        <v>0.2</v>
      </c>
      <c r="AJ338" s="30">
        <v>0</v>
      </c>
      <c r="AK338" s="30">
        <v>0</v>
      </c>
      <c r="AL338" s="30">
        <v>0</v>
      </c>
      <c r="AM338" s="30">
        <v>0</v>
      </c>
      <c r="AN338" s="30">
        <v>0.13</v>
      </c>
      <c r="AO338" s="30">
        <v>0.15</v>
      </c>
      <c r="AP338" s="30"/>
      <c r="AQ338" s="30">
        <v>0</v>
      </c>
      <c r="AR338" s="30">
        <v>0.06</v>
      </c>
      <c r="AS338" s="30">
        <v>6.9999999999999993E-2</v>
      </c>
      <c r="AT338" s="30">
        <v>0.06</v>
      </c>
      <c r="AU338" s="30"/>
      <c r="AV338" s="30">
        <v>0.13</v>
      </c>
      <c r="AW338" s="30">
        <v>0</v>
      </c>
      <c r="AX338" s="69">
        <v>0</v>
      </c>
      <c r="AY338" s="87">
        <v>0</v>
      </c>
      <c r="AZ338" s="30">
        <v>0</v>
      </c>
      <c r="BA338" s="30">
        <v>0</v>
      </c>
      <c r="BB338" s="30">
        <v>0.1</v>
      </c>
      <c r="BC338" s="30">
        <v>0.1</v>
      </c>
      <c r="BD338" s="30">
        <v>0</v>
      </c>
      <c r="BE338" s="87">
        <v>0</v>
      </c>
      <c r="BF338" s="87">
        <v>0</v>
      </c>
      <c r="BG338" s="87">
        <v>0</v>
      </c>
      <c r="BH338" s="87">
        <v>0</v>
      </c>
      <c r="BI338" s="42">
        <v>0</v>
      </c>
      <c r="BJ338" s="42">
        <v>0</v>
      </c>
      <c r="BK338" s="42">
        <v>0</v>
      </c>
      <c r="BL338" s="68">
        <v>0</v>
      </c>
      <c r="BM338" s="42">
        <v>0</v>
      </c>
      <c r="BN338" s="42">
        <v>0.1</v>
      </c>
      <c r="BO338" s="42">
        <v>0</v>
      </c>
      <c r="BP338" s="42">
        <v>0.1</v>
      </c>
      <c r="BQ338" s="42">
        <v>0</v>
      </c>
      <c r="BR338" s="42">
        <v>0</v>
      </c>
      <c r="BS338" s="42">
        <v>0</v>
      </c>
      <c r="BT338" s="42">
        <v>0</v>
      </c>
      <c r="BU338" s="42">
        <v>0.1</v>
      </c>
      <c r="BV338" s="42">
        <v>0.1</v>
      </c>
      <c r="BW338" s="58"/>
      <c r="BX338" s="42">
        <v>0</v>
      </c>
      <c r="BY338" s="42">
        <v>0.1</v>
      </c>
      <c r="BZ338" s="42">
        <v>1.3</v>
      </c>
      <c r="CA338" s="42">
        <v>0.2</v>
      </c>
      <c r="CB338" s="42">
        <v>2.9</v>
      </c>
      <c r="CC338" s="42">
        <v>0.8</v>
      </c>
      <c r="CD338" s="42">
        <v>1.3</v>
      </c>
      <c r="CE338" s="42">
        <v>1.3</v>
      </c>
    </row>
    <row r="339" spans="2:83" x14ac:dyDescent="0.25">
      <c r="B339" s="20" t="s">
        <v>225</v>
      </c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30">
        <v>2.08</v>
      </c>
      <c r="AD339" s="30">
        <v>1.01</v>
      </c>
      <c r="AE339" s="30">
        <v>1.8599999999999999</v>
      </c>
      <c r="AF339" s="30">
        <v>1.97</v>
      </c>
      <c r="AG339" s="30">
        <v>0.64</v>
      </c>
      <c r="AH339" s="30">
        <v>0</v>
      </c>
      <c r="AI339" s="30">
        <v>0.13</v>
      </c>
      <c r="AJ339" s="30">
        <v>9.33</v>
      </c>
      <c r="AK339" s="30">
        <v>7.79</v>
      </c>
      <c r="AL339" s="30">
        <v>9.2899999999999991</v>
      </c>
      <c r="AM339" s="30">
        <v>12.7</v>
      </c>
      <c r="AN339" s="30">
        <v>13.29</v>
      </c>
      <c r="AO339" s="30">
        <v>9.07</v>
      </c>
      <c r="AP339" s="30">
        <v>7.61</v>
      </c>
      <c r="AQ339" s="30">
        <v>8.27</v>
      </c>
      <c r="AR339" s="30">
        <v>7.9600000000000009</v>
      </c>
      <c r="AS339" s="30">
        <v>10.33</v>
      </c>
      <c r="AT339" s="30">
        <v>8.7099999999999991</v>
      </c>
      <c r="AU339" s="30">
        <v>9.6</v>
      </c>
      <c r="AV339" s="30">
        <v>8.7999999999999989</v>
      </c>
      <c r="AW339" s="30">
        <v>3.82</v>
      </c>
      <c r="AX339" s="69">
        <v>4.38</v>
      </c>
      <c r="AY339" s="87">
        <v>6.9350308753016119</v>
      </c>
      <c r="AZ339" s="30">
        <v>10.4</v>
      </c>
      <c r="BA339" s="30">
        <v>8.8000000000000007</v>
      </c>
      <c r="BB339" s="30">
        <v>4.9000000000000004</v>
      </c>
      <c r="BC339" s="30">
        <v>5.2</v>
      </c>
      <c r="BD339" s="30">
        <v>8.6</v>
      </c>
      <c r="BE339" s="87">
        <v>9</v>
      </c>
      <c r="BF339" s="87">
        <v>4.0999999999999996</v>
      </c>
      <c r="BG339" s="87">
        <v>5.6</v>
      </c>
      <c r="BH339" s="87">
        <v>5.9</v>
      </c>
      <c r="BI339" s="42">
        <v>5</v>
      </c>
      <c r="BJ339" s="42">
        <v>5.9</v>
      </c>
      <c r="BK339" s="42">
        <v>6.2</v>
      </c>
      <c r="BL339" s="68">
        <v>6.7</v>
      </c>
      <c r="BM339" s="42">
        <v>5.0999999999999996</v>
      </c>
      <c r="BN339" s="42">
        <v>3.6</v>
      </c>
      <c r="BO339" s="42">
        <v>3.4</v>
      </c>
      <c r="BP339" s="42">
        <v>3</v>
      </c>
      <c r="BQ339" s="42">
        <v>3.5</v>
      </c>
      <c r="BR339" s="42">
        <v>3.4</v>
      </c>
      <c r="BS339" s="42">
        <v>5.2</v>
      </c>
      <c r="BT339" s="42">
        <v>2.1</v>
      </c>
      <c r="BU339" s="42">
        <v>2</v>
      </c>
      <c r="BV339" s="42">
        <v>1.5</v>
      </c>
      <c r="BW339" s="58"/>
      <c r="BX339" s="42">
        <v>7.7</v>
      </c>
      <c r="BY339" s="42">
        <v>2.2000000000000002</v>
      </c>
      <c r="BZ339" s="42">
        <v>0.7</v>
      </c>
      <c r="CA339" s="42">
        <v>0.2</v>
      </c>
      <c r="CB339" s="42">
        <v>2.4</v>
      </c>
      <c r="CC339" s="42">
        <v>7.4</v>
      </c>
      <c r="CD339" s="42">
        <v>5</v>
      </c>
      <c r="CE339" s="42">
        <v>7.4</v>
      </c>
    </row>
    <row r="340" spans="2:83" x14ac:dyDescent="0.25">
      <c r="B340" s="20" t="s">
        <v>226</v>
      </c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30">
        <v>0.2</v>
      </c>
      <c r="AD340" s="30">
        <v>0.2</v>
      </c>
      <c r="AE340" s="30">
        <v>1.17</v>
      </c>
      <c r="AF340" s="30">
        <v>1.73</v>
      </c>
      <c r="AG340" s="30">
        <v>0.65</v>
      </c>
      <c r="AH340" s="30">
        <v>1.47</v>
      </c>
      <c r="AI340" s="30">
        <v>0</v>
      </c>
      <c r="AJ340" s="30">
        <v>0</v>
      </c>
      <c r="AK340" s="30">
        <v>0.53</v>
      </c>
      <c r="AL340" s="30">
        <v>0.06</v>
      </c>
      <c r="AM340" s="30">
        <v>0.47000000000000003</v>
      </c>
      <c r="AN340" s="30">
        <v>1.82</v>
      </c>
      <c r="AO340" s="30">
        <v>2.86</v>
      </c>
      <c r="AP340" s="30">
        <v>1.6099999999999999</v>
      </c>
      <c r="AQ340" s="30">
        <v>1.8399999999999999</v>
      </c>
      <c r="AR340" s="30">
        <v>1.6400000000000001</v>
      </c>
      <c r="AS340" s="30">
        <v>4.84</v>
      </c>
      <c r="AT340" s="30">
        <v>0</v>
      </c>
      <c r="AU340" s="30">
        <v>0</v>
      </c>
      <c r="AV340" s="30">
        <v>1.6500000000000001</v>
      </c>
      <c r="AW340" s="30">
        <v>0</v>
      </c>
      <c r="AX340" s="69">
        <v>3.06</v>
      </c>
      <c r="AY340" s="87">
        <v>0</v>
      </c>
      <c r="AZ340" s="30">
        <v>0.1</v>
      </c>
      <c r="BA340" s="30">
        <v>0.1</v>
      </c>
      <c r="BB340" s="30">
        <v>0.1</v>
      </c>
      <c r="BC340" s="30">
        <v>0</v>
      </c>
      <c r="BD340" s="30">
        <v>0</v>
      </c>
      <c r="BE340" s="87">
        <v>0</v>
      </c>
      <c r="BF340" s="87">
        <v>0</v>
      </c>
      <c r="BG340" s="87">
        <v>0</v>
      </c>
      <c r="BH340" s="87">
        <v>0</v>
      </c>
      <c r="BI340" s="42">
        <v>0</v>
      </c>
      <c r="BJ340" s="42">
        <v>0</v>
      </c>
      <c r="BK340" s="42">
        <v>0</v>
      </c>
      <c r="BL340" s="68">
        <v>0</v>
      </c>
      <c r="BM340" s="42">
        <v>0</v>
      </c>
      <c r="BN340" s="42">
        <v>0.3</v>
      </c>
      <c r="BO340" s="42">
        <v>0.1</v>
      </c>
      <c r="BP340" s="42">
        <v>0.5</v>
      </c>
      <c r="BQ340" s="42">
        <v>0</v>
      </c>
      <c r="BR340" s="42">
        <v>0</v>
      </c>
      <c r="BS340" s="42">
        <v>1.6</v>
      </c>
      <c r="BT340" s="42">
        <v>2.1</v>
      </c>
      <c r="BU340" s="42">
        <v>0.1</v>
      </c>
      <c r="BV340" s="42">
        <v>0</v>
      </c>
      <c r="BW340" s="58"/>
      <c r="BX340" s="42">
        <v>0</v>
      </c>
      <c r="BY340" s="61">
        <v>0</v>
      </c>
      <c r="BZ340" s="42">
        <v>0</v>
      </c>
      <c r="CA340" s="42">
        <v>0.1</v>
      </c>
      <c r="CB340" s="42">
        <v>0</v>
      </c>
      <c r="CC340" s="42">
        <v>0</v>
      </c>
      <c r="CD340" s="42">
        <v>0</v>
      </c>
      <c r="CE340" s="42">
        <v>0</v>
      </c>
    </row>
    <row r="341" spans="2:83" x14ac:dyDescent="0.25">
      <c r="B341" s="20" t="s">
        <v>63</v>
      </c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30">
        <v>13.33</v>
      </c>
      <c r="AD341" s="30">
        <v>16.100000000000001</v>
      </c>
      <c r="AE341" s="30">
        <v>17.2</v>
      </c>
      <c r="AF341" s="30">
        <v>25.94</v>
      </c>
      <c r="AG341" s="30">
        <v>15.85</v>
      </c>
      <c r="AH341" s="30">
        <v>22.85</v>
      </c>
      <c r="AI341" s="30">
        <v>18.43</v>
      </c>
      <c r="AJ341" s="30">
        <v>15.98</v>
      </c>
      <c r="AK341" s="30">
        <v>17.41</v>
      </c>
      <c r="AL341" s="30">
        <v>17.71</v>
      </c>
      <c r="AM341" s="30">
        <v>16.93</v>
      </c>
      <c r="AN341" s="30">
        <v>13.209999999999999</v>
      </c>
      <c r="AO341" s="30">
        <v>17</v>
      </c>
      <c r="AP341" s="30">
        <v>21.01</v>
      </c>
      <c r="AQ341" s="30">
        <v>12.889999999999999</v>
      </c>
      <c r="AR341" s="30">
        <v>14.71</v>
      </c>
      <c r="AS341" s="30">
        <v>17.560000000000002</v>
      </c>
      <c r="AT341" s="30">
        <v>13.139999999999999</v>
      </c>
      <c r="AU341" s="30">
        <v>13.639999999999999</v>
      </c>
      <c r="AV341" s="30">
        <v>10.440000000000001</v>
      </c>
      <c r="AW341" s="63">
        <v>11.959999999999999</v>
      </c>
      <c r="AX341" s="69">
        <v>13.38</v>
      </c>
      <c r="AY341" s="87">
        <v>10.020362206568889</v>
      </c>
      <c r="AZ341" s="30">
        <v>9.6999999999999993</v>
      </c>
      <c r="BA341" s="30">
        <v>13.1</v>
      </c>
      <c r="BB341" s="30">
        <v>4.5</v>
      </c>
      <c r="BC341" s="30">
        <v>4.2</v>
      </c>
      <c r="BD341" s="30">
        <v>6</v>
      </c>
      <c r="BE341" s="87">
        <v>5.6</v>
      </c>
      <c r="BF341" s="87">
        <v>8.1</v>
      </c>
      <c r="BG341" s="87">
        <v>12.6</v>
      </c>
      <c r="BH341" s="87">
        <v>11.6</v>
      </c>
      <c r="BI341" s="42">
        <v>10.6</v>
      </c>
      <c r="BJ341" s="42">
        <v>10.3</v>
      </c>
      <c r="BK341" s="42">
        <v>7.2</v>
      </c>
      <c r="BL341" s="68">
        <v>6.4</v>
      </c>
      <c r="BM341" s="42">
        <v>8.5</v>
      </c>
      <c r="BN341" s="42">
        <v>9</v>
      </c>
      <c r="BO341" s="42">
        <v>5.9</v>
      </c>
      <c r="BP341" s="42">
        <v>8.6999999999999993</v>
      </c>
      <c r="BQ341" s="42">
        <v>3.9</v>
      </c>
      <c r="BR341" s="42">
        <v>3.3</v>
      </c>
      <c r="BS341" s="42">
        <v>5.9</v>
      </c>
      <c r="BT341" s="42">
        <v>5.9</v>
      </c>
      <c r="BU341" s="42">
        <v>6.1</v>
      </c>
      <c r="BV341" s="42">
        <v>6.1</v>
      </c>
      <c r="BW341" s="58"/>
      <c r="BX341" s="42">
        <v>10.5</v>
      </c>
      <c r="BY341" s="35">
        <v>6.8</v>
      </c>
      <c r="BZ341" s="42">
        <v>5.0999999999999996</v>
      </c>
      <c r="CA341" s="42">
        <v>6.5</v>
      </c>
      <c r="CB341" s="42">
        <v>4.3</v>
      </c>
      <c r="CC341" s="42">
        <v>3.4</v>
      </c>
      <c r="CD341" s="42">
        <v>4.5</v>
      </c>
      <c r="CE341" s="42">
        <v>4</v>
      </c>
    </row>
    <row r="342" spans="2:83" x14ac:dyDescent="0.25">
      <c r="B342" s="86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109"/>
      <c r="AX342" s="110"/>
      <c r="AY342" s="111"/>
      <c r="AZ342" s="75"/>
      <c r="BA342" s="75"/>
      <c r="BB342" s="75"/>
    </row>
    <row r="343" spans="2:83" x14ac:dyDescent="0.25">
      <c r="AA343" s="17"/>
    </row>
    <row r="344" spans="2:83" x14ac:dyDescent="0.25">
      <c r="B344" s="90" t="s">
        <v>252</v>
      </c>
      <c r="AA344" s="17"/>
    </row>
    <row r="345" spans="2:83" ht="26.25" customHeight="1" x14ac:dyDescent="0.25">
      <c r="B345" s="86" t="s">
        <v>253</v>
      </c>
      <c r="AA345" s="17"/>
    </row>
    <row r="346" spans="2:83" ht="28.5" customHeight="1" x14ac:dyDescent="0.25">
      <c r="B346" s="86" t="s">
        <v>255</v>
      </c>
      <c r="AA346" s="17"/>
    </row>
    <row r="347" spans="2:83" ht="18" customHeight="1" x14ac:dyDescent="0.25">
      <c r="B347" s="86" t="s">
        <v>254</v>
      </c>
      <c r="AA347" s="17"/>
    </row>
    <row r="348" spans="2:83" ht="42.75" customHeight="1" x14ac:dyDescent="0.25">
      <c r="B348" s="86" t="s">
        <v>256</v>
      </c>
      <c r="AA348" s="17"/>
    </row>
    <row r="349" spans="2:83" ht="28.5" customHeight="1" x14ac:dyDescent="0.25">
      <c r="B349" s="86" t="s">
        <v>257</v>
      </c>
      <c r="AA349" s="17"/>
    </row>
    <row r="350" spans="2:83" ht="30" customHeight="1" x14ac:dyDescent="0.25">
      <c r="B350" s="86" t="s">
        <v>257</v>
      </c>
    </row>
    <row r="351" spans="2:83" ht="38.25" x14ac:dyDescent="0.25">
      <c r="B351" s="86" t="s">
        <v>258</v>
      </c>
    </row>
    <row r="352" spans="2:83" ht="31.5" customHeight="1" x14ac:dyDescent="0.25">
      <c r="B352" s="8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7"/>
  <sheetViews>
    <sheetView view="pageBreakPreview" zoomScaleNormal="115" zoomScaleSheetLayoutView="100" zoomScalePageLayoutView="85" workbookViewId="0">
      <selection activeCell="F227" sqref="F227"/>
    </sheetView>
  </sheetViews>
  <sheetFormatPr defaultRowHeight="15" x14ac:dyDescent="0.25"/>
  <cols>
    <col min="1" max="1" width="4.28515625" customWidth="1"/>
  </cols>
  <sheetData>
    <row r="1" spans="1:10" ht="18.75" x14ac:dyDescent="0.25">
      <c r="A1" s="24"/>
      <c r="B1" s="51"/>
      <c r="F1" s="52" t="s">
        <v>227</v>
      </c>
      <c r="G1" s="24"/>
      <c r="H1" s="24"/>
      <c r="I1" s="24"/>
      <c r="J1" s="24"/>
    </row>
    <row r="2" spans="1:10" ht="18.75" x14ac:dyDescent="0.25">
      <c r="A2" s="24"/>
      <c r="B2" s="51"/>
      <c r="F2" s="52" t="s">
        <v>228</v>
      </c>
      <c r="G2" s="24"/>
      <c r="H2" s="24"/>
      <c r="I2" s="24"/>
      <c r="J2" s="24"/>
    </row>
    <row r="3" spans="1:10" ht="18.75" x14ac:dyDescent="0.25">
      <c r="A3" s="24"/>
      <c r="B3" s="51"/>
      <c r="F3" s="53" t="s">
        <v>229</v>
      </c>
      <c r="G3" s="24"/>
      <c r="H3" s="24"/>
      <c r="I3" s="24"/>
      <c r="J3" s="24"/>
    </row>
    <row r="4" spans="1:10" ht="15.75" x14ac:dyDescent="0.25">
      <c r="A4" s="26"/>
      <c r="B4" s="25"/>
      <c r="C4" s="24"/>
      <c r="D4" s="24"/>
      <c r="E4" s="24"/>
      <c r="F4" s="24"/>
      <c r="G4" s="24"/>
      <c r="H4" s="24"/>
      <c r="I4" s="24"/>
      <c r="J4" s="24"/>
    </row>
    <row r="5" spans="1:10" ht="15.75" x14ac:dyDescent="0.25">
      <c r="A5" s="54" t="s">
        <v>1</v>
      </c>
      <c r="B5" s="54" t="s">
        <v>230</v>
      </c>
      <c r="C5" s="24"/>
      <c r="D5" s="24"/>
      <c r="E5" s="24"/>
      <c r="F5" s="24"/>
      <c r="G5" s="24"/>
      <c r="H5" s="24"/>
      <c r="I5" s="24"/>
      <c r="J5" s="24"/>
    </row>
    <row r="6" spans="1:10" ht="29.25" customHeight="1" x14ac:dyDescent="0.25">
      <c r="A6" s="27" t="s">
        <v>5</v>
      </c>
      <c r="B6" s="124" t="str">
        <f>Деректер!B3</f>
        <v>Сіздің ойыңызша өткен айда тауарлар мен  қызметтердің  бағалары қалай өзгерді?*</v>
      </c>
      <c r="C6" s="124"/>
      <c r="D6" s="124"/>
      <c r="E6" s="124"/>
      <c r="F6" s="124"/>
      <c r="G6" s="124"/>
      <c r="H6" s="124"/>
      <c r="I6" s="124"/>
      <c r="J6" s="124"/>
    </row>
    <row r="7" spans="1:10" ht="14.45" x14ac:dyDescent="0.3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4.45" x14ac:dyDescent="0.3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4.4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4.45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4.45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4.45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4.45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4.45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4.45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4.45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x14ac:dyDescent="0.25">
      <c r="A20" s="27" t="s">
        <v>4</v>
      </c>
      <c r="B20" s="41" t="str">
        <f>Деректер!B12</f>
        <v>Сіздің ойыңызша, өткен айда қандай тауарлар мен қызметтердің бағалары тез өсті?</v>
      </c>
      <c r="C20" s="24"/>
      <c r="D20" s="24"/>
      <c r="E20" s="24"/>
      <c r="F20" s="24"/>
      <c r="G20" s="24"/>
      <c r="H20" s="24"/>
      <c r="I20" s="24"/>
      <c r="J20" s="24"/>
    </row>
    <row r="21" spans="1:10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30.75" customHeight="1" x14ac:dyDescent="0.25">
      <c r="A34" s="27" t="s">
        <v>6</v>
      </c>
      <c r="B34" s="124" t="str">
        <f>Деректер!B20</f>
        <v>Сіздің ойыңызша келесі айда тауарлар мен қызметтердің бағасы қалай өзгереді?*</v>
      </c>
      <c r="C34" s="124"/>
      <c r="D34" s="124"/>
      <c r="E34" s="124"/>
      <c r="F34" s="124"/>
      <c r="G34" s="124"/>
      <c r="H34" s="124"/>
      <c r="I34" s="124"/>
      <c r="J34" s="124"/>
    </row>
    <row r="35" spans="1:10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29.25" customHeight="1" x14ac:dyDescent="0.25">
      <c r="A51" s="27" t="s">
        <v>7</v>
      </c>
      <c r="B51" s="124" t="str">
        <f>Деректер!B29</f>
        <v>Сіздің ойыңызша өткен 12 айда тауарлар мен қызметтердің бағасы жалпы қалай өзгерді?*</v>
      </c>
      <c r="C51" s="124"/>
      <c r="D51" s="124"/>
      <c r="E51" s="124"/>
      <c r="F51" s="124"/>
      <c r="G51" s="124"/>
      <c r="H51" s="124"/>
      <c r="I51" s="124"/>
      <c r="J51" s="124"/>
    </row>
    <row r="52" spans="1:10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27.75" customHeight="1" x14ac:dyDescent="0.25">
      <c r="A65" s="27" t="s">
        <v>8</v>
      </c>
      <c r="B65" s="124" t="str">
        <f>Деректер!B39</f>
        <v>Сіздің ойыңызша соңғы 12 айда тауарларға мен қызметтердің бағасы қаншаға өсті?*</v>
      </c>
      <c r="C65" s="124"/>
      <c r="D65" s="124"/>
      <c r="E65" s="124"/>
      <c r="F65" s="124"/>
      <c r="G65" s="124"/>
      <c r="H65" s="124"/>
      <c r="I65" s="124"/>
      <c r="J65" s="124"/>
    </row>
    <row r="66" spans="1:10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30.75" customHeight="1" x14ac:dyDescent="0.25">
      <c r="A81" s="27" t="s">
        <v>9</v>
      </c>
      <c r="B81" s="125" t="str">
        <f>Деректер!B49</f>
        <v>Сіздің ойыңызша келесі 12 айда тауарлар мен қызметтердің бағасы жалпы қалай өзгереді?*</v>
      </c>
      <c r="C81" s="125"/>
      <c r="D81" s="125"/>
      <c r="E81" s="125"/>
      <c r="F81" s="125"/>
      <c r="G81" s="125"/>
      <c r="H81" s="125"/>
      <c r="I81" s="125"/>
      <c r="J81" s="125"/>
    </row>
    <row r="82" spans="1:10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29.25" customHeight="1" x14ac:dyDescent="0.25">
      <c r="A100" s="27" t="s">
        <v>10</v>
      </c>
      <c r="B100" s="124" t="str">
        <f>Деректер!B59</f>
        <v>Сіздің ойыңызша келесі 12 айда тауарлар мен қызметтердің бағасы қаншаға өседі?*</v>
      </c>
      <c r="C100" s="124"/>
      <c r="D100" s="124"/>
      <c r="E100" s="124"/>
      <c r="F100" s="124"/>
      <c r="G100" s="124"/>
      <c r="H100" s="124"/>
      <c r="I100" s="124"/>
      <c r="J100" s="124"/>
    </row>
    <row r="101" spans="1:10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5.75" x14ac:dyDescent="0.25">
      <c r="A115" s="54" t="s">
        <v>2</v>
      </c>
      <c r="B115" s="55" t="s">
        <v>231</v>
      </c>
      <c r="C115" s="24"/>
      <c r="D115" s="24"/>
      <c r="E115" s="24"/>
      <c r="F115" s="24"/>
      <c r="G115" s="24"/>
      <c r="H115" s="24"/>
      <c r="I115" s="24"/>
      <c r="J115" s="24"/>
    </row>
    <row r="116" spans="1:10" x14ac:dyDescent="0.25">
      <c r="A116" s="27" t="s">
        <v>11</v>
      </c>
      <c r="B116" s="124" t="str">
        <f>Деректер!B98</f>
        <v>Өткен айда сіздің отбасыңыздың ақшалай табыстарының барлық көздерін атауды сұраймыз.</v>
      </c>
      <c r="C116" s="124"/>
      <c r="D116" s="124"/>
      <c r="E116" s="124"/>
      <c r="F116" s="124"/>
      <c r="G116" s="124"/>
      <c r="H116" s="124"/>
      <c r="I116" s="124"/>
      <c r="J116" s="124"/>
    </row>
    <row r="117" spans="1:10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27.75" customHeight="1" x14ac:dyDescent="0.25">
      <c r="A132" s="27" t="s">
        <v>12</v>
      </c>
      <c r="B132" s="124" t="str">
        <f>Деректер!B106</f>
        <v>Өткен айда сіздің отбасыңыздың орташа табысы сәйкес келетін топты белгілеңіз?</v>
      </c>
      <c r="C132" s="124"/>
      <c r="D132" s="124"/>
      <c r="E132" s="124"/>
      <c r="F132" s="124"/>
      <c r="G132" s="124"/>
      <c r="H132" s="124"/>
      <c r="I132" s="124"/>
      <c r="J132" s="124"/>
    </row>
    <row r="133" spans="1:10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x14ac:dyDescent="0.25">
      <c r="A146" s="27" t="str">
        <f>RIGHT(Деректер!A130,1)</f>
        <v/>
      </c>
      <c r="B146" s="124" t="str">
        <f>Деректер!B130</f>
        <v>Нашарлайтын шығар</v>
      </c>
      <c r="C146" s="124"/>
      <c r="D146" s="124"/>
      <c r="E146" s="124"/>
      <c r="F146" s="124"/>
      <c r="G146" s="124"/>
      <c r="H146" s="124"/>
      <c r="I146" s="124"/>
      <c r="J146" s="124"/>
    </row>
    <row r="147" spans="1:10" x14ac:dyDescent="0.25">
      <c r="A147" s="27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5">
      <c r="A151" s="27" t="s">
        <v>13</v>
      </c>
      <c r="B151" s="124" t="str">
        <f>Деректер!B117</f>
        <v>Сіздің отбасыңыздың материалдық жағдайы соңғы 12 айда қалай өзгерді?</v>
      </c>
      <c r="C151" s="124"/>
      <c r="D151" s="124"/>
      <c r="E151" s="124"/>
      <c r="F151" s="124"/>
      <c r="G151" s="124"/>
      <c r="H151" s="124"/>
      <c r="I151" s="124"/>
      <c r="J151" s="124"/>
    </row>
    <row r="152" spans="1:10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29.25" customHeight="1" x14ac:dyDescent="0.25">
      <c r="A162" s="27" t="s">
        <v>14</v>
      </c>
      <c r="B162" s="124" t="str">
        <f>Деректер!B125</f>
        <v>Сіздің ойыңызша, келесі 12 айда Сіздің отбасыңыздың материалдық жағдайы қалай өзгереді?</v>
      </c>
      <c r="C162" s="124"/>
      <c r="D162" s="124"/>
      <c r="E162" s="124"/>
      <c r="F162" s="124"/>
      <c r="G162" s="124"/>
      <c r="H162" s="124"/>
      <c r="I162" s="124"/>
      <c r="J162" s="124"/>
    </row>
    <row r="163" spans="1:10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ht="30.75" customHeight="1" x14ac:dyDescent="0.25">
      <c r="A173" s="27" t="s">
        <v>15</v>
      </c>
      <c r="B173" s="124" t="str">
        <f>Деректер!B134</f>
        <v>Қазіргі уақытта Сізде жеке және ақшалай жинақтарыңыз бар ма?</v>
      </c>
      <c r="C173" s="124"/>
      <c r="D173" s="124"/>
      <c r="E173" s="124"/>
      <c r="F173" s="124"/>
      <c r="G173" s="124"/>
      <c r="H173" s="124"/>
      <c r="I173" s="124"/>
      <c r="J173" s="124"/>
    </row>
    <row r="174" spans="1:10" ht="15" customHeight="1" x14ac:dyDescent="0.25">
      <c r="A174" s="27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5" customHeight="1" x14ac:dyDescent="0.25">
      <c r="A175" s="27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32.25" customHeight="1" x14ac:dyDescent="0.25">
      <c r="A182" s="27" t="s">
        <v>16</v>
      </c>
      <c r="B182" s="125" t="str">
        <f>Деректер!B141</f>
        <v>Сіз (немесе сіздің отбасыңыз) өзіңіздің жеке жинақтарыңызды және ақшалай жинақтарыңызды қандай тәсілмен сақтайсыз?</v>
      </c>
      <c r="C182" s="125"/>
      <c r="D182" s="125"/>
      <c r="E182" s="125"/>
      <c r="F182" s="125"/>
      <c r="G182" s="125"/>
      <c r="H182" s="125"/>
      <c r="I182" s="125"/>
      <c r="J182" s="125"/>
    </row>
    <row r="183" spans="1:10" ht="15" customHeight="1" x14ac:dyDescent="0.25">
      <c r="A183" s="27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5" customHeight="1" x14ac:dyDescent="0.25">
      <c r="A184" s="27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5" customHeight="1" x14ac:dyDescent="0.25">
      <c r="A185" s="27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x14ac:dyDescent="0.25">
      <c r="A201" s="27" t="s">
        <v>17</v>
      </c>
      <c r="B201" s="124" t="str">
        <f>Деректер!B155</f>
        <v>Қолдағы жинақ ақшаңызды қандай валютада сақтайсыз?</v>
      </c>
      <c r="C201" s="124"/>
      <c r="D201" s="124"/>
      <c r="E201" s="124"/>
      <c r="F201" s="124"/>
      <c r="G201" s="124"/>
      <c r="H201" s="124"/>
      <c r="I201" s="124"/>
      <c r="J201" s="124"/>
    </row>
    <row r="202" spans="1:10" ht="15" customHeight="1" x14ac:dyDescent="0.25">
      <c r="A202" s="27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5" customHeight="1" x14ac:dyDescent="0.25">
      <c r="A203" s="27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5" customHeight="1" x14ac:dyDescent="0.25">
      <c r="A204" s="27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5" customHeight="1" x14ac:dyDescent="0.25">
      <c r="A205" s="27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x14ac:dyDescent="0.25">
      <c r="A215" s="27" t="s">
        <v>18</v>
      </c>
      <c r="B215" s="124" t="str">
        <f>Деректер!B164</f>
        <v>Соңғы 12 ай ішінде Сіздің жинақтарыңыз қалай өзгерді?</v>
      </c>
      <c r="C215" s="124"/>
      <c r="D215" s="124"/>
      <c r="E215" s="124"/>
      <c r="F215" s="124"/>
      <c r="G215" s="124"/>
      <c r="H215" s="124"/>
      <c r="I215" s="124"/>
      <c r="J215" s="124"/>
    </row>
    <row r="216" spans="1:10" ht="15" customHeight="1" x14ac:dyDescent="0.25">
      <c r="A216" s="27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5" customHeight="1" x14ac:dyDescent="0.25">
      <c r="A217" s="27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5" customHeight="1" x14ac:dyDescent="0.25">
      <c r="A218" s="27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5" customHeight="1" x14ac:dyDescent="0.25">
      <c r="A219" s="27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5" customHeight="1" x14ac:dyDescent="0.25">
      <c r="A220" s="27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</row>
    <row r="226" spans="1:10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</row>
    <row r="227" spans="1:10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</row>
    <row r="228" spans="1:10" ht="28.15" customHeight="1" x14ac:dyDescent="0.25">
      <c r="A228" s="27" t="s">
        <v>19</v>
      </c>
      <c r="B228" s="125" t="str">
        <f>Деректер!B186</f>
        <v xml:space="preserve">Сіз өткен айда белгілі бір ақша сомасын қалдыру мүмкін болды ма? </v>
      </c>
      <c r="C228" s="125"/>
      <c r="D228" s="125"/>
      <c r="E228" s="125"/>
      <c r="F228" s="125"/>
      <c r="G228" s="125"/>
      <c r="H228" s="125"/>
      <c r="I228" s="125"/>
      <c r="J228" s="125"/>
    </row>
    <row r="229" spans="1:10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</row>
    <row r="230" spans="1:10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</row>
    <row r="231" spans="1:10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</row>
    <row r="234" spans="1:10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1:10" ht="29.25" customHeight="1" x14ac:dyDescent="0.25"/>
    <row r="236" spans="1:10" ht="15" customHeight="1" x14ac:dyDescent="0.25">
      <c r="A236" s="27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5" customHeight="1" x14ac:dyDescent="0.25">
      <c r="A237" s="27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28.15" customHeight="1" x14ac:dyDescent="0.25">
      <c r="A238" s="27" t="s">
        <v>20</v>
      </c>
      <c r="B238" s="125" t="str">
        <f>Деректер!B192</f>
        <v xml:space="preserve">Сіз соңғы айда белгілі бір ақша сомасын кейінге қалдыруға мумкін болды дедіңіз. Бұл соманы бағалаңыз: </v>
      </c>
      <c r="C238" s="125"/>
      <c r="D238" s="125"/>
      <c r="E238" s="125"/>
      <c r="F238" s="125"/>
      <c r="G238" s="125"/>
      <c r="H238" s="125"/>
      <c r="I238" s="125"/>
      <c r="J238" s="125"/>
    </row>
    <row r="239" spans="1:10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</row>
    <row r="240" spans="1:10" ht="29.25" customHeight="1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</row>
    <row r="241" spans="1:10" ht="29.25" customHeight="1" x14ac:dyDescent="0.25">
      <c r="A241" s="27"/>
      <c r="B241" s="125"/>
      <c r="C241" s="125"/>
      <c r="D241" s="125"/>
      <c r="E241" s="125"/>
      <c r="F241" s="125"/>
      <c r="G241" s="125"/>
      <c r="H241" s="125"/>
      <c r="I241" s="125"/>
      <c r="J241" s="125"/>
    </row>
    <row r="242" spans="1:10" ht="29.25" customHeight="1" x14ac:dyDescent="0.25">
      <c r="A242" s="27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x14ac:dyDescent="0.25">
      <c r="A243" s="27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x14ac:dyDescent="0.25">
      <c r="A244" s="27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x14ac:dyDescent="0.25">
      <c r="A245" s="27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x14ac:dyDescent="0.25">
      <c r="A246" s="27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</row>
    <row r="248" spans="1:10" ht="10.5" customHeight="1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</row>
    <row r="249" spans="1:10" x14ac:dyDescent="0.25">
      <c r="A249" s="27" t="s">
        <v>21</v>
      </c>
      <c r="B249" s="127" t="str">
        <f>Деректер!B199</f>
        <v xml:space="preserve">Қазір қандай соманы жинақ деп санауға болады? </v>
      </c>
      <c r="C249" s="127"/>
      <c r="D249" s="127"/>
      <c r="E249" s="127"/>
      <c r="F249" s="127"/>
      <c r="G249" s="127"/>
      <c r="H249" s="127"/>
      <c r="I249" s="127"/>
      <c r="J249" s="127"/>
    </row>
    <row r="250" spans="1:10" ht="15" customHeight="1" x14ac:dyDescent="0.25">
      <c r="A250" s="27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</row>
    <row r="252" spans="1:10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</row>
    <row r="253" spans="1:10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</row>
    <row r="254" spans="1:10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</row>
    <row r="255" spans="1:10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</row>
    <row r="256" spans="1:10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</row>
    <row r="257" spans="1:10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</row>
    <row r="258" spans="1:10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</row>
    <row r="259" spans="1:10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</row>
    <row r="260" spans="1:10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</row>
    <row r="261" spans="1:10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</row>
    <row r="262" spans="1:10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</row>
    <row r="263" spans="1:10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</row>
    <row r="264" spans="1:10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</row>
    <row r="265" spans="1:10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</row>
    <row r="266" spans="1:10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</row>
    <row r="267" spans="1:10" ht="31.5" customHeight="1" x14ac:dyDescent="0.25">
      <c r="A267" s="27" t="s">
        <v>22</v>
      </c>
      <c r="B267" s="125" t="str">
        <f>Деректер!B217</f>
        <v>Жалпы айтқанда, сіздің ойыңызша, қазір ақша сақтауға қандай уақыт?*</v>
      </c>
      <c r="C267" s="125"/>
      <c r="D267" s="125"/>
      <c r="E267" s="125"/>
      <c r="F267" s="125"/>
      <c r="G267" s="125"/>
      <c r="H267" s="125"/>
      <c r="I267" s="125"/>
      <c r="J267" s="125"/>
    </row>
    <row r="268" spans="1:10" ht="15" customHeight="1" x14ac:dyDescent="0.25">
      <c r="A268" s="27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5" customHeight="1" x14ac:dyDescent="0.25">
      <c r="A269" s="27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5" customHeight="1" x14ac:dyDescent="0.25">
      <c r="A270" s="27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</row>
    <row r="272" spans="1:10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</row>
    <row r="273" spans="1:10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</row>
    <row r="274" spans="1:10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</row>
    <row r="275" spans="1:10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</row>
    <row r="276" spans="1:10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</row>
    <row r="277" spans="1:10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</row>
    <row r="278" spans="1:10" ht="12" customHeight="1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</row>
    <row r="279" spans="1:10" ht="12.75" customHeight="1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</row>
    <row r="280" spans="1:10" ht="23.45" customHeight="1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</row>
    <row r="281" spans="1:10" ht="42" customHeight="1" x14ac:dyDescent="0.25">
      <c r="A281" s="27" t="s">
        <v>23</v>
      </c>
      <c r="B281" s="125" t="str">
        <f>Деректер!B225</f>
        <v xml:space="preserve">Алдағы 12 айда банктен несие алуға немесе тауарды несиеге алуға жоспарыңыз бар ма? </v>
      </c>
      <c r="C281" s="125"/>
      <c r="D281" s="125"/>
      <c r="E281" s="125"/>
      <c r="F281" s="125"/>
      <c r="G281" s="125"/>
      <c r="H281" s="125"/>
      <c r="I281" s="125"/>
      <c r="J281" s="125"/>
    </row>
    <row r="282" spans="1:10" ht="15" customHeight="1" x14ac:dyDescent="0.25">
      <c r="A282" s="27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5" customHeight="1" x14ac:dyDescent="0.25">
      <c r="A283" s="27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</row>
    <row r="285" spans="1:10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</row>
    <row r="286" spans="1:10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</row>
    <row r="287" spans="1:10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</row>
    <row r="288" spans="1:10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</row>
    <row r="289" spans="1:10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</row>
    <row r="290" spans="1:10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</row>
    <row r="291" spans="1:10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</row>
    <row r="292" spans="1:10" ht="8.25" customHeight="1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</row>
    <row r="293" spans="1:10" ht="32.25" customHeight="1" x14ac:dyDescent="0.25">
      <c r="A293" s="27" t="s">
        <v>24</v>
      </c>
      <c r="B293" s="124" t="str">
        <f>Деректер!B232</f>
        <v>Осы күні өзіңізде несие бар ма? Бар болса, несиенің қандай түрі? *</v>
      </c>
      <c r="C293" s="124"/>
      <c r="D293" s="124"/>
      <c r="E293" s="124"/>
      <c r="F293" s="124"/>
      <c r="G293" s="124"/>
      <c r="H293" s="124"/>
      <c r="I293" s="124"/>
      <c r="J293" s="124"/>
    </row>
    <row r="294" spans="1:10" ht="15" customHeight="1" x14ac:dyDescent="0.25">
      <c r="A294" s="27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ht="15" customHeight="1" x14ac:dyDescent="0.25">
      <c r="A295" s="27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ht="15" customHeight="1" x14ac:dyDescent="0.25">
      <c r="A296" s="27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ht="15" customHeight="1" x14ac:dyDescent="0.25">
      <c r="A297" s="27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ht="15" customHeight="1" x14ac:dyDescent="0.25">
      <c r="A298" s="27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ht="15" customHeight="1" x14ac:dyDescent="0.25">
      <c r="A299" s="27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</row>
    <row r="301" spans="1:10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</row>
    <row r="302" spans="1:10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</row>
    <row r="303" spans="1:10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</row>
    <row r="304" spans="1:10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</row>
    <row r="305" spans="1:10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</row>
    <row r="306" spans="1:10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</row>
    <row r="307" spans="1:10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</row>
    <row r="308" spans="1:10" ht="21.75" customHeight="1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</row>
    <row r="309" spans="1:10" x14ac:dyDescent="0.25">
      <c r="A309" s="27" t="s">
        <v>25</v>
      </c>
      <c r="B309" s="125" t="str">
        <f>Деректер!B243</f>
        <v>Кредит бойынша ай сайынғы төлемдер ауқымын көрсетуді сұраймыз:</v>
      </c>
      <c r="C309" s="125"/>
      <c r="D309" s="125"/>
      <c r="E309" s="125"/>
      <c r="F309" s="125"/>
      <c r="G309" s="125"/>
      <c r="H309" s="125"/>
      <c r="I309" s="125"/>
      <c r="J309" s="125"/>
    </row>
    <row r="310" spans="1:10" ht="15" customHeight="1" x14ac:dyDescent="0.25">
      <c r="A310" s="27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ht="15" customHeight="1" x14ac:dyDescent="0.25">
      <c r="A311" s="27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ht="15" customHeight="1" x14ac:dyDescent="0.25">
      <c r="A312" s="27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ht="15" customHeight="1" x14ac:dyDescent="0.25">
      <c r="A313" s="27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ht="15" customHeight="1" x14ac:dyDescent="0.25">
      <c r="A314" s="27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ht="15" customHeight="1" x14ac:dyDescent="0.25">
      <c r="A315" s="27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ht="15" customHeight="1" x14ac:dyDescent="0.25">
      <c r="A316" s="27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5" customHeight="1" x14ac:dyDescent="0.25">
      <c r="A317" s="27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ht="15" customHeight="1" x14ac:dyDescent="0.25">
      <c r="A318" s="27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</row>
    <row r="320" spans="1:10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</row>
    <row r="321" spans="1:10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</row>
    <row r="322" spans="1:10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</row>
    <row r="323" spans="1:10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</row>
    <row r="324" spans="1:10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</row>
    <row r="325" spans="1:10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</row>
    <row r="326" spans="1:10" ht="15.6" customHeight="1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</row>
    <row r="327" spans="1:10" ht="15.75" x14ac:dyDescent="0.25">
      <c r="A327" s="55" t="s">
        <v>3</v>
      </c>
      <c r="B327" s="55" t="s">
        <v>232</v>
      </c>
      <c r="C327" s="24"/>
      <c r="D327" s="24"/>
      <c r="E327" s="24"/>
      <c r="F327" s="24"/>
      <c r="G327" s="24"/>
      <c r="H327" s="24"/>
      <c r="I327" s="24"/>
      <c r="J327" s="24"/>
    </row>
    <row r="328" spans="1:10" ht="45" customHeight="1" x14ac:dyDescent="0.25">
      <c r="A328" s="27" t="s">
        <v>26</v>
      </c>
      <c r="B328" s="125" t="str">
        <f>Деректер!B260</f>
        <v>Жалпы елдегі экономикалық жағдай туралы айтатын болсақ, ел үшін келесі 12 ай қандай уақыт болады деп ойлайсыз?****</v>
      </c>
      <c r="C328" s="125"/>
      <c r="D328" s="125"/>
      <c r="E328" s="125"/>
      <c r="F328" s="125"/>
      <c r="G328" s="125"/>
      <c r="H328" s="125"/>
      <c r="I328" s="125"/>
      <c r="J328" s="125"/>
    </row>
    <row r="329" spans="1:10" x14ac:dyDescent="0.25">
      <c r="A329" s="27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x14ac:dyDescent="0.25">
      <c r="A330" s="27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x14ac:dyDescent="0.25">
      <c r="A331" s="27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x14ac:dyDescent="0.25">
      <c r="A332" s="27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x14ac:dyDescent="0.25">
      <c r="A333" s="27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x14ac:dyDescent="0.25">
      <c r="A334" s="27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x14ac:dyDescent="0.25">
      <c r="A335" s="27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x14ac:dyDescent="0.25">
      <c r="A336" s="27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</row>
    <row r="338" spans="1:10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</row>
    <row r="339" spans="1:10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</row>
    <row r="340" spans="1:10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</row>
    <row r="341" spans="1:10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</row>
    <row r="342" spans="1:10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</row>
    <row r="343" spans="1:10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</row>
    <row r="344" spans="1:10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</row>
    <row r="345" spans="1:10" ht="27" customHeight="1" x14ac:dyDescent="0.25">
      <c r="A345" s="27" t="s">
        <v>27</v>
      </c>
      <c r="B345" s="124" t="str">
        <f>Деректер!B270</f>
        <v>Алдағы бес жылды алатын болсақ?*</v>
      </c>
      <c r="C345" s="124"/>
      <c r="D345" s="124"/>
      <c r="E345" s="124"/>
      <c r="F345" s="124"/>
      <c r="G345" s="124"/>
      <c r="H345" s="124"/>
      <c r="I345" s="124"/>
      <c r="J345" s="124"/>
    </row>
    <row r="346" spans="1:10" x14ac:dyDescent="0.25">
      <c r="A346" s="27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x14ac:dyDescent="0.25">
      <c r="A347" s="27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x14ac:dyDescent="0.25">
      <c r="A348" s="27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</row>
    <row r="350" spans="1:10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</row>
    <row r="351" spans="1:10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</row>
    <row r="352" spans="1:10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</row>
    <row r="353" spans="1:10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</row>
    <row r="354" spans="1:10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</row>
    <row r="355" spans="1:10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</row>
    <row r="356" spans="1:10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</row>
    <row r="357" spans="1:10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</row>
    <row r="358" spans="1:10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</row>
    <row r="359" spans="1:10" ht="27.75" customHeight="1" x14ac:dyDescent="0.25">
      <c r="A359" s="27" t="s">
        <v>28</v>
      </c>
      <c r="B359" s="124" t="str">
        <f>Деректер!B278</f>
        <v>Сіздің ойыңызша, қазір үлкен сатып алу/шығыстар жасау үшін жақсы немесе жаман уақыт па?*</v>
      </c>
      <c r="C359" s="124"/>
      <c r="D359" s="124"/>
      <c r="E359" s="124"/>
      <c r="F359" s="124"/>
      <c r="G359" s="124"/>
      <c r="H359" s="124"/>
      <c r="I359" s="124"/>
      <c r="J359" s="124"/>
    </row>
    <row r="360" spans="1:10" ht="15" customHeight="1" x14ac:dyDescent="0.25">
      <c r="A360" s="27"/>
      <c r="B360" s="28"/>
      <c r="C360" s="28"/>
      <c r="D360" s="28"/>
      <c r="E360" s="28"/>
      <c r="F360" s="28"/>
      <c r="G360" s="28"/>
      <c r="H360" s="28"/>
      <c r="I360" s="28"/>
      <c r="J360" s="28"/>
    </row>
    <row r="361" spans="1:10" ht="15" customHeight="1" x14ac:dyDescent="0.25">
      <c r="A361" s="27"/>
      <c r="B361" s="28"/>
      <c r="C361" s="28"/>
      <c r="D361" s="28"/>
      <c r="E361" s="28"/>
      <c r="F361" s="28"/>
      <c r="G361" s="28"/>
      <c r="H361" s="28"/>
      <c r="I361" s="28"/>
      <c r="J361" s="28"/>
    </row>
    <row r="362" spans="1:10" ht="15" customHeight="1" x14ac:dyDescent="0.25">
      <c r="A362" s="27"/>
      <c r="B362" s="28"/>
      <c r="C362" s="28"/>
      <c r="D362" s="28"/>
      <c r="E362" s="28"/>
      <c r="F362" s="28"/>
      <c r="G362" s="28"/>
      <c r="H362" s="28"/>
      <c r="I362" s="28"/>
      <c r="J362" s="28"/>
    </row>
    <row r="363" spans="1:10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</row>
    <row r="364" spans="1:10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</row>
    <row r="365" spans="1:10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</row>
    <row r="366" spans="1:10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</row>
    <row r="367" spans="1:10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</row>
    <row r="368" spans="1:10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</row>
    <row r="369" spans="1:10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</row>
    <row r="370" spans="1:10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</row>
    <row r="371" spans="1:10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</row>
    <row r="372" spans="1:10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</row>
    <row r="373" spans="1:10" x14ac:dyDescent="0.25">
      <c r="A373" s="24" t="s">
        <v>259</v>
      </c>
      <c r="B373" s="24" t="str">
        <f>Деректер!B286</f>
        <v>Соңғы 3 ай ішінде ірі сатып алулар/шығыстар жасадыңыз ба?</v>
      </c>
      <c r="C373" s="24"/>
      <c r="D373" s="24"/>
      <c r="E373" s="24"/>
      <c r="F373" s="24"/>
      <c r="G373" s="24"/>
      <c r="H373" s="24"/>
      <c r="I373" s="24"/>
      <c r="J373" s="24"/>
    </row>
    <row r="374" spans="1:10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</row>
    <row r="375" spans="1:10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</row>
    <row r="376" spans="1:10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</row>
    <row r="377" spans="1:10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</row>
    <row r="378" spans="1:10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</row>
    <row r="379" spans="1:10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</row>
    <row r="380" spans="1:10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</row>
    <row r="381" spans="1:10" x14ac:dyDescent="0.25">
      <c r="A381" s="48"/>
      <c r="B381" s="48"/>
      <c r="C381" s="48"/>
      <c r="D381" s="48"/>
      <c r="E381" s="48"/>
      <c r="F381" s="48"/>
      <c r="G381" s="48"/>
      <c r="H381" s="48"/>
      <c r="I381" s="48"/>
      <c r="J381" s="48"/>
    </row>
    <row r="382" spans="1:10" x14ac:dyDescent="0.25">
      <c r="A382" s="24" t="s">
        <v>29</v>
      </c>
      <c r="B382" s="126" t="str">
        <f>Деректер!B293</f>
        <v>Сіздің пікіріңізше, өткен айда тауарлар мен қызметтердің қандай түрлері жылдам өсті?</v>
      </c>
      <c r="C382" s="126"/>
      <c r="D382" s="126"/>
      <c r="E382" s="126"/>
      <c r="F382" s="126"/>
      <c r="G382" s="126"/>
      <c r="H382" s="126"/>
      <c r="I382" s="126"/>
      <c r="J382" s="126"/>
    </row>
    <row r="383" spans="1:10" x14ac:dyDescent="0.25">
      <c r="A383" s="29"/>
      <c r="B383" s="126"/>
      <c r="C383" s="126"/>
      <c r="D383" s="126"/>
      <c r="E383" s="126"/>
      <c r="F383" s="126"/>
      <c r="G383" s="126"/>
      <c r="H383" s="126"/>
      <c r="I383" s="126"/>
      <c r="J383" s="126"/>
    </row>
    <row r="384" spans="1:10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</row>
    <row r="385" spans="1:10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</row>
    <row r="386" spans="1:10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</row>
    <row r="387" spans="1:10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</row>
    <row r="388" spans="1:10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</row>
    <row r="389" spans="1:10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</row>
    <row r="390" spans="1:10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</row>
    <row r="391" spans="1:10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</row>
    <row r="392" spans="1:10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</row>
    <row r="393" spans="1:10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</row>
    <row r="394" spans="1:10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</row>
    <row r="395" spans="1:10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</row>
    <row r="396" spans="1:10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</row>
    <row r="397" spans="1:10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</row>
    <row r="398" spans="1:10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</row>
    <row r="399" spans="1:10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</row>
    <row r="400" spans="1:10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</row>
    <row r="401" spans="1:10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</row>
    <row r="402" spans="1:10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</row>
    <row r="403" spans="1:10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</row>
    <row r="404" spans="1:10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</row>
    <row r="405" spans="1:10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</row>
    <row r="406" spans="1:10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</row>
    <row r="407" spans="1:10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</row>
    <row r="408" spans="1:10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</row>
    <row r="409" spans="1:10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</row>
    <row r="410" spans="1:10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</row>
    <row r="411" spans="1:10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</row>
    <row r="412" spans="1:10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</row>
    <row r="413" spans="1:10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</row>
    <row r="414" spans="1:10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</row>
    <row r="415" spans="1:10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</row>
    <row r="416" spans="1:10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</row>
    <row r="417" spans="1:10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</row>
  </sheetData>
  <mergeCells count="27">
    <mergeCell ref="B215:J215"/>
    <mergeCell ref="B241:J241"/>
    <mergeCell ref="B228:J228"/>
    <mergeCell ref="B238:J238"/>
    <mergeCell ref="B293:J293"/>
    <mergeCell ref="B382:J383"/>
    <mergeCell ref="B249:J249"/>
    <mergeCell ref="B267:J267"/>
    <mergeCell ref="B281:J281"/>
    <mergeCell ref="B309:J309"/>
    <mergeCell ref="B328:J328"/>
    <mergeCell ref="B345:J345"/>
    <mergeCell ref="B359:J359"/>
    <mergeCell ref="B173:J173"/>
    <mergeCell ref="B182:J182"/>
    <mergeCell ref="B201:J201"/>
    <mergeCell ref="B162:J162"/>
    <mergeCell ref="B6:J6"/>
    <mergeCell ref="B34:J34"/>
    <mergeCell ref="B51:J51"/>
    <mergeCell ref="B65:J65"/>
    <mergeCell ref="B81:J81"/>
    <mergeCell ref="B100:J100"/>
    <mergeCell ref="B116:J116"/>
    <mergeCell ref="B132:J132"/>
    <mergeCell ref="B146:J146"/>
    <mergeCell ref="B151:J151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Деректер</vt:lpstr>
      <vt:lpstr>Графиктер</vt:lpstr>
      <vt:lpstr>Графиктер!Область_печати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Алтын Кулкаева</cp:lastModifiedBy>
  <cp:lastPrinted>2019-09-10T06:33:32Z</cp:lastPrinted>
  <dcterms:created xsi:type="dcterms:W3CDTF">2016-03-14T11:25:05Z</dcterms:created>
  <dcterms:modified xsi:type="dcterms:W3CDTF">2022-10-10T09:36:37Z</dcterms:modified>
</cp:coreProperties>
</file>