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Y:\УДКС\Гульаим\Кредиты Архивные данные\кред_выд_отрас\en\"/>
    </mc:Choice>
  </mc:AlternateContent>
  <bookViews>
    <workbookView xWindow="0" yWindow="0" windowWidth="21864" windowHeight="9792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  <sheet name="07" sheetId="8" r:id="rId7"/>
    <sheet name="08" sheetId="9" r:id="rId8"/>
    <sheet name="09" sheetId="10" r:id="rId9"/>
    <sheet name="10" sheetId="11" r:id="rId10"/>
    <sheet name="11" sheetId="12" r:id="rId11"/>
    <sheet name="12" sheetId="13" r:id="rId12"/>
  </sheets>
  <externalReferences>
    <externalReference r:id="rId13"/>
  </externalReferences>
  <definedNames>
    <definedName name="_xlnm.Print_Area" localSheetId="11">'12'!$A$1:$L$17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4" l="1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L8" i="4"/>
  <c r="K8" i="4"/>
  <c r="J8" i="4"/>
  <c r="I8" i="4"/>
  <c r="H8" i="4"/>
  <c r="G8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<sst xmlns="http://schemas.openxmlformats.org/spreadsheetml/2006/main" count="349" uniqueCount="29">
  <si>
    <t>Loans extended by banks in January 2016 (by economy branches)</t>
  </si>
  <si>
    <t>mln KZT</t>
  </si>
  <si>
    <t>Total</t>
  </si>
  <si>
    <t>including:</t>
  </si>
  <si>
    <t>Non-banking Legal Entities</t>
  </si>
  <si>
    <t>Individuals</t>
  </si>
  <si>
    <t>Short-term</t>
  </si>
  <si>
    <t>Long-term</t>
  </si>
  <si>
    <t>National currency</t>
  </si>
  <si>
    <t>Foreign currency</t>
  </si>
  <si>
    <t xml:space="preserve"> Industry</t>
  </si>
  <si>
    <t>Agriculture</t>
  </si>
  <si>
    <t>Construction</t>
  </si>
  <si>
    <t>Тransport</t>
  </si>
  <si>
    <t>Communication</t>
  </si>
  <si>
    <t>Тrade</t>
  </si>
  <si>
    <t>Other</t>
  </si>
  <si>
    <t>Loans extended by banks in February 2016 (by economy branches)</t>
  </si>
  <si>
    <t>Loans extended by banks in March 2016 (by economy branches)</t>
  </si>
  <si>
    <t>Loans extended by banks in April 2016 (by economy branches)</t>
  </si>
  <si>
    <t>Loans extended by banks in May 2016 (by economy branches)</t>
  </si>
  <si>
    <t>Loans extended by banks in June 2016 (by economy branches)</t>
  </si>
  <si>
    <t>Loans extended by banks in July 2016 (by economy branches)</t>
  </si>
  <si>
    <t>Loans extended by banks in August 2016 (by economy branches)</t>
  </si>
  <si>
    <t>Loans extended by banks in September 2016 (by economy branches)</t>
  </si>
  <si>
    <t>Loans extended by banks in October 2016 (by economy branches)</t>
  </si>
  <si>
    <t>Loans extended by banks in November 2016 (by economy branches)</t>
  </si>
  <si>
    <t>Loans extended by banks in December 2016 (by economy branches)*</t>
  </si>
  <si>
    <t>* including final turnovers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</si>
</sst>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imes New Roman Cyr"/>
      <family val="2"/>
      <charset val="204"/>
    </font>
    <font>
      <sz val="10"/>
      <name val="Arial Cyr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1" fontId="4" fillId="0" borderId="0" xfId="1" applyNumberFormat="1" applyFont="1" applyFill="1"/>
    <xf numFmtId="0" fontId="4" fillId="0" borderId="0" xfId="1" applyFont="1" applyFill="1"/>
    <xf numFmtId="0" fontId="4" fillId="0" borderId="1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/>
    </xf>
    <xf numFmtId="1" fontId="3" fillId="0" borderId="0" xfId="1" applyNumberFormat="1" applyFont="1" applyFill="1"/>
    <xf numFmtId="3" fontId="3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&#1082;&#1088;&#1077;&#1076;_&#1086;&#1090;&#1088;&#1072;&#1089;_&#1074;&#1099;&#1076;_&#1088;&#1091;&#1089;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B8">
            <v>907224.78399999999</v>
          </cell>
          <cell r="C8">
            <v>758832.36</v>
          </cell>
          <cell r="D8">
            <v>357124.63500000001</v>
          </cell>
          <cell r="E8">
            <v>158012.06700000001</v>
          </cell>
          <cell r="F8">
            <v>72557.569000000003</v>
          </cell>
          <cell r="G8">
            <v>171138.08900000001</v>
          </cell>
          <cell r="H8">
            <v>148392.424</v>
          </cell>
          <cell r="I8">
            <v>29964.505000000001</v>
          </cell>
          <cell r="J8">
            <v>1107.924</v>
          </cell>
          <cell r="K8">
            <v>114502.799</v>
          </cell>
          <cell r="L8">
            <v>2817.1959999999999</v>
          </cell>
        </row>
        <row r="10">
          <cell r="B10">
            <v>192913.52399999998</v>
          </cell>
          <cell r="C10">
            <v>192613.76799999998</v>
          </cell>
          <cell r="D10">
            <v>133141.19699999999</v>
          </cell>
          <cell r="E10">
            <v>23285.838</v>
          </cell>
          <cell r="F10">
            <v>21116.004000000001</v>
          </cell>
          <cell r="G10">
            <v>15070.728999999999</v>
          </cell>
          <cell r="H10">
            <v>299.75599999999997</v>
          </cell>
          <cell r="I10">
            <v>66</v>
          </cell>
          <cell r="J10">
            <v>0</v>
          </cell>
          <cell r="K10">
            <v>233.756</v>
          </cell>
          <cell r="L10">
            <v>0</v>
          </cell>
        </row>
        <row r="11">
          <cell r="B11">
            <v>79263.118999999992</v>
          </cell>
          <cell r="C11">
            <v>79019.528999999995</v>
          </cell>
          <cell r="D11">
            <v>6755.6779999999999</v>
          </cell>
          <cell r="E11">
            <v>143.655</v>
          </cell>
          <cell r="F11">
            <v>4178.3779999999997</v>
          </cell>
          <cell r="G11">
            <v>67941.817999999999</v>
          </cell>
          <cell r="H11">
            <v>243.59</v>
          </cell>
          <cell r="I11">
            <v>161.18</v>
          </cell>
          <cell r="J11">
            <v>0</v>
          </cell>
          <cell r="K11">
            <v>82.41</v>
          </cell>
          <cell r="L11">
            <v>0</v>
          </cell>
        </row>
        <row r="12">
          <cell r="B12">
            <v>40504.094999999994</v>
          </cell>
          <cell r="C12">
            <v>40494.704999999994</v>
          </cell>
          <cell r="D12">
            <v>9002.348</v>
          </cell>
          <cell r="E12">
            <v>5630.951</v>
          </cell>
          <cell r="F12">
            <v>13479.454</v>
          </cell>
          <cell r="G12">
            <v>12381.951999999999</v>
          </cell>
          <cell r="H12">
            <v>9.39</v>
          </cell>
          <cell r="I12">
            <v>7.2</v>
          </cell>
          <cell r="J12">
            <v>0</v>
          </cell>
          <cell r="K12">
            <v>2.19</v>
          </cell>
          <cell r="L12">
            <v>0</v>
          </cell>
        </row>
        <row r="13">
          <cell r="B13">
            <v>11609.813999999998</v>
          </cell>
          <cell r="C13">
            <v>11485.661999999998</v>
          </cell>
          <cell r="D13">
            <v>3525.087</v>
          </cell>
          <cell r="E13">
            <v>5485.6949999999997</v>
          </cell>
          <cell r="F13">
            <v>844.60400000000004</v>
          </cell>
          <cell r="G13">
            <v>1630.2760000000001</v>
          </cell>
          <cell r="H13">
            <v>124.152</v>
          </cell>
          <cell r="I13">
            <v>2.7519999999999998</v>
          </cell>
          <cell r="J13">
            <v>0</v>
          </cell>
          <cell r="K13">
            <v>121.4</v>
          </cell>
          <cell r="L13">
            <v>0</v>
          </cell>
        </row>
        <row r="14">
          <cell r="B14">
            <v>1674.5529999999999</v>
          </cell>
          <cell r="C14">
            <v>1674.5529999999999</v>
          </cell>
          <cell r="D14">
            <v>1529.9459999999999</v>
          </cell>
          <cell r="E14">
            <v>41.488</v>
          </cell>
          <cell r="F14">
            <v>103.119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>
            <v>348977.84699999995</v>
          </cell>
          <cell r="C15">
            <v>345738.60099999997</v>
          </cell>
          <cell r="D15">
            <v>190115.666</v>
          </cell>
          <cell r="E15">
            <v>105005.93799999999</v>
          </cell>
          <cell r="F15">
            <v>13732.109</v>
          </cell>
          <cell r="G15">
            <v>36884.887999999999</v>
          </cell>
          <cell r="H15">
            <v>3239.2460000000001</v>
          </cell>
          <cell r="I15">
            <v>1158.4000000000001</v>
          </cell>
          <cell r="J15">
            <v>405.82400000000001</v>
          </cell>
          <cell r="K15">
            <v>1470.826</v>
          </cell>
          <cell r="L15">
            <v>204.196</v>
          </cell>
        </row>
        <row r="16">
          <cell r="B16">
            <v>232281.83199999999</v>
          </cell>
          <cell r="C16">
            <v>87805.542000000001</v>
          </cell>
          <cell r="D16">
            <v>13054.713</v>
          </cell>
          <cell r="E16">
            <v>18418.502</v>
          </cell>
          <cell r="F16">
            <v>19103.901000000002</v>
          </cell>
          <cell r="G16">
            <v>37228.425999999999</v>
          </cell>
          <cell r="H16">
            <v>144476.29</v>
          </cell>
          <cell r="I16">
            <v>28568.973000000002</v>
          </cell>
          <cell r="J16">
            <v>702.1</v>
          </cell>
          <cell r="K16">
            <v>112592.217</v>
          </cell>
          <cell r="L16">
            <v>2613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20"/>
  <sheetViews>
    <sheetView tabSelected="1" view="pageBreakPreview" zoomScale="90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498795.99700000003</v>
      </c>
      <c r="C8" s="11">
        <v>383274.56200000003</v>
      </c>
      <c r="D8" s="11">
        <v>253889.12100000001</v>
      </c>
      <c r="E8" s="11">
        <v>69818.269</v>
      </c>
      <c r="F8" s="11">
        <v>38171.918999999994</v>
      </c>
      <c r="G8" s="11">
        <v>21395.252999999997</v>
      </c>
      <c r="H8" s="11">
        <v>115521.435</v>
      </c>
      <c r="I8" s="11">
        <v>15841.258999999998</v>
      </c>
      <c r="J8" s="11">
        <v>2283.7619999999997</v>
      </c>
      <c r="K8" s="11">
        <v>95146.347999999998</v>
      </c>
      <c r="L8" s="11">
        <v>2250.0659999999998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111436.686</v>
      </c>
      <c r="C10" s="13">
        <v>111313.81</v>
      </c>
      <c r="D10" s="13">
        <v>86124.790999999997</v>
      </c>
      <c r="E10" s="13">
        <v>8936.57</v>
      </c>
      <c r="F10" s="13">
        <v>10768.375</v>
      </c>
      <c r="G10" s="13">
        <v>5484.0739999999996</v>
      </c>
      <c r="H10" s="13">
        <v>122.876</v>
      </c>
      <c r="I10" s="13">
        <v>18.637</v>
      </c>
      <c r="J10" s="13">
        <v>0</v>
      </c>
      <c r="K10" s="13">
        <v>104.239</v>
      </c>
      <c r="L10" s="13">
        <v>0</v>
      </c>
    </row>
    <row r="11" spans="1:12" ht="15.6" x14ac:dyDescent="0.25">
      <c r="A11" s="12" t="s">
        <v>11</v>
      </c>
      <c r="B11" s="13">
        <v>6234.616</v>
      </c>
      <c r="C11" s="13">
        <v>6050.7420000000002</v>
      </c>
      <c r="D11" s="13">
        <v>372.72699999999998</v>
      </c>
      <c r="E11" s="13">
        <v>1355.2760000000001</v>
      </c>
      <c r="F11" s="13">
        <v>1775.62</v>
      </c>
      <c r="G11" s="13">
        <v>2547.1190000000001</v>
      </c>
      <c r="H11" s="13">
        <v>183.87400000000002</v>
      </c>
      <c r="I11" s="13">
        <v>122.17400000000001</v>
      </c>
      <c r="J11" s="13">
        <v>0</v>
      </c>
      <c r="K11" s="13">
        <v>61.7</v>
      </c>
      <c r="L11" s="13">
        <v>0</v>
      </c>
    </row>
    <row r="12" spans="1:12" ht="15.6" x14ac:dyDescent="0.3">
      <c r="A12" s="14" t="s">
        <v>12</v>
      </c>
      <c r="B12" s="13">
        <v>13791.037</v>
      </c>
      <c r="C12" s="13">
        <v>13780.937</v>
      </c>
      <c r="D12" s="13">
        <v>2766.8159999999998</v>
      </c>
      <c r="E12" s="13">
        <v>3791.7429999999999</v>
      </c>
      <c r="F12" s="13">
        <v>4741.0119999999997</v>
      </c>
      <c r="G12" s="13">
        <v>2481.366</v>
      </c>
      <c r="H12" s="13">
        <v>10.100000000000001</v>
      </c>
      <c r="I12" s="13">
        <v>8.8000000000000007</v>
      </c>
      <c r="J12" s="13">
        <v>0</v>
      </c>
      <c r="K12" s="13">
        <v>1.3</v>
      </c>
      <c r="L12" s="13">
        <v>0</v>
      </c>
    </row>
    <row r="13" spans="1:12" ht="15.6" x14ac:dyDescent="0.3">
      <c r="A13" s="14" t="s">
        <v>13</v>
      </c>
      <c r="B13" s="13">
        <v>23536.633999999998</v>
      </c>
      <c r="C13" s="13">
        <v>23469.785</v>
      </c>
      <c r="D13" s="13">
        <v>1283.83</v>
      </c>
      <c r="E13" s="13">
        <v>19981.976999999999</v>
      </c>
      <c r="F13" s="13">
        <v>1462.4949999999999</v>
      </c>
      <c r="G13" s="13">
        <v>741.48299999999995</v>
      </c>
      <c r="H13" s="13">
        <v>66.849000000000004</v>
      </c>
      <c r="I13" s="13">
        <v>4.3710000000000004</v>
      </c>
      <c r="J13" s="13">
        <v>0</v>
      </c>
      <c r="K13" s="13">
        <v>62.478000000000002</v>
      </c>
      <c r="L13" s="13">
        <v>0</v>
      </c>
    </row>
    <row r="14" spans="1:12" ht="15.6" x14ac:dyDescent="0.3">
      <c r="A14" s="14" t="s">
        <v>14</v>
      </c>
      <c r="B14" s="13">
        <v>782.33600000000001</v>
      </c>
      <c r="C14" s="13">
        <v>782.33600000000001</v>
      </c>
      <c r="D14" s="13">
        <v>747.5</v>
      </c>
      <c r="E14" s="13">
        <v>34.835999999999999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5.6" x14ac:dyDescent="0.3">
      <c r="A15" s="14" t="s">
        <v>15</v>
      </c>
      <c r="B15" s="13">
        <v>201669.66500000001</v>
      </c>
      <c r="C15" s="13">
        <v>197860.27600000001</v>
      </c>
      <c r="D15" s="13">
        <v>154788.47</v>
      </c>
      <c r="E15" s="13">
        <v>27881.43</v>
      </c>
      <c r="F15" s="13">
        <v>14707.870999999999</v>
      </c>
      <c r="G15" s="13">
        <v>482.505</v>
      </c>
      <c r="H15" s="13">
        <v>3809.3889999999997</v>
      </c>
      <c r="I15" s="13">
        <v>648.19200000000001</v>
      </c>
      <c r="J15" s="13">
        <v>23.632999999999999</v>
      </c>
      <c r="K15" s="13">
        <v>3130.7269999999999</v>
      </c>
      <c r="L15" s="13">
        <v>6.8369999999999997</v>
      </c>
    </row>
    <row r="16" spans="1:12" ht="15.6" x14ac:dyDescent="0.3">
      <c r="A16" s="14" t="s">
        <v>16</v>
      </c>
      <c r="B16" s="13">
        <v>141345.02299999999</v>
      </c>
      <c r="C16" s="13">
        <v>30016.675999999999</v>
      </c>
      <c r="D16" s="13">
        <v>7804.9870000000001</v>
      </c>
      <c r="E16" s="13">
        <v>7836.4369999999999</v>
      </c>
      <c r="F16" s="13">
        <v>4716.5460000000003</v>
      </c>
      <c r="G16" s="13">
        <v>9658.7060000000001</v>
      </c>
      <c r="H16" s="13">
        <v>111328.34699999999</v>
      </c>
      <c r="I16" s="13">
        <v>15039.084999999999</v>
      </c>
      <c r="J16" s="13">
        <v>2260.1289999999999</v>
      </c>
      <c r="K16" s="13">
        <v>91785.903999999995</v>
      </c>
      <c r="L16" s="13">
        <v>2243.2289999999998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20"/>
  <sheetViews>
    <sheetView view="pageBreakPreview" zoomScale="90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911415.228</v>
      </c>
      <c r="C8" s="11">
        <v>679635.05499999993</v>
      </c>
      <c r="D8" s="11">
        <v>435955.02799999999</v>
      </c>
      <c r="E8" s="11">
        <v>92126.310999999987</v>
      </c>
      <c r="F8" s="11">
        <v>122355.321</v>
      </c>
      <c r="G8" s="11">
        <v>29198.395</v>
      </c>
      <c r="H8" s="11">
        <v>231780.17300000001</v>
      </c>
      <c r="I8" s="11">
        <v>32643.675000000003</v>
      </c>
      <c r="J8" s="11">
        <v>7079.7550000000001</v>
      </c>
      <c r="K8" s="11">
        <v>180907.40600000002</v>
      </c>
      <c r="L8" s="11">
        <v>11149.337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137598.77100000001</v>
      </c>
      <c r="C10" s="13">
        <v>136940.43000000002</v>
      </c>
      <c r="D10" s="13">
        <v>98967.827000000005</v>
      </c>
      <c r="E10" s="13">
        <v>20205.956999999999</v>
      </c>
      <c r="F10" s="13">
        <v>16258.867</v>
      </c>
      <c r="G10" s="13">
        <v>1507.779</v>
      </c>
      <c r="H10" s="13">
        <v>658.34100000000001</v>
      </c>
      <c r="I10" s="13">
        <v>240.077</v>
      </c>
      <c r="J10" s="13">
        <v>0</v>
      </c>
      <c r="K10" s="13">
        <v>418.26400000000001</v>
      </c>
      <c r="L10" s="13">
        <v>0</v>
      </c>
    </row>
    <row r="11" spans="1:12" ht="15.6" x14ac:dyDescent="0.25">
      <c r="A11" s="12" t="s">
        <v>11</v>
      </c>
      <c r="B11" s="13">
        <v>14260.933000000001</v>
      </c>
      <c r="C11" s="13">
        <v>13825.019</v>
      </c>
      <c r="D11" s="13">
        <v>6932.1880000000001</v>
      </c>
      <c r="E11" s="13">
        <v>128.398</v>
      </c>
      <c r="F11" s="13">
        <v>5648.7259999999997</v>
      </c>
      <c r="G11" s="13">
        <v>1115.7070000000001</v>
      </c>
      <c r="H11" s="13">
        <v>435.91399999999999</v>
      </c>
      <c r="I11" s="13">
        <v>102.47199999999999</v>
      </c>
      <c r="J11" s="13">
        <v>42.268000000000001</v>
      </c>
      <c r="K11" s="13">
        <v>291.17399999999998</v>
      </c>
      <c r="L11" s="13">
        <v>0</v>
      </c>
    </row>
    <row r="12" spans="1:12" ht="15.6" x14ac:dyDescent="0.3">
      <c r="A12" s="14" t="s">
        <v>12</v>
      </c>
      <c r="B12" s="13">
        <v>41970.796999999999</v>
      </c>
      <c r="C12" s="13">
        <v>41737.131000000001</v>
      </c>
      <c r="D12" s="13">
        <v>13619.109</v>
      </c>
      <c r="E12" s="13">
        <v>6512.223</v>
      </c>
      <c r="F12" s="13">
        <v>20315.3</v>
      </c>
      <c r="G12" s="13">
        <v>1290.499</v>
      </c>
      <c r="H12" s="13">
        <v>233.666</v>
      </c>
      <c r="I12" s="13">
        <v>6.5830000000000002</v>
      </c>
      <c r="J12" s="13">
        <v>0</v>
      </c>
      <c r="K12" s="13">
        <v>227.083</v>
      </c>
      <c r="L12" s="13">
        <v>0</v>
      </c>
    </row>
    <row r="13" spans="1:12" ht="15.6" x14ac:dyDescent="0.3">
      <c r="A13" s="14" t="s">
        <v>13</v>
      </c>
      <c r="B13" s="13">
        <v>26247.724999999999</v>
      </c>
      <c r="C13" s="13">
        <v>25868.733999999997</v>
      </c>
      <c r="D13" s="13">
        <v>4190.33</v>
      </c>
      <c r="E13" s="13">
        <v>7207.4009999999998</v>
      </c>
      <c r="F13" s="13">
        <v>13837.74</v>
      </c>
      <c r="G13" s="13">
        <v>633.26300000000003</v>
      </c>
      <c r="H13" s="13">
        <v>378.99099999999999</v>
      </c>
      <c r="I13" s="13">
        <v>18.100999999999999</v>
      </c>
      <c r="J13" s="13">
        <v>0</v>
      </c>
      <c r="K13" s="13">
        <v>360.89</v>
      </c>
      <c r="L13" s="13">
        <v>0</v>
      </c>
    </row>
    <row r="14" spans="1:12" ht="15.6" x14ac:dyDescent="0.3">
      <c r="A14" s="14" t="s">
        <v>14</v>
      </c>
      <c r="B14" s="13">
        <v>6388.5559999999996</v>
      </c>
      <c r="C14" s="13">
        <v>6364.6659999999993</v>
      </c>
      <c r="D14" s="13">
        <v>4265.9459999999999</v>
      </c>
      <c r="E14" s="13">
        <v>0</v>
      </c>
      <c r="F14" s="13">
        <v>2098.7199999999998</v>
      </c>
      <c r="G14" s="13">
        <v>0</v>
      </c>
      <c r="H14" s="13">
        <v>23.89</v>
      </c>
      <c r="I14" s="13">
        <v>0</v>
      </c>
      <c r="J14" s="13">
        <v>0</v>
      </c>
      <c r="K14" s="13">
        <v>23.89</v>
      </c>
      <c r="L14" s="13">
        <v>0</v>
      </c>
    </row>
    <row r="15" spans="1:12" ht="15.6" x14ac:dyDescent="0.3">
      <c r="A15" s="14" t="s">
        <v>15</v>
      </c>
      <c r="B15" s="13">
        <v>398160.89399999997</v>
      </c>
      <c r="C15" s="13">
        <v>392627.90899999999</v>
      </c>
      <c r="D15" s="13">
        <v>287888.14899999998</v>
      </c>
      <c r="E15" s="13">
        <v>55649.815000000002</v>
      </c>
      <c r="F15" s="13">
        <v>43475.998</v>
      </c>
      <c r="G15" s="13">
        <v>5613.9470000000001</v>
      </c>
      <c r="H15" s="13">
        <v>5532.9850000000006</v>
      </c>
      <c r="I15" s="13">
        <v>2100.453</v>
      </c>
      <c r="J15" s="13">
        <v>0</v>
      </c>
      <c r="K15" s="13">
        <v>2683.6550000000002</v>
      </c>
      <c r="L15" s="13">
        <v>748.87699999999995</v>
      </c>
    </row>
    <row r="16" spans="1:12" ht="15.6" x14ac:dyDescent="0.3">
      <c r="A16" s="14" t="s">
        <v>16</v>
      </c>
      <c r="B16" s="13">
        <v>286787.55200000003</v>
      </c>
      <c r="C16" s="13">
        <v>62271.165999999997</v>
      </c>
      <c r="D16" s="13">
        <v>20091.478999999999</v>
      </c>
      <c r="E16" s="13">
        <v>2422.5169999999998</v>
      </c>
      <c r="F16" s="13">
        <v>20719.97</v>
      </c>
      <c r="G16" s="13">
        <v>19037.2</v>
      </c>
      <c r="H16" s="13">
        <v>224516.386</v>
      </c>
      <c r="I16" s="13">
        <v>30175.989000000001</v>
      </c>
      <c r="J16" s="13">
        <v>7037.4870000000001</v>
      </c>
      <c r="K16" s="13">
        <v>176902.45</v>
      </c>
      <c r="L16" s="13">
        <v>10400.459999999999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L20"/>
  <sheetViews>
    <sheetView view="pageBreakPreview" zoomScale="90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792235.86700000009</v>
      </c>
      <c r="C8" s="11">
        <v>573241.27099999995</v>
      </c>
      <c r="D8" s="11">
        <v>343508.4</v>
      </c>
      <c r="E8" s="11">
        <v>97786.304999999993</v>
      </c>
      <c r="F8" s="11">
        <v>85387.573999999993</v>
      </c>
      <c r="G8" s="11">
        <v>46558.991999999998</v>
      </c>
      <c r="H8" s="11">
        <v>218994.59599999999</v>
      </c>
      <c r="I8" s="11">
        <v>29631.54</v>
      </c>
      <c r="J8" s="11">
        <v>1839.068</v>
      </c>
      <c r="K8" s="11">
        <v>186868.139</v>
      </c>
      <c r="L8" s="11">
        <v>655.84900000000005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103034.371</v>
      </c>
      <c r="C10" s="13">
        <v>102320.389</v>
      </c>
      <c r="D10" s="13">
        <v>67814.705000000002</v>
      </c>
      <c r="E10" s="13">
        <v>7675.3580000000002</v>
      </c>
      <c r="F10" s="13">
        <v>16492.556</v>
      </c>
      <c r="G10" s="13">
        <v>10337.77</v>
      </c>
      <c r="H10" s="13">
        <v>713.98199999999997</v>
      </c>
      <c r="I10" s="13">
        <v>119.75</v>
      </c>
      <c r="J10" s="13">
        <v>0</v>
      </c>
      <c r="K10" s="13">
        <v>594.23199999999997</v>
      </c>
      <c r="L10" s="13">
        <v>0</v>
      </c>
    </row>
    <row r="11" spans="1:12" ht="15.6" x14ac:dyDescent="0.25">
      <c r="A11" s="12" t="s">
        <v>11</v>
      </c>
      <c r="B11" s="13">
        <v>8349.6129999999994</v>
      </c>
      <c r="C11" s="13">
        <v>7937.5619999999999</v>
      </c>
      <c r="D11" s="13">
        <v>3798.8829999999998</v>
      </c>
      <c r="E11" s="13">
        <v>3.609</v>
      </c>
      <c r="F11" s="13">
        <v>2931.828</v>
      </c>
      <c r="G11" s="13">
        <v>1203.242</v>
      </c>
      <c r="H11" s="13">
        <v>412.05099999999999</v>
      </c>
      <c r="I11" s="13">
        <v>184.42</v>
      </c>
      <c r="J11" s="13">
        <v>0</v>
      </c>
      <c r="K11" s="13">
        <v>227.631</v>
      </c>
      <c r="L11" s="13">
        <v>0</v>
      </c>
    </row>
    <row r="12" spans="1:12" ht="15.6" x14ac:dyDescent="0.3">
      <c r="A12" s="14" t="s">
        <v>12</v>
      </c>
      <c r="B12" s="13">
        <v>32192.350999999999</v>
      </c>
      <c r="C12" s="13">
        <v>32129.592999999997</v>
      </c>
      <c r="D12" s="13">
        <v>16289.620999999999</v>
      </c>
      <c r="E12" s="13">
        <v>4379.7569999999996</v>
      </c>
      <c r="F12" s="13">
        <v>10237.535</v>
      </c>
      <c r="G12" s="13">
        <v>1222.68</v>
      </c>
      <c r="H12" s="13">
        <v>62.758000000000003</v>
      </c>
      <c r="I12" s="13">
        <v>1.25</v>
      </c>
      <c r="J12" s="13">
        <v>0</v>
      </c>
      <c r="K12" s="13">
        <v>61.508000000000003</v>
      </c>
      <c r="L12" s="13">
        <v>0</v>
      </c>
    </row>
    <row r="13" spans="1:12" ht="15.6" x14ac:dyDescent="0.3">
      <c r="A13" s="14" t="s">
        <v>13</v>
      </c>
      <c r="B13" s="13">
        <v>25380.084999999999</v>
      </c>
      <c r="C13" s="13">
        <v>25165.400999999998</v>
      </c>
      <c r="D13" s="13">
        <v>3453.2840000000001</v>
      </c>
      <c r="E13" s="13">
        <v>3639.01</v>
      </c>
      <c r="F13" s="13">
        <v>2678.076</v>
      </c>
      <c r="G13" s="13">
        <v>15395.031000000001</v>
      </c>
      <c r="H13" s="13">
        <v>214.684</v>
      </c>
      <c r="I13" s="13">
        <v>55.969000000000001</v>
      </c>
      <c r="J13" s="13">
        <v>0</v>
      </c>
      <c r="K13" s="13">
        <v>158.715</v>
      </c>
      <c r="L13" s="13">
        <v>0</v>
      </c>
    </row>
    <row r="14" spans="1:12" ht="15.6" x14ac:dyDescent="0.3">
      <c r="A14" s="14" t="s">
        <v>14</v>
      </c>
      <c r="B14" s="13">
        <v>13173.106</v>
      </c>
      <c r="C14" s="13">
        <v>13166.505999999999</v>
      </c>
      <c r="D14" s="13">
        <v>8704.2829999999994</v>
      </c>
      <c r="E14" s="13">
        <v>4094.64</v>
      </c>
      <c r="F14" s="13">
        <v>367.58300000000003</v>
      </c>
      <c r="G14" s="13">
        <v>0</v>
      </c>
      <c r="H14" s="13">
        <v>6.6</v>
      </c>
      <c r="I14" s="13">
        <v>0</v>
      </c>
      <c r="J14" s="13">
        <v>0</v>
      </c>
      <c r="K14" s="13">
        <v>6.6</v>
      </c>
      <c r="L14" s="13">
        <v>0</v>
      </c>
    </row>
    <row r="15" spans="1:12" ht="15.6" x14ac:dyDescent="0.3">
      <c r="A15" s="14" t="s">
        <v>15</v>
      </c>
      <c r="B15" s="13">
        <v>318738.74400000001</v>
      </c>
      <c r="C15" s="13">
        <v>313696.10399999999</v>
      </c>
      <c r="D15" s="13">
        <v>225153.81</v>
      </c>
      <c r="E15" s="13">
        <v>68918.183000000005</v>
      </c>
      <c r="F15" s="13">
        <v>16610.902999999998</v>
      </c>
      <c r="G15" s="13">
        <v>3013.2080000000001</v>
      </c>
      <c r="H15" s="13">
        <v>5042.6399999999994</v>
      </c>
      <c r="I15" s="13">
        <v>2473.5250000000001</v>
      </c>
      <c r="J15" s="13">
        <v>2.665</v>
      </c>
      <c r="K15" s="13">
        <v>2566.4499999999998</v>
      </c>
      <c r="L15" s="13">
        <v>0</v>
      </c>
    </row>
    <row r="16" spans="1:12" ht="15.6" x14ac:dyDescent="0.3">
      <c r="A16" s="14" t="s">
        <v>16</v>
      </c>
      <c r="B16" s="13">
        <v>291367.59700000001</v>
      </c>
      <c r="C16" s="13">
        <v>78825.716</v>
      </c>
      <c r="D16" s="13">
        <v>18293.813999999998</v>
      </c>
      <c r="E16" s="13">
        <v>9075.7479999999996</v>
      </c>
      <c r="F16" s="13">
        <v>36069.093000000001</v>
      </c>
      <c r="G16" s="13">
        <v>15387.061</v>
      </c>
      <c r="H16" s="13">
        <v>212541.88099999999</v>
      </c>
      <c r="I16" s="13">
        <v>26796.626</v>
      </c>
      <c r="J16" s="13">
        <v>1836.403</v>
      </c>
      <c r="K16" s="13">
        <v>183253.003</v>
      </c>
      <c r="L16" s="13">
        <v>655.84900000000005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L20"/>
  <sheetViews>
    <sheetView zoomScale="75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981030.31700000004</v>
      </c>
      <c r="C8" s="11">
        <v>742563.14</v>
      </c>
      <c r="D8" s="11">
        <v>397150.353</v>
      </c>
      <c r="E8" s="11">
        <v>67370.09</v>
      </c>
      <c r="F8" s="11">
        <v>212025.77</v>
      </c>
      <c r="G8" s="11">
        <v>66016.926999999996</v>
      </c>
      <c r="H8" s="11">
        <v>238467.177</v>
      </c>
      <c r="I8" s="11">
        <v>34867.275000000001</v>
      </c>
      <c r="J8" s="11">
        <v>1227.241</v>
      </c>
      <c r="K8" s="11">
        <v>199612.71400000001</v>
      </c>
      <c r="L8" s="11">
        <v>2759.9470000000001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176019.07</v>
      </c>
      <c r="C10" s="13">
        <v>175419.34299999999</v>
      </c>
      <c r="D10" s="13">
        <v>91768.554999999993</v>
      </c>
      <c r="E10" s="13">
        <v>14666.817999999999</v>
      </c>
      <c r="F10" s="13">
        <v>57718.006999999998</v>
      </c>
      <c r="G10" s="13">
        <v>11265.963</v>
      </c>
      <c r="H10" s="13">
        <v>599.72699999999998</v>
      </c>
      <c r="I10" s="13">
        <v>72.159000000000006</v>
      </c>
      <c r="J10" s="13">
        <v>0</v>
      </c>
      <c r="K10" s="13">
        <v>527.56799999999998</v>
      </c>
      <c r="L10" s="13">
        <v>0</v>
      </c>
    </row>
    <row r="11" spans="1:12" ht="15.6" x14ac:dyDescent="0.25">
      <c r="A11" s="12" t="s">
        <v>11</v>
      </c>
      <c r="B11" s="13">
        <v>13433.669</v>
      </c>
      <c r="C11" s="13">
        <v>12439.081</v>
      </c>
      <c r="D11" s="13">
        <v>6080.5349999999999</v>
      </c>
      <c r="E11" s="13">
        <v>0</v>
      </c>
      <c r="F11" s="13">
        <v>6358.5460000000003</v>
      </c>
      <c r="G11" s="13">
        <v>0</v>
      </c>
      <c r="H11" s="13">
        <v>994.58799999999997</v>
      </c>
      <c r="I11" s="13">
        <v>293.83199999999999</v>
      </c>
      <c r="J11" s="13">
        <v>0</v>
      </c>
      <c r="K11" s="13">
        <v>700.75599999999997</v>
      </c>
      <c r="L11" s="13">
        <v>0</v>
      </c>
    </row>
    <row r="12" spans="1:12" ht="15.6" x14ac:dyDescent="0.3">
      <c r="A12" s="14" t="s">
        <v>12</v>
      </c>
      <c r="B12" s="13">
        <v>49887.925999999999</v>
      </c>
      <c r="C12" s="13">
        <v>49745.695</v>
      </c>
      <c r="D12" s="13">
        <v>18985.846000000001</v>
      </c>
      <c r="E12" s="13">
        <v>3795.9969999999998</v>
      </c>
      <c r="F12" s="13">
        <v>25312.418000000001</v>
      </c>
      <c r="G12" s="13">
        <v>1651.434</v>
      </c>
      <c r="H12" s="13">
        <v>142.23099999999999</v>
      </c>
      <c r="I12" s="13">
        <v>21.311</v>
      </c>
      <c r="J12" s="13">
        <v>0</v>
      </c>
      <c r="K12" s="13">
        <v>120.92</v>
      </c>
      <c r="L12" s="13">
        <v>0</v>
      </c>
    </row>
    <row r="13" spans="1:12" ht="15.6" x14ac:dyDescent="0.3">
      <c r="A13" s="14" t="s">
        <v>13</v>
      </c>
      <c r="B13" s="13">
        <v>67963.456000000006</v>
      </c>
      <c r="C13" s="13">
        <v>67519.509000000005</v>
      </c>
      <c r="D13" s="13">
        <v>6398.6589999999997</v>
      </c>
      <c r="E13" s="13">
        <v>4356.0609999999997</v>
      </c>
      <c r="F13" s="13">
        <v>35276.453000000001</v>
      </c>
      <c r="G13" s="13">
        <v>21488.335999999999</v>
      </c>
      <c r="H13" s="13">
        <v>443.947</v>
      </c>
      <c r="I13" s="13">
        <v>95.2</v>
      </c>
      <c r="J13" s="13">
        <v>0</v>
      </c>
      <c r="K13" s="13">
        <v>348.74700000000001</v>
      </c>
      <c r="L13" s="13">
        <v>0</v>
      </c>
    </row>
    <row r="14" spans="1:12" ht="15.6" x14ac:dyDescent="0.3">
      <c r="A14" s="14" t="s">
        <v>14</v>
      </c>
      <c r="B14" s="13">
        <v>2941.6750000000002</v>
      </c>
      <c r="C14" s="13">
        <v>2925.125</v>
      </c>
      <c r="D14" s="13">
        <v>2357.6390000000001</v>
      </c>
      <c r="E14" s="13">
        <v>0</v>
      </c>
      <c r="F14" s="13">
        <v>567.48599999999999</v>
      </c>
      <c r="G14" s="13">
        <v>0</v>
      </c>
      <c r="H14" s="13">
        <v>16.55</v>
      </c>
      <c r="I14" s="13">
        <v>0.6</v>
      </c>
      <c r="J14" s="13">
        <v>0</v>
      </c>
      <c r="K14" s="13">
        <v>15.95</v>
      </c>
      <c r="L14" s="13">
        <v>0</v>
      </c>
    </row>
    <row r="15" spans="1:12" ht="15.6" x14ac:dyDescent="0.3">
      <c r="A15" s="14" t="s">
        <v>15</v>
      </c>
      <c r="B15" s="13">
        <v>357430.01400000002</v>
      </c>
      <c r="C15" s="13">
        <v>349824.478</v>
      </c>
      <c r="D15" s="13">
        <v>250406.33100000001</v>
      </c>
      <c r="E15" s="13">
        <v>42702.152999999998</v>
      </c>
      <c r="F15" s="13">
        <v>48907.112000000001</v>
      </c>
      <c r="G15" s="13">
        <v>7808.8819999999996</v>
      </c>
      <c r="H15" s="13">
        <v>7605.5360000000001</v>
      </c>
      <c r="I15" s="13">
        <v>2610.4989999999998</v>
      </c>
      <c r="J15" s="13">
        <v>17.312000000000001</v>
      </c>
      <c r="K15" s="13">
        <v>4977.7250000000004</v>
      </c>
      <c r="L15" s="13">
        <v>0</v>
      </c>
    </row>
    <row r="16" spans="1:12" ht="15.6" x14ac:dyDescent="0.3">
      <c r="A16" s="14" t="s">
        <v>16</v>
      </c>
      <c r="B16" s="13">
        <v>313354.50699999998</v>
      </c>
      <c r="C16" s="13">
        <v>84689.909</v>
      </c>
      <c r="D16" s="13">
        <v>21152.788</v>
      </c>
      <c r="E16" s="13">
        <v>1849.0609999999999</v>
      </c>
      <c r="F16" s="13">
        <v>37885.748</v>
      </c>
      <c r="G16" s="13">
        <v>23802.312000000002</v>
      </c>
      <c r="H16" s="13">
        <v>228664.598</v>
      </c>
      <c r="I16" s="13">
        <v>31773.673999999999</v>
      </c>
      <c r="J16" s="13">
        <v>1209.9290000000001</v>
      </c>
      <c r="K16" s="13">
        <v>192921.04800000001</v>
      </c>
      <c r="L16" s="13">
        <v>2759.9470000000001</v>
      </c>
    </row>
    <row r="17" spans="1:12" x14ac:dyDescent="0.25">
      <c r="A17" s="2" t="s">
        <v>28</v>
      </c>
    </row>
    <row r="18" spans="1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20"/>
  <sheetViews>
    <sheetView view="pageBreakPreview" zoomScale="90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682640.61600000015</v>
      </c>
      <c r="C8" s="11">
        <v>547369.07400000002</v>
      </c>
      <c r="D8" s="11">
        <v>351592.71100000001</v>
      </c>
      <c r="E8" s="11">
        <v>121477.51000000001</v>
      </c>
      <c r="F8" s="11">
        <v>44363.57</v>
      </c>
      <c r="G8" s="11">
        <v>29935.282999999999</v>
      </c>
      <c r="H8" s="11">
        <v>135271.54200000002</v>
      </c>
      <c r="I8" s="11">
        <v>23750.467000000001</v>
      </c>
      <c r="J8" s="11">
        <v>4217.2629999999999</v>
      </c>
      <c r="K8" s="11">
        <v>105500.50599999999</v>
      </c>
      <c r="L8" s="11">
        <v>1803.306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136277.35500000001</v>
      </c>
      <c r="C10" s="13">
        <v>136062.405</v>
      </c>
      <c r="D10" s="13">
        <v>88940.596000000005</v>
      </c>
      <c r="E10" s="13">
        <v>12911.413</v>
      </c>
      <c r="F10" s="13">
        <v>19390.563999999998</v>
      </c>
      <c r="G10" s="13">
        <v>14819.832</v>
      </c>
      <c r="H10" s="13">
        <v>214.95</v>
      </c>
      <c r="I10" s="13">
        <v>0.6</v>
      </c>
      <c r="J10" s="13">
        <v>0</v>
      </c>
      <c r="K10" s="13">
        <v>214.35</v>
      </c>
      <c r="L10" s="13">
        <v>0</v>
      </c>
    </row>
    <row r="11" spans="1:12" ht="15.6" x14ac:dyDescent="0.25">
      <c r="A11" s="12" t="s">
        <v>11</v>
      </c>
      <c r="B11" s="13">
        <v>12073.415000000001</v>
      </c>
      <c r="C11" s="13">
        <v>11945.863000000001</v>
      </c>
      <c r="D11" s="13">
        <v>8089.9359999999997</v>
      </c>
      <c r="E11" s="13">
        <v>587.76300000000003</v>
      </c>
      <c r="F11" s="13">
        <v>3268.1640000000002</v>
      </c>
      <c r="G11" s="13">
        <v>0</v>
      </c>
      <c r="H11" s="13">
        <v>127.55199999999999</v>
      </c>
      <c r="I11" s="13">
        <v>91.108999999999995</v>
      </c>
      <c r="J11" s="13">
        <v>10.443</v>
      </c>
      <c r="K11" s="13">
        <v>26</v>
      </c>
      <c r="L11" s="13">
        <v>0</v>
      </c>
    </row>
    <row r="12" spans="1:12" ht="15.6" x14ac:dyDescent="0.3">
      <c r="A12" s="14" t="s">
        <v>12</v>
      </c>
      <c r="B12" s="13">
        <v>27723.842000000001</v>
      </c>
      <c r="C12" s="13">
        <v>27686.017</v>
      </c>
      <c r="D12" s="13">
        <v>5739.4989999999998</v>
      </c>
      <c r="E12" s="13">
        <v>8720.01</v>
      </c>
      <c r="F12" s="13">
        <v>6317.8239999999996</v>
      </c>
      <c r="G12" s="13">
        <v>6908.6840000000002</v>
      </c>
      <c r="H12" s="13">
        <v>37.825000000000003</v>
      </c>
      <c r="I12" s="13">
        <v>0</v>
      </c>
      <c r="J12" s="13">
        <v>0</v>
      </c>
      <c r="K12" s="13">
        <v>37.825000000000003</v>
      </c>
      <c r="L12" s="13">
        <v>0</v>
      </c>
    </row>
    <row r="13" spans="1:12" ht="15.6" x14ac:dyDescent="0.3">
      <c r="A13" s="14" t="s">
        <v>13</v>
      </c>
      <c r="B13" s="13">
        <v>16418.702000000001</v>
      </c>
      <c r="C13" s="13">
        <v>16313.052000000001</v>
      </c>
      <c r="D13" s="13">
        <v>1436.6079999999999</v>
      </c>
      <c r="E13" s="13">
        <v>11821.378000000001</v>
      </c>
      <c r="F13" s="13">
        <v>1165.252</v>
      </c>
      <c r="G13" s="13">
        <v>1889.8140000000001</v>
      </c>
      <c r="H13" s="13">
        <v>105.65</v>
      </c>
      <c r="I13" s="13">
        <v>4.75</v>
      </c>
      <c r="J13" s="13">
        <v>0</v>
      </c>
      <c r="K13" s="13">
        <v>100.9</v>
      </c>
      <c r="L13" s="13">
        <v>0</v>
      </c>
    </row>
    <row r="14" spans="1:12" ht="15.6" x14ac:dyDescent="0.3">
      <c r="A14" s="14" t="s">
        <v>14</v>
      </c>
      <c r="B14" s="13">
        <v>9165.7160000000003</v>
      </c>
      <c r="C14" s="13">
        <v>9165.7160000000003</v>
      </c>
      <c r="D14" s="13">
        <v>5464.7489999999998</v>
      </c>
      <c r="E14" s="13">
        <v>2266.6460000000002</v>
      </c>
      <c r="F14" s="13">
        <v>1434.3209999999999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5.6" x14ac:dyDescent="0.3">
      <c r="A15" s="14" t="s">
        <v>15</v>
      </c>
      <c r="B15" s="13">
        <v>293439.15800000005</v>
      </c>
      <c r="C15" s="13">
        <v>290669.36700000003</v>
      </c>
      <c r="D15" s="13">
        <v>227844.89</v>
      </c>
      <c r="E15" s="13">
        <v>56230.881000000001</v>
      </c>
      <c r="F15" s="13">
        <v>4976.5360000000001</v>
      </c>
      <c r="G15" s="13">
        <v>1617.06</v>
      </c>
      <c r="H15" s="13">
        <v>2769.7909999999997</v>
      </c>
      <c r="I15" s="13">
        <v>1190.9849999999999</v>
      </c>
      <c r="J15" s="13">
        <v>249.08799999999999</v>
      </c>
      <c r="K15" s="13">
        <v>1157.595</v>
      </c>
      <c r="L15" s="13">
        <v>172.12299999999999</v>
      </c>
    </row>
    <row r="16" spans="1:12" ht="15.6" x14ac:dyDescent="0.3">
      <c r="A16" s="14" t="s">
        <v>16</v>
      </c>
      <c r="B16" s="13">
        <v>187542.42800000001</v>
      </c>
      <c r="C16" s="13">
        <v>55526.653999999995</v>
      </c>
      <c r="D16" s="13">
        <v>14076.433000000001</v>
      </c>
      <c r="E16" s="13">
        <v>28939.419000000002</v>
      </c>
      <c r="F16" s="13">
        <v>7810.9089999999997</v>
      </c>
      <c r="G16" s="13">
        <v>4699.893</v>
      </c>
      <c r="H16" s="13">
        <v>132015.774</v>
      </c>
      <c r="I16" s="13">
        <v>22463.023000000001</v>
      </c>
      <c r="J16" s="13">
        <v>3957.732</v>
      </c>
      <c r="K16" s="13">
        <v>103963.836</v>
      </c>
      <c r="L16" s="13">
        <v>1631.183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20"/>
  <sheetViews>
    <sheetView view="pageBreakPreview" zoomScale="90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f>+[1]Лист1!B8</f>
        <v>907224.78399999999</v>
      </c>
      <c r="C8" s="11">
        <f>+[1]Лист1!C8</f>
        <v>758832.36</v>
      </c>
      <c r="D8" s="11">
        <f>+[1]Лист1!D8</f>
        <v>357124.63500000001</v>
      </c>
      <c r="E8" s="11">
        <f>+[1]Лист1!E8</f>
        <v>158012.06700000001</v>
      </c>
      <c r="F8" s="11">
        <f>+[1]Лист1!F8</f>
        <v>72557.569000000003</v>
      </c>
      <c r="G8" s="11">
        <f>+[1]Лист1!G8</f>
        <v>171138.08900000001</v>
      </c>
      <c r="H8" s="11">
        <f>+[1]Лист1!H8</f>
        <v>148392.424</v>
      </c>
      <c r="I8" s="11">
        <f>+[1]Лист1!I8</f>
        <v>29964.505000000001</v>
      </c>
      <c r="J8" s="11">
        <f>+[1]Лист1!J8</f>
        <v>1107.924</v>
      </c>
      <c r="K8" s="11">
        <f>+[1]Лист1!K8</f>
        <v>114502.799</v>
      </c>
      <c r="L8" s="11">
        <f>+[1]Лист1!L8</f>
        <v>2817.1959999999999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f>+[1]Лист1!B10</f>
        <v>192913.52399999998</v>
      </c>
      <c r="C10" s="13">
        <f>+[1]Лист1!C10</f>
        <v>192613.76799999998</v>
      </c>
      <c r="D10" s="13">
        <f>+[1]Лист1!D10</f>
        <v>133141.19699999999</v>
      </c>
      <c r="E10" s="13">
        <f>+[1]Лист1!E10</f>
        <v>23285.838</v>
      </c>
      <c r="F10" s="13">
        <f>+[1]Лист1!F10</f>
        <v>21116.004000000001</v>
      </c>
      <c r="G10" s="13">
        <f>+[1]Лист1!G10</f>
        <v>15070.728999999999</v>
      </c>
      <c r="H10" s="13">
        <f>+[1]Лист1!H10</f>
        <v>299.75599999999997</v>
      </c>
      <c r="I10" s="13">
        <f>+[1]Лист1!I10</f>
        <v>66</v>
      </c>
      <c r="J10" s="13">
        <f>+[1]Лист1!J10</f>
        <v>0</v>
      </c>
      <c r="K10" s="13">
        <f>+[1]Лист1!K10</f>
        <v>233.756</v>
      </c>
      <c r="L10" s="13">
        <f>+[1]Лист1!L10</f>
        <v>0</v>
      </c>
    </row>
    <row r="11" spans="1:12" ht="15.6" x14ac:dyDescent="0.25">
      <c r="A11" s="12" t="s">
        <v>11</v>
      </c>
      <c r="B11" s="13">
        <f>+[1]Лист1!B11</f>
        <v>79263.118999999992</v>
      </c>
      <c r="C11" s="13">
        <f>+[1]Лист1!C11</f>
        <v>79019.528999999995</v>
      </c>
      <c r="D11" s="13">
        <f>+[1]Лист1!D11</f>
        <v>6755.6779999999999</v>
      </c>
      <c r="E11" s="13">
        <f>+[1]Лист1!E11</f>
        <v>143.655</v>
      </c>
      <c r="F11" s="13">
        <f>+[1]Лист1!F11</f>
        <v>4178.3779999999997</v>
      </c>
      <c r="G11" s="13">
        <f>+[1]Лист1!G11</f>
        <v>67941.817999999999</v>
      </c>
      <c r="H11" s="13">
        <f>+[1]Лист1!H11</f>
        <v>243.59</v>
      </c>
      <c r="I11" s="13">
        <f>+[1]Лист1!I11</f>
        <v>161.18</v>
      </c>
      <c r="J11" s="13">
        <f>+[1]Лист1!J11</f>
        <v>0</v>
      </c>
      <c r="K11" s="13">
        <f>+[1]Лист1!K11</f>
        <v>82.41</v>
      </c>
      <c r="L11" s="13">
        <f>+[1]Лист1!L11</f>
        <v>0</v>
      </c>
    </row>
    <row r="12" spans="1:12" ht="15.6" x14ac:dyDescent="0.3">
      <c r="A12" s="14" t="s">
        <v>12</v>
      </c>
      <c r="B12" s="13">
        <f>+[1]Лист1!B12</f>
        <v>40504.094999999994</v>
      </c>
      <c r="C12" s="13">
        <f>+[1]Лист1!C12</f>
        <v>40494.704999999994</v>
      </c>
      <c r="D12" s="13">
        <f>+[1]Лист1!D12</f>
        <v>9002.348</v>
      </c>
      <c r="E12" s="13">
        <f>+[1]Лист1!E12</f>
        <v>5630.951</v>
      </c>
      <c r="F12" s="13">
        <f>+[1]Лист1!F12</f>
        <v>13479.454</v>
      </c>
      <c r="G12" s="13">
        <f>+[1]Лист1!G12</f>
        <v>12381.951999999999</v>
      </c>
      <c r="H12" s="13">
        <f>+[1]Лист1!H12</f>
        <v>9.39</v>
      </c>
      <c r="I12" s="13">
        <f>+[1]Лист1!I12</f>
        <v>7.2</v>
      </c>
      <c r="J12" s="13">
        <f>+[1]Лист1!J12</f>
        <v>0</v>
      </c>
      <c r="K12" s="13">
        <f>+[1]Лист1!K12</f>
        <v>2.19</v>
      </c>
      <c r="L12" s="13">
        <f>+[1]Лист1!L12</f>
        <v>0</v>
      </c>
    </row>
    <row r="13" spans="1:12" ht="15.6" x14ac:dyDescent="0.3">
      <c r="A13" s="14" t="s">
        <v>13</v>
      </c>
      <c r="B13" s="13">
        <f>+[1]Лист1!B13</f>
        <v>11609.813999999998</v>
      </c>
      <c r="C13" s="13">
        <f>+[1]Лист1!C13</f>
        <v>11485.661999999998</v>
      </c>
      <c r="D13" s="13">
        <f>+[1]Лист1!D13</f>
        <v>3525.087</v>
      </c>
      <c r="E13" s="13">
        <f>+[1]Лист1!E13</f>
        <v>5485.6949999999997</v>
      </c>
      <c r="F13" s="13">
        <f>+[1]Лист1!F13</f>
        <v>844.60400000000004</v>
      </c>
      <c r="G13" s="13">
        <f>+[1]Лист1!G13</f>
        <v>1630.2760000000001</v>
      </c>
      <c r="H13" s="13">
        <f>+[1]Лист1!H13</f>
        <v>124.152</v>
      </c>
      <c r="I13" s="13">
        <f>+[1]Лист1!I13</f>
        <v>2.7519999999999998</v>
      </c>
      <c r="J13" s="13">
        <f>+[1]Лист1!J13</f>
        <v>0</v>
      </c>
      <c r="K13" s="13">
        <f>+[1]Лист1!K13</f>
        <v>121.4</v>
      </c>
      <c r="L13" s="13">
        <f>+[1]Лист1!L13</f>
        <v>0</v>
      </c>
    </row>
    <row r="14" spans="1:12" ht="15.6" x14ac:dyDescent="0.3">
      <c r="A14" s="14" t="s">
        <v>14</v>
      </c>
      <c r="B14" s="13">
        <f>+[1]Лист1!B14</f>
        <v>1674.5529999999999</v>
      </c>
      <c r="C14" s="13">
        <f>+[1]Лист1!C14</f>
        <v>1674.5529999999999</v>
      </c>
      <c r="D14" s="13">
        <f>+[1]Лист1!D14</f>
        <v>1529.9459999999999</v>
      </c>
      <c r="E14" s="13">
        <f>+[1]Лист1!E14</f>
        <v>41.488</v>
      </c>
      <c r="F14" s="13">
        <f>+[1]Лист1!F14</f>
        <v>103.119</v>
      </c>
      <c r="G14" s="13">
        <f>+[1]Лист1!G14</f>
        <v>0</v>
      </c>
      <c r="H14" s="13">
        <f>+[1]Лист1!H14</f>
        <v>0</v>
      </c>
      <c r="I14" s="13">
        <f>+[1]Лист1!I14</f>
        <v>0</v>
      </c>
      <c r="J14" s="13">
        <f>+[1]Лист1!J14</f>
        <v>0</v>
      </c>
      <c r="K14" s="13">
        <f>+[1]Лист1!K14</f>
        <v>0</v>
      </c>
      <c r="L14" s="13">
        <f>+[1]Лист1!L14</f>
        <v>0</v>
      </c>
    </row>
    <row r="15" spans="1:12" ht="15.6" x14ac:dyDescent="0.3">
      <c r="A15" s="14" t="s">
        <v>15</v>
      </c>
      <c r="B15" s="13">
        <f>+[1]Лист1!B15</f>
        <v>348977.84699999995</v>
      </c>
      <c r="C15" s="13">
        <f>+[1]Лист1!C15</f>
        <v>345738.60099999997</v>
      </c>
      <c r="D15" s="13">
        <f>+[1]Лист1!D15</f>
        <v>190115.666</v>
      </c>
      <c r="E15" s="13">
        <f>+[1]Лист1!E15</f>
        <v>105005.93799999999</v>
      </c>
      <c r="F15" s="13">
        <f>+[1]Лист1!F15</f>
        <v>13732.109</v>
      </c>
      <c r="G15" s="13">
        <f>+[1]Лист1!G15</f>
        <v>36884.887999999999</v>
      </c>
      <c r="H15" s="13">
        <f>+[1]Лист1!H15</f>
        <v>3239.2460000000001</v>
      </c>
      <c r="I15" s="13">
        <f>+[1]Лист1!I15</f>
        <v>1158.4000000000001</v>
      </c>
      <c r="J15" s="13">
        <f>+[1]Лист1!J15</f>
        <v>405.82400000000001</v>
      </c>
      <c r="K15" s="13">
        <f>+[1]Лист1!K15</f>
        <v>1470.826</v>
      </c>
      <c r="L15" s="13">
        <f>+[1]Лист1!L15</f>
        <v>204.196</v>
      </c>
    </row>
    <row r="16" spans="1:12" ht="15.6" x14ac:dyDescent="0.3">
      <c r="A16" s="14" t="s">
        <v>16</v>
      </c>
      <c r="B16" s="13">
        <f>+[1]Лист1!B16</f>
        <v>232281.83199999999</v>
      </c>
      <c r="C16" s="13">
        <f>+[1]Лист1!C16</f>
        <v>87805.542000000001</v>
      </c>
      <c r="D16" s="13">
        <f>+[1]Лист1!D16</f>
        <v>13054.713</v>
      </c>
      <c r="E16" s="13">
        <f>+[1]Лист1!E16</f>
        <v>18418.502</v>
      </c>
      <c r="F16" s="13">
        <f>+[1]Лист1!F16</f>
        <v>19103.901000000002</v>
      </c>
      <c r="G16" s="13">
        <f>+[1]Лист1!G16</f>
        <v>37228.425999999999</v>
      </c>
      <c r="H16" s="13">
        <f>+[1]Лист1!H16</f>
        <v>144476.29</v>
      </c>
      <c r="I16" s="13">
        <f>+[1]Лист1!I16</f>
        <v>28568.973000000002</v>
      </c>
      <c r="J16" s="13">
        <f>+[1]Лист1!J16</f>
        <v>702.1</v>
      </c>
      <c r="K16" s="13">
        <f>+[1]Лист1!K16</f>
        <v>112592.217</v>
      </c>
      <c r="L16" s="13">
        <f>+[1]Лист1!L16</f>
        <v>2613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L20"/>
  <sheetViews>
    <sheetView view="pageBreakPreview" zoomScale="90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892381.375</v>
      </c>
      <c r="C8" s="11">
        <v>742345.51199999999</v>
      </c>
      <c r="D8" s="11">
        <v>443553.717</v>
      </c>
      <c r="E8" s="11">
        <v>188624.99199999997</v>
      </c>
      <c r="F8" s="11">
        <v>50162.252999999997</v>
      </c>
      <c r="G8" s="11">
        <v>60004.55</v>
      </c>
      <c r="H8" s="11">
        <v>150035.86300000001</v>
      </c>
      <c r="I8" s="11">
        <v>18230.896000000001</v>
      </c>
      <c r="J8" s="11">
        <v>740.37299999999993</v>
      </c>
      <c r="K8" s="11">
        <v>129535.478</v>
      </c>
      <c r="L8" s="11">
        <v>1529.116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154937.43199999997</v>
      </c>
      <c r="C10" s="13">
        <v>154650.50699999998</v>
      </c>
      <c r="D10" s="13">
        <v>113002.901</v>
      </c>
      <c r="E10" s="13">
        <v>19900.823</v>
      </c>
      <c r="F10" s="13">
        <v>11152.416999999999</v>
      </c>
      <c r="G10" s="13">
        <v>10594.366</v>
      </c>
      <c r="H10" s="13">
        <v>286.92499999999995</v>
      </c>
      <c r="I10" s="13">
        <v>21.186</v>
      </c>
      <c r="J10" s="13">
        <v>0</v>
      </c>
      <c r="K10" s="13">
        <v>265.73899999999998</v>
      </c>
      <c r="L10" s="13">
        <v>0</v>
      </c>
    </row>
    <row r="11" spans="1:12" ht="15.6" x14ac:dyDescent="0.25">
      <c r="A11" s="12" t="s">
        <v>11</v>
      </c>
      <c r="B11" s="13">
        <v>9234.3109999999997</v>
      </c>
      <c r="C11" s="13">
        <v>8710.4040000000005</v>
      </c>
      <c r="D11" s="13">
        <v>3888.8130000000001</v>
      </c>
      <c r="E11" s="13">
        <v>344.32299999999998</v>
      </c>
      <c r="F11" s="13">
        <v>2408.5630000000001</v>
      </c>
      <c r="G11" s="13">
        <v>2068.7049999999999</v>
      </c>
      <c r="H11" s="13">
        <v>523.90699999999993</v>
      </c>
      <c r="I11" s="13">
        <v>365.59199999999998</v>
      </c>
      <c r="J11" s="13">
        <v>0</v>
      </c>
      <c r="K11" s="13">
        <v>158.315</v>
      </c>
      <c r="L11" s="13">
        <v>0</v>
      </c>
    </row>
    <row r="12" spans="1:12" ht="15.6" x14ac:dyDescent="0.3">
      <c r="A12" s="14" t="s">
        <v>12</v>
      </c>
      <c r="B12" s="13">
        <v>46015.445</v>
      </c>
      <c r="C12" s="13">
        <v>45994.845000000001</v>
      </c>
      <c r="D12" s="13">
        <v>14336.701999999999</v>
      </c>
      <c r="E12" s="13">
        <v>11237.641</v>
      </c>
      <c r="F12" s="13">
        <v>12042.214</v>
      </c>
      <c r="G12" s="13">
        <v>8378.2880000000005</v>
      </c>
      <c r="H12" s="13">
        <v>20.6</v>
      </c>
      <c r="I12" s="13">
        <v>5.0999999999999996</v>
      </c>
      <c r="J12" s="13">
        <v>0</v>
      </c>
      <c r="K12" s="13">
        <v>15.5</v>
      </c>
      <c r="L12" s="13">
        <v>0</v>
      </c>
    </row>
    <row r="13" spans="1:12" ht="15.6" x14ac:dyDescent="0.3">
      <c r="A13" s="14" t="s">
        <v>13</v>
      </c>
      <c r="B13" s="13">
        <v>35660.652000000002</v>
      </c>
      <c r="C13" s="13">
        <v>35499.652000000002</v>
      </c>
      <c r="D13" s="13">
        <v>13251.352999999999</v>
      </c>
      <c r="E13" s="13">
        <v>3503.5729999999999</v>
      </c>
      <c r="F13" s="13">
        <v>1390.6759999999999</v>
      </c>
      <c r="G13" s="13">
        <v>17354.05</v>
      </c>
      <c r="H13" s="13">
        <v>161</v>
      </c>
      <c r="I13" s="13">
        <v>0</v>
      </c>
      <c r="J13" s="13">
        <v>0</v>
      </c>
      <c r="K13" s="13">
        <v>161</v>
      </c>
      <c r="L13" s="13">
        <v>0</v>
      </c>
    </row>
    <row r="14" spans="1:12" ht="15.6" x14ac:dyDescent="0.3">
      <c r="A14" s="14" t="s">
        <v>14</v>
      </c>
      <c r="B14" s="13">
        <v>1921.114</v>
      </c>
      <c r="C14" s="13">
        <v>1899.914</v>
      </c>
      <c r="D14" s="13">
        <v>1857.424</v>
      </c>
      <c r="E14" s="13">
        <v>0</v>
      </c>
      <c r="F14" s="13">
        <v>42.49</v>
      </c>
      <c r="G14" s="13">
        <v>0</v>
      </c>
      <c r="H14" s="13">
        <v>21.2</v>
      </c>
      <c r="I14" s="13">
        <v>0</v>
      </c>
      <c r="J14" s="13">
        <v>0</v>
      </c>
      <c r="K14" s="13">
        <v>21.2</v>
      </c>
      <c r="L14" s="13">
        <v>0</v>
      </c>
    </row>
    <row r="15" spans="1:12" ht="15.6" x14ac:dyDescent="0.3">
      <c r="A15" s="14" t="s">
        <v>15</v>
      </c>
      <c r="B15" s="13">
        <v>444868.81400000001</v>
      </c>
      <c r="C15" s="13">
        <v>441752.93900000001</v>
      </c>
      <c r="D15" s="13">
        <v>280395.91499999998</v>
      </c>
      <c r="E15" s="13">
        <v>131175.64199999999</v>
      </c>
      <c r="F15" s="13">
        <v>11666.367</v>
      </c>
      <c r="G15" s="13">
        <v>18515.014999999999</v>
      </c>
      <c r="H15" s="13">
        <v>3115.875</v>
      </c>
      <c r="I15" s="13">
        <v>1511.2639999999999</v>
      </c>
      <c r="J15" s="13">
        <v>20.78</v>
      </c>
      <c r="K15" s="13">
        <v>1583.8309999999999</v>
      </c>
      <c r="L15" s="13">
        <v>0</v>
      </c>
    </row>
    <row r="16" spans="1:12" ht="15.6" x14ac:dyDescent="0.3">
      <c r="A16" s="14" t="s">
        <v>16</v>
      </c>
      <c r="B16" s="13">
        <v>199743.60700000002</v>
      </c>
      <c r="C16" s="13">
        <v>53837.251000000004</v>
      </c>
      <c r="D16" s="13">
        <v>16820.609</v>
      </c>
      <c r="E16" s="13">
        <v>22462.99</v>
      </c>
      <c r="F16" s="13">
        <v>11459.526</v>
      </c>
      <c r="G16" s="13">
        <v>3094.1260000000002</v>
      </c>
      <c r="H16" s="13">
        <v>145906.356</v>
      </c>
      <c r="I16" s="13">
        <v>16327.754000000001</v>
      </c>
      <c r="J16" s="13">
        <v>719.59299999999996</v>
      </c>
      <c r="K16" s="13">
        <v>127329.893</v>
      </c>
      <c r="L16" s="13">
        <v>1529.116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L20"/>
  <sheetViews>
    <sheetView view="pageBreakPreview" zoomScale="90" zoomScaleNormal="75" zoomScaleSheetLayoutView="90" workbookViewId="0">
      <selection activeCell="D13" sqref="D13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743436.6050000001</v>
      </c>
      <c r="C8" s="11">
        <v>547132.47500000009</v>
      </c>
      <c r="D8" s="11">
        <v>348268.37500000006</v>
      </c>
      <c r="E8" s="11">
        <v>95644.72099999999</v>
      </c>
      <c r="F8" s="11">
        <v>81747.84699999998</v>
      </c>
      <c r="G8" s="11">
        <v>21471.531999999999</v>
      </c>
      <c r="H8" s="11">
        <v>196304.13</v>
      </c>
      <c r="I8" s="11">
        <v>20758.546000000002</v>
      </c>
      <c r="J8" s="11">
        <v>1527.0430000000001</v>
      </c>
      <c r="K8" s="11">
        <v>155258.22</v>
      </c>
      <c r="L8" s="11">
        <v>18760.321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153594.26400000002</v>
      </c>
      <c r="C10" s="13">
        <v>153288.35200000001</v>
      </c>
      <c r="D10" s="13">
        <v>99683.032999999996</v>
      </c>
      <c r="E10" s="13">
        <v>11581.876</v>
      </c>
      <c r="F10" s="13">
        <v>41801.978999999999</v>
      </c>
      <c r="G10" s="13">
        <v>221.464</v>
      </c>
      <c r="H10" s="13">
        <v>305.91199999999998</v>
      </c>
      <c r="I10" s="13">
        <v>24.433</v>
      </c>
      <c r="J10" s="13">
        <v>0</v>
      </c>
      <c r="K10" s="13">
        <v>281.47899999999998</v>
      </c>
      <c r="L10" s="13">
        <v>0</v>
      </c>
    </row>
    <row r="11" spans="1:12" ht="15.6" x14ac:dyDescent="0.25">
      <c r="A11" s="12" t="s">
        <v>11</v>
      </c>
      <c r="B11" s="13">
        <v>16687.628000000001</v>
      </c>
      <c r="C11" s="13">
        <v>16241.207</v>
      </c>
      <c r="D11" s="13">
        <v>10531.778</v>
      </c>
      <c r="E11" s="13">
        <v>2625.864</v>
      </c>
      <c r="F11" s="13">
        <v>2366.2060000000001</v>
      </c>
      <c r="G11" s="13">
        <v>717.35900000000004</v>
      </c>
      <c r="H11" s="13">
        <v>446.42099999999999</v>
      </c>
      <c r="I11" s="13">
        <v>372.88799999999998</v>
      </c>
      <c r="J11" s="13">
        <v>0</v>
      </c>
      <c r="K11" s="13">
        <v>73.533000000000001</v>
      </c>
      <c r="L11" s="13">
        <v>0</v>
      </c>
    </row>
    <row r="12" spans="1:12" ht="15.6" x14ac:dyDescent="0.3">
      <c r="A12" s="14" t="s">
        <v>12</v>
      </c>
      <c r="B12" s="13">
        <v>29691.218000000001</v>
      </c>
      <c r="C12" s="13">
        <v>29679.387999999999</v>
      </c>
      <c r="D12" s="13">
        <v>10479.209000000001</v>
      </c>
      <c r="E12" s="13">
        <v>3180.134</v>
      </c>
      <c r="F12" s="13">
        <v>12119.06</v>
      </c>
      <c r="G12" s="13">
        <v>3900.9850000000001</v>
      </c>
      <c r="H12" s="13">
        <v>11.83</v>
      </c>
      <c r="I12" s="13">
        <v>9.83</v>
      </c>
      <c r="J12" s="13">
        <v>0</v>
      </c>
      <c r="K12" s="13">
        <v>2</v>
      </c>
      <c r="L12" s="13">
        <v>0</v>
      </c>
    </row>
    <row r="13" spans="1:12" ht="15.6" x14ac:dyDescent="0.3">
      <c r="A13" s="14" t="s">
        <v>13</v>
      </c>
      <c r="B13" s="13">
        <v>22966.224999999999</v>
      </c>
      <c r="C13" s="13">
        <v>22888.305</v>
      </c>
      <c r="D13" s="13">
        <v>6483.7030000000004</v>
      </c>
      <c r="E13" s="13">
        <v>13470.64</v>
      </c>
      <c r="F13" s="13">
        <v>1312.123</v>
      </c>
      <c r="G13" s="13">
        <v>1621.8389999999999</v>
      </c>
      <c r="H13" s="13">
        <v>77.92</v>
      </c>
      <c r="I13" s="13">
        <v>4.92</v>
      </c>
      <c r="J13" s="13">
        <v>0</v>
      </c>
      <c r="K13" s="13">
        <v>73</v>
      </c>
      <c r="L13" s="13">
        <v>0</v>
      </c>
    </row>
    <row r="14" spans="1:12" ht="15.6" x14ac:dyDescent="0.3">
      <c r="A14" s="14" t="s">
        <v>14</v>
      </c>
      <c r="B14" s="13">
        <v>1602.9559999999999</v>
      </c>
      <c r="C14" s="13">
        <v>1602.9559999999999</v>
      </c>
      <c r="D14" s="13">
        <v>1555.8009999999999</v>
      </c>
      <c r="E14" s="13">
        <v>0</v>
      </c>
      <c r="F14" s="13">
        <v>47.155000000000001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5.6" x14ac:dyDescent="0.3">
      <c r="A15" s="14" t="s">
        <v>15</v>
      </c>
      <c r="B15" s="13">
        <v>279181.57100000005</v>
      </c>
      <c r="C15" s="13">
        <v>273898.69800000003</v>
      </c>
      <c r="D15" s="13">
        <v>203803.261</v>
      </c>
      <c r="E15" s="13">
        <v>53697.074999999997</v>
      </c>
      <c r="F15" s="13">
        <v>8849.8639999999996</v>
      </c>
      <c r="G15" s="13">
        <v>7548.4979999999996</v>
      </c>
      <c r="H15" s="13">
        <v>5282.8729999999996</v>
      </c>
      <c r="I15" s="13">
        <v>1819.8320000000001</v>
      </c>
      <c r="J15" s="13">
        <v>32.4</v>
      </c>
      <c r="K15" s="13">
        <v>2994.8609999999999</v>
      </c>
      <c r="L15" s="13">
        <v>435.78</v>
      </c>
    </row>
    <row r="16" spans="1:12" ht="15.6" x14ac:dyDescent="0.3">
      <c r="A16" s="14" t="s">
        <v>16</v>
      </c>
      <c r="B16" s="13">
        <v>239712.74300000002</v>
      </c>
      <c r="C16" s="13">
        <v>49533.569000000003</v>
      </c>
      <c r="D16" s="13">
        <v>15731.59</v>
      </c>
      <c r="E16" s="13">
        <v>11089.132</v>
      </c>
      <c r="F16" s="13">
        <v>15251.46</v>
      </c>
      <c r="G16" s="13">
        <v>7461.3869999999997</v>
      </c>
      <c r="H16" s="13">
        <v>190179.174</v>
      </c>
      <c r="I16" s="13">
        <v>18526.643</v>
      </c>
      <c r="J16" s="13">
        <v>1494.643</v>
      </c>
      <c r="K16" s="13">
        <v>151833.34700000001</v>
      </c>
      <c r="L16" s="13">
        <v>18324.541000000001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20"/>
  <sheetViews>
    <sheetView view="pageBreakPreview" zoomScale="90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825887.92500000005</v>
      </c>
      <c r="C8" s="11">
        <v>612935.78599999996</v>
      </c>
      <c r="D8" s="11">
        <v>375408.55800000002</v>
      </c>
      <c r="E8" s="11">
        <v>93016.06</v>
      </c>
      <c r="F8" s="11">
        <v>76189.823000000004</v>
      </c>
      <c r="G8" s="11">
        <v>68321.345000000001</v>
      </c>
      <c r="H8" s="11">
        <v>212952.139</v>
      </c>
      <c r="I8" s="11">
        <v>24136.466</v>
      </c>
      <c r="J8" s="11">
        <v>2845.5930000000003</v>
      </c>
      <c r="K8" s="11">
        <v>170177.52100000001</v>
      </c>
      <c r="L8" s="11">
        <v>15792.559000000001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163595.16900000002</v>
      </c>
      <c r="C10" s="13">
        <v>163404.28700000001</v>
      </c>
      <c r="D10" s="13">
        <v>119670.40700000001</v>
      </c>
      <c r="E10" s="13">
        <v>21333.467000000001</v>
      </c>
      <c r="F10" s="13">
        <v>20166.791000000001</v>
      </c>
      <c r="G10" s="13">
        <v>2233.6219999999998</v>
      </c>
      <c r="H10" s="13">
        <v>190.88200000000001</v>
      </c>
      <c r="I10" s="13">
        <v>33.713999999999999</v>
      </c>
      <c r="J10" s="13">
        <v>0</v>
      </c>
      <c r="K10" s="13">
        <v>157.16800000000001</v>
      </c>
      <c r="L10" s="13">
        <v>0</v>
      </c>
    </row>
    <row r="11" spans="1:12" ht="15.6" x14ac:dyDescent="0.25">
      <c r="A11" s="12" t="s">
        <v>11</v>
      </c>
      <c r="B11" s="13">
        <v>16296.360999999999</v>
      </c>
      <c r="C11" s="13">
        <v>15811.992999999999</v>
      </c>
      <c r="D11" s="13">
        <v>11236.165999999999</v>
      </c>
      <c r="E11" s="13">
        <v>886.16099999999994</v>
      </c>
      <c r="F11" s="13">
        <v>3427.5990000000002</v>
      </c>
      <c r="G11" s="13">
        <v>262.06700000000001</v>
      </c>
      <c r="H11" s="13">
        <v>484.36799999999999</v>
      </c>
      <c r="I11" s="13">
        <v>305.65199999999999</v>
      </c>
      <c r="J11" s="13">
        <v>0</v>
      </c>
      <c r="K11" s="13">
        <v>158.37</v>
      </c>
      <c r="L11" s="13">
        <v>20.346</v>
      </c>
    </row>
    <row r="12" spans="1:12" ht="15.6" x14ac:dyDescent="0.3">
      <c r="A12" s="14" t="s">
        <v>12</v>
      </c>
      <c r="B12" s="13">
        <v>27819.125999999997</v>
      </c>
      <c r="C12" s="13">
        <v>27775.112999999998</v>
      </c>
      <c r="D12" s="13">
        <v>13524.084999999999</v>
      </c>
      <c r="E12" s="13">
        <v>4881.7560000000003</v>
      </c>
      <c r="F12" s="13">
        <v>6771.5479999999998</v>
      </c>
      <c r="G12" s="13">
        <v>2597.7240000000002</v>
      </c>
      <c r="H12" s="13">
        <v>44.012999999999998</v>
      </c>
      <c r="I12" s="13">
        <v>11</v>
      </c>
      <c r="J12" s="13">
        <v>0</v>
      </c>
      <c r="K12" s="13">
        <v>33.012999999999998</v>
      </c>
      <c r="L12" s="13">
        <v>0</v>
      </c>
    </row>
    <row r="13" spans="1:12" ht="15.6" x14ac:dyDescent="0.3">
      <c r="A13" s="14" t="s">
        <v>13</v>
      </c>
      <c r="B13" s="13">
        <v>21261.511000000002</v>
      </c>
      <c r="C13" s="13">
        <v>20983.467000000001</v>
      </c>
      <c r="D13" s="13">
        <v>12329.661</v>
      </c>
      <c r="E13" s="13">
        <v>3578.3470000000002</v>
      </c>
      <c r="F13" s="13">
        <v>3249.2060000000001</v>
      </c>
      <c r="G13" s="13">
        <v>1826.2529999999999</v>
      </c>
      <c r="H13" s="13">
        <v>278.04399999999998</v>
      </c>
      <c r="I13" s="13">
        <v>73.984999999999999</v>
      </c>
      <c r="J13" s="13">
        <v>0</v>
      </c>
      <c r="K13" s="13">
        <v>204.059</v>
      </c>
      <c r="L13" s="13">
        <v>0</v>
      </c>
    </row>
    <row r="14" spans="1:12" ht="15.6" x14ac:dyDescent="0.3">
      <c r="A14" s="14" t="s">
        <v>14</v>
      </c>
      <c r="B14" s="13">
        <v>7123.2079999999996</v>
      </c>
      <c r="C14" s="13">
        <v>7095.8579999999993</v>
      </c>
      <c r="D14" s="13">
        <v>6967.0069999999996</v>
      </c>
      <c r="E14" s="13">
        <v>0</v>
      </c>
      <c r="F14" s="13">
        <v>128.851</v>
      </c>
      <c r="G14" s="13">
        <v>0</v>
      </c>
      <c r="H14" s="13">
        <v>27.35</v>
      </c>
      <c r="I14" s="13">
        <v>0</v>
      </c>
      <c r="J14" s="13">
        <v>0</v>
      </c>
      <c r="K14" s="13">
        <v>27.35</v>
      </c>
      <c r="L14" s="13">
        <v>0</v>
      </c>
    </row>
    <row r="15" spans="1:12" ht="15.6" x14ac:dyDescent="0.3">
      <c r="A15" s="14" t="s">
        <v>15</v>
      </c>
      <c r="B15" s="13">
        <v>309805.37599999999</v>
      </c>
      <c r="C15" s="13">
        <v>306029.571</v>
      </c>
      <c r="D15" s="13">
        <v>197240.261</v>
      </c>
      <c r="E15" s="13">
        <v>56340.917000000001</v>
      </c>
      <c r="F15" s="13">
        <v>16193.261</v>
      </c>
      <c r="G15" s="13">
        <v>36255.131999999998</v>
      </c>
      <c r="H15" s="13">
        <v>3775.8050000000003</v>
      </c>
      <c r="I15" s="13">
        <v>1856.596</v>
      </c>
      <c r="J15" s="13">
        <v>18.716999999999999</v>
      </c>
      <c r="K15" s="13">
        <v>1899.9880000000001</v>
      </c>
      <c r="L15" s="13">
        <v>0.504</v>
      </c>
    </row>
    <row r="16" spans="1:12" ht="15.6" x14ac:dyDescent="0.3">
      <c r="A16" s="14" t="s">
        <v>16</v>
      </c>
      <c r="B16" s="13">
        <v>279987.174</v>
      </c>
      <c r="C16" s="13">
        <v>71835.497000000003</v>
      </c>
      <c r="D16" s="13">
        <v>14440.971</v>
      </c>
      <c r="E16" s="13">
        <v>5995.4120000000003</v>
      </c>
      <c r="F16" s="13">
        <v>26252.566999999999</v>
      </c>
      <c r="G16" s="13">
        <v>25146.546999999999</v>
      </c>
      <c r="H16" s="13">
        <v>208151.677</v>
      </c>
      <c r="I16" s="13">
        <v>21855.519</v>
      </c>
      <c r="J16" s="13">
        <v>2826.8760000000002</v>
      </c>
      <c r="K16" s="13">
        <v>167697.573</v>
      </c>
      <c r="L16" s="13">
        <v>15771.709000000001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L20"/>
  <sheetViews>
    <sheetView zoomScale="75" zoomScaleNormal="75" zoomScaleSheetLayoutView="90" workbookViewId="0">
      <selection activeCell="J32" sqref="J32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827106.39800000004</v>
      </c>
      <c r="C8" s="11">
        <v>617349.5959999999</v>
      </c>
      <c r="D8" s="11">
        <v>354993.37699999998</v>
      </c>
      <c r="E8" s="11">
        <v>145409.45600000001</v>
      </c>
      <c r="F8" s="11">
        <v>64258.645999999993</v>
      </c>
      <c r="G8" s="11">
        <v>52688.116999999998</v>
      </c>
      <c r="H8" s="11">
        <v>209756.802</v>
      </c>
      <c r="I8" s="11">
        <v>24821.050000000003</v>
      </c>
      <c r="J8" s="11">
        <v>7078.13</v>
      </c>
      <c r="K8" s="11">
        <v>171659.679</v>
      </c>
      <c r="L8" s="11">
        <v>6197.9430000000002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184507.18</v>
      </c>
      <c r="C10" s="13">
        <v>183914.55499999999</v>
      </c>
      <c r="D10" s="13">
        <v>107534.50599999999</v>
      </c>
      <c r="E10" s="13">
        <v>60979.997000000003</v>
      </c>
      <c r="F10" s="13">
        <v>11648.441999999999</v>
      </c>
      <c r="G10" s="13">
        <v>3751.61</v>
      </c>
      <c r="H10" s="13">
        <v>592.625</v>
      </c>
      <c r="I10" s="13">
        <v>61.673999999999999</v>
      </c>
      <c r="J10" s="13">
        <v>0</v>
      </c>
      <c r="K10" s="13">
        <v>530.95100000000002</v>
      </c>
      <c r="L10" s="13">
        <v>0</v>
      </c>
    </row>
    <row r="11" spans="1:12" ht="15.6" x14ac:dyDescent="0.25">
      <c r="A11" s="12" t="s">
        <v>11</v>
      </c>
      <c r="B11" s="13">
        <v>20327.423000000003</v>
      </c>
      <c r="C11" s="13">
        <v>19588.405000000002</v>
      </c>
      <c r="D11" s="13">
        <v>2050.8739999999998</v>
      </c>
      <c r="E11" s="13">
        <v>8551.8250000000007</v>
      </c>
      <c r="F11" s="13">
        <v>7698.7939999999999</v>
      </c>
      <c r="G11" s="13">
        <v>1286.912</v>
      </c>
      <c r="H11" s="13">
        <v>739.01800000000003</v>
      </c>
      <c r="I11" s="13">
        <v>151.15100000000001</v>
      </c>
      <c r="J11" s="13">
        <v>0</v>
      </c>
      <c r="K11" s="13">
        <v>587.86699999999996</v>
      </c>
      <c r="L11" s="13">
        <v>0</v>
      </c>
    </row>
    <row r="12" spans="1:12" ht="15.6" x14ac:dyDescent="0.3">
      <c r="A12" s="14" t="s">
        <v>12</v>
      </c>
      <c r="B12" s="13">
        <v>31989.281999999996</v>
      </c>
      <c r="C12" s="13">
        <v>31965.661999999997</v>
      </c>
      <c r="D12" s="13">
        <v>15681.39</v>
      </c>
      <c r="E12" s="13">
        <v>3289.8739999999998</v>
      </c>
      <c r="F12" s="13">
        <v>10798.084999999999</v>
      </c>
      <c r="G12" s="13">
        <v>2196.3130000000001</v>
      </c>
      <c r="H12" s="13">
        <v>23.62</v>
      </c>
      <c r="I12" s="13">
        <v>4</v>
      </c>
      <c r="J12" s="13">
        <v>0</v>
      </c>
      <c r="K12" s="13">
        <v>19.62</v>
      </c>
      <c r="L12" s="13">
        <v>0</v>
      </c>
    </row>
    <row r="13" spans="1:12" ht="15.6" x14ac:dyDescent="0.3">
      <c r="A13" s="14" t="s">
        <v>13</v>
      </c>
      <c r="B13" s="13">
        <v>26195.888999999999</v>
      </c>
      <c r="C13" s="13">
        <v>26066.315999999999</v>
      </c>
      <c r="D13" s="13">
        <v>5658.1059999999998</v>
      </c>
      <c r="E13" s="13">
        <v>3878.4160000000002</v>
      </c>
      <c r="F13" s="13">
        <v>4637.7889999999998</v>
      </c>
      <c r="G13" s="13">
        <v>11892.004999999999</v>
      </c>
      <c r="H13" s="13">
        <v>129.57299999999998</v>
      </c>
      <c r="I13" s="13">
        <v>11</v>
      </c>
      <c r="J13" s="13">
        <v>0</v>
      </c>
      <c r="K13" s="13">
        <v>118.57299999999999</v>
      </c>
      <c r="L13" s="13">
        <v>0</v>
      </c>
    </row>
    <row r="14" spans="1:12" ht="15.6" x14ac:dyDescent="0.3">
      <c r="A14" s="14" t="s">
        <v>14</v>
      </c>
      <c r="B14" s="13">
        <v>6639.7869999999994</v>
      </c>
      <c r="C14" s="13">
        <v>6603.5739999999996</v>
      </c>
      <c r="D14" s="13">
        <v>4818.6289999999999</v>
      </c>
      <c r="E14" s="13">
        <v>0</v>
      </c>
      <c r="F14" s="13">
        <v>1784.9449999999999</v>
      </c>
      <c r="G14" s="13">
        <v>0</v>
      </c>
      <c r="H14" s="13">
        <v>36.213000000000001</v>
      </c>
      <c r="I14" s="13">
        <v>0</v>
      </c>
      <c r="J14" s="13">
        <v>0</v>
      </c>
      <c r="K14" s="13">
        <v>36.213000000000001</v>
      </c>
      <c r="L14" s="13">
        <v>0</v>
      </c>
    </row>
    <row r="15" spans="1:12" ht="15.6" x14ac:dyDescent="0.3">
      <c r="A15" s="14" t="s">
        <v>15</v>
      </c>
      <c r="B15" s="13">
        <v>281237.94200000004</v>
      </c>
      <c r="C15" s="13">
        <v>276776.31300000002</v>
      </c>
      <c r="D15" s="13">
        <v>208179.372</v>
      </c>
      <c r="E15" s="13">
        <v>46442.364000000001</v>
      </c>
      <c r="F15" s="13">
        <v>11831.976000000001</v>
      </c>
      <c r="G15" s="13">
        <v>10322.601000000001</v>
      </c>
      <c r="H15" s="13">
        <v>4461.6290000000008</v>
      </c>
      <c r="I15" s="13">
        <v>2210.6840000000002</v>
      </c>
      <c r="J15" s="13">
        <v>19.581</v>
      </c>
      <c r="K15" s="13">
        <v>2221.3670000000002</v>
      </c>
      <c r="L15" s="13">
        <v>9.9969999999999999</v>
      </c>
    </row>
    <row r="16" spans="1:12" ht="15.6" x14ac:dyDescent="0.3">
      <c r="A16" s="14" t="s">
        <v>16</v>
      </c>
      <c r="B16" s="13">
        <v>276208.89499999996</v>
      </c>
      <c r="C16" s="13">
        <v>72434.770999999993</v>
      </c>
      <c r="D16" s="13">
        <v>11070.5</v>
      </c>
      <c r="E16" s="13">
        <v>22266.98</v>
      </c>
      <c r="F16" s="13">
        <v>15858.615</v>
      </c>
      <c r="G16" s="13">
        <v>23238.675999999999</v>
      </c>
      <c r="H16" s="13">
        <v>203774.12399999998</v>
      </c>
      <c r="I16" s="13">
        <v>22382.541000000001</v>
      </c>
      <c r="J16" s="13">
        <v>7058.549</v>
      </c>
      <c r="K16" s="13">
        <v>168145.08799999999</v>
      </c>
      <c r="L16" s="13">
        <v>6187.9459999999999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L20"/>
  <sheetViews>
    <sheetView zoomScale="75" zoomScaleNormal="75" zoomScaleSheetLayoutView="90" workbookViewId="0">
      <selection activeCell="K32" sqref="K32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877603.67999999993</v>
      </c>
      <c r="C8" s="11">
        <v>656896.85</v>
      </c>
      <c r="D8" s="11">
        <v>438735.42</v>
      </c>
      <c r="E8" s="11">
        <v>106746.09199999999</v>
      </c>
      <c r="F8" s="11">
        <v>72628.009999999995</v>
      </c>
      <c r="G8" s="11">
        <v>38787.328000000001</v>
      </c>
      <c r="H8" s="11">
        <v>220706.83</v>
      </c>
      <c r="I8" s="11">
        <v>26385.236000000001</v>
      </c>
      <c r="J8" s="11">
        <v>1006.681</v>
      </c>
      <c r="K8" s="11">
        <v>192518.745</v>
      </c>
      <c r="L8" s="11">
        <v>796.16800000000001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179727.46599999996</v>
      </c>
      <c r="C10" s="13">
        <v>179320.85899999997</v>
      </c>
      <c r="D10" s="13">
        <v>136732.46799999999</v>
      </c>
      <c r="E10" s="13">
        <v>21669.56</v>
      </c>
      <c r="F10" s="13">
        <v>15443.197</v>
      </c>
      <c r="G10" s="13">
        <v>5475.634</v>
      </c>
      <c r="H10" s="13">
        <v>406.60699999999997</v>
      </c>
      <c r="I10" s="13">
        <v>38.884999999999998</v>
      </c>
      <c r="J10" s="13">
        <v>0</v>
      </c>
      <c r="K10" s="13">
        <v>367.72199999999998</v>
      </c>
      <c r="L10" s="13">
        <v>0</v>
      </c>
    </row>
    <row r="11" spans="1:12" ht="15.6" x14ac:dyDescent="0.25">
      <c r="A11" s="12" t="s">
        <v>11</v>
      </c>
      <c r="B11" s="13">
        <v>27983.719999999998</v>
      </c>
      <c r="C11" s="13">
        <v>27503.520999999997</v>
      </c>
      <c r="D11" s="13">
        <v>8013.8670000000002</v>
      </c>
      <c r="E11" s="13">
        <v>11766.120999999999</v>
      </c>
      <c r="F11" s="13">
        <v>3665.2489999999998</v>
      </c>
      <c r="G11" s="13">
        <v>4058.2840000000001</v>
      </c>
      <c r="H11" s="13">
        <v>480.19900000000001</v>
      </c>
      <c r="I11" s="13">
        <v>327.53800000000001</v>
      </c>
      <c r="J11" s="13">
        <v>0</v>
      </c>
      <c r="K11" s="13">
        <v>152.661</v>
      </c>
      <c r="L11" s="13">
        <v>0</v>
      </c>
    </row>
    <row r="12" spans="1:12" ht="15.6" x14ac:dyDescent="0.3">
      <c r="A12" s="14" t="s">
        <v>12</v>
      </c>
      <c r="B12" s="13">
        <v>38471.972000000002</v>
      </c>
      <c r="C12" s="13">
        <v>38418.671999999999</v>
      </c>
      <c r="D12" s="13">
        <v>17381.312000000002</v>
      </c>
      <c r="E12" s="13">
        <v>7938.9660000000003</v>
      </c>
      <c r="F12" s="13">
        <v>10693.094999999999</v>
      </c>
      <c r="G12" s="13">
        <v>2405.299</v>
      </c>
      <c r="H12" s="13">
        <v>53.3</v>
      </c>
      <c r="I12" s="13">
        <v>15.8</v>
      </c>
      <c r="J12" s="13">
        <v>0</v>
      </c>
      <c r="K12" s="13">
        <v>37.5</v>
      </c>
      <c r="L12" s="13">
        <v>0</v>
      </c>
    </row>
    <row r="13" spans="1:12" ht="15.6" x14ac:dyDescent="0.3">
      <c r="A13" s="14" t="s">
        <v>13</v>
      </c>
      <c r="B13" s="13">
        <v>24356.024999999998</v>
      </c>
      <c r="C13" s="13">
        <v>24143.087</v>
      </c>
      <c r="D13" s="13">
        <v>4247.8980000000001</v>
      </c>
      <c r="E13" s="13">
        <v>5447.2179999999998</v>
      </c>
      <c r="F13" s="13">
        <v>5172.5619999999999</v>
      </c>
      <c r="G13" s="13">
        <v>9275.4089999999997</v>
      </c>
      <c r="H13" s="13">
        <v>212.93799999999999</v>
      </c>
      <c r="I13" s="13">
        <v>0</v>
      </c>
      <c r="J13" s="13">
        <v>0</v>
      </c>
      <c r="K13" s="13">
        <v>212.93799999999999</v>
      </c>
      <c r="L13" s="13">
        <v>0</v>
      </c>
    </row>
    <row r="14" spans="1:12" ht="15.6" x14ac:dyDescent="0.3">
      <c r="A14" s="14" t="s">
        <v>14</v>
      </c>
      <c r="B14" s="13">
        <v>4827.5159999999996</v>
      </c>
      <c r="C14" s="13">
        <v>4817.3359999999993</v>
      </c>
      <c r="D14" s="13">
        <v>1538.125</v>
      </c>
      <c r="E14" s="13">
        <v>0</v>
      </c>
      <c r="F14" s="13">
        <v>3279.2109999999998</v>
      </c>
      <c r="G14" s="13">
        <v>0</v>
      </c>
      <c r="H14" s="13">
        <v>10.18</v>
      </c>
      <c r="I14" s="13">
        <v>0.4</v>
      </c>
      <c r="J14" s="13">
        <v>0</v>
      </c>
      <c r="K14" s="13">
        <v>9.7799999999999994</v>
      </c>
      <c r="L14" s="13">
        <v>0</v>
      </c>
    </row>
    <row r="15" spans="1:12" ht="15.6" x14ac:dyDescent="0.3">
      <c r="A15" s="14" t="s">
        <v>15</v>
      </c>
      <c r="B15" s="13">
        <v>321933.60099999997</v>
      </c>
      <c r="C15" s="13">
        <v>316126.31599999999</v>
      </c>
      <c r="D15" s="13">
        <v>236639.77100000001</v>
      </c>
      <c r="E15" s="13">
        <v>53925.822999999997</v>
      </c>
      <c r="F15" s="13">
        <v>20897.235000000001</v>
      </c>
      <c r="G15" s="13">
        <v>4663.4870000000001</v>
      </c>
      <c r="H15" s="13">
        <v>5807.2849999999999</v>
      </c>
      <c r="I15" s="13">
        <v>2534.0569999999998</v>
      </c>
      <c r="J15" s="13">
        <v>57.685000000000002</v>
      </c>
      <c r="K15" s="13">
        <v>3115.9340000000002</v>
      </c>
      <c r="L15" s="13">
        <v>99.608999999999995</v>
      </c>
    </row>
    <row r="16" spans="1:12" ht="15.6" x14ac:dyDescent="0.3">
      <c r="A16" s="14" t="s">
        <v>16</v>
      </c>
      <c r="B16" s="13">
        <v>280303.38</v>
      </c>
      <c r="C16" s="13">
        <v>66567.058999999994</v>
      </c>
      <c r="D16" s="13">
        <v>34181.978999999999</v>
      </c>
      <c r="E16" s="13">
        <v>5998.4040000000005</v>
      </c>
      <c r="F16" s="13">
        <v>13477.460999999999</v>
      </c>
      <c r="G16" s="13">
        <v>12909.215</v>
      </c>
      <c r="H16" s="13">
        <v>213736.321</v>
      </c>
      <c r="I16" s="13">
        <v>23468.556</v>
      </c>
      <c r="J16" s="13">
        <v>948.99599999999998</v>
      </c>
      <c r="K16" s="13">
        <v>188622.21</v>
      </c>
      <c r="L16" s="13">
        <v>696.55899999999997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L20"/>
  <sheetViews>
    <sheetView view="pageBreakPreview" zoomScale="90" zoomScaleNormal="75" zoomScaleSheetLayoutView="90" workbookViewId="0">
      <selection activeCell="B8" sqref="B8:L16"/>
    </sheetView>
  </sheetViews>
  <sheetFormatPr defaultColWidth="9.109375" defaultRowHeight="13.2" x14ac:dyDescent="0.25"/>
  <cols>
    <col min="1" max="1" width="27.6640625" style="2" customWidth="1"/>
    <col min="2" max="2" width="14.109375" style="2" customWidth="1"/>
    <col min="3" max="3" width="13.33203125" style="2" customWidth="1"/>
    <col min="4" max="7" width="17.33203125" style="2" customWidth="1"/>
    <col min="8" max="8" width="13.44140625" style="2" customWidth="1"/>
    <col min="9" max="12" width="17.33203125" style="2" customWidth="1"/>
    <col min="13" max="15" width="12.6640625" style="2" customWidth="1"/>
    <col min="16" max="17" width="10.44140625" style="2" customWidth="1"/>
    <col min="18" max="256" width="9.109375" style="2"/>
    <col min="257" max="257" width="27.6640625" style="2" customWidth="1"/>
    <col min="258" max="258" width="14.109375" style="2" customWidth="1"/>
    <col min="259" max="259" width="13.33203125" style="2" customWidth="1"/>
    <col min="260" max="263" width="17.33203125" style="2" customWidth="1"/>
    <col min="264" max="264" width="13.44140625" style="2" customWidth="1"/>
    <col min="265" max="268" width="17.33203125" style="2" customWidth="1"/>
    <col min="269" max="271" width="12.6640625" style="2" customWidth="1"/>
    <col min="272" max="273" width="10.44140625" style="2" customWidth="1"/>
    <col min="274" max="512" width="9.109375" style="2"/>
    <col min="513" max="513" width="27.6640625" style="2" customWidth="1"/>
    <col min="514" max="514" width="14.109375" style="2" customWidth="1"/>
    <col min="515" max="515" width="13.33203125" style="2" customWidth="1"/>
    <col min="516" max="519" width="17.33203125" style="2" customWidth="1"/>
    <col min="520" max="520" width="13.44140625" style="2" customWidth="1"/>
    <col min="521" max="524" width="17.33203125" style="2" customWidth="1"/>
    <col min="525" max="527" width="12.6640625" style="2" customWidth="1"/>
    <col min="528" max="529" width="10.44140625" style="2" customWidth="1"/>
    <col min="530" max="768" width="9.109375" style="2"/>
    <col min="769" max="769" width="27.6640625" style="2" customWidth="1"/>
    <col min="770" max="770" width="14.109375" style="2" customWidth="1"/>
    <col min="771" max="771" width="13.33203125" style="2" customWidth="1"/>
    <col min="772" max="775" width="17.33203125" style="2" customWidth="1"/>
    <col min="776" max="776" width="13.44140625" style="2" customWidth="1"/>
    <col min="777" max="780" width="17.33203125" style="2" customWidth="1"/>
    <col min="781" max="783" width="12.6640625" style="2" customWidth="1"/>
    <col min="784" max="785" width="10.44140625" style="2" customWidth="1"/>
    <col min="786" max="1024" width="9.109375" style="2"/>
    <col min="1025" max="1025" width="27.6640625" style="2" customWidth="1"/>
    <col min="1026" max="1026" width="14.109375" style="2" customWidth="1"/>
    <col min="1027" max="1027" width="13.33203125" style="2" customWidth="1"/>
    <col min="1028" max="1031" width="17.33203125" style="2" customWidth="1"/>
    <col min="1032" max="1032" width="13.44140625" style="2" customWidth="1"/>
    <col min="1033" max="1036" width="17.33203125" style="2" customWidth="1"/>
    <col min="1037" max="1039" width="12.6640625" style="2" customWidth="1"/>
    <col min="1040" max="1041" width="10.44140625" style="2" customWidth="1"/>
    <col min="1042" max="1280" width="9.109375" style="2"/>
    <col min="1281" max="1281" width="27.6640625" style="2" customWidth="1"/>
    <col min="1282" max="1282" width="14.109375" style="2" customWidth="1"/>
    <col min="1283" max="1283" width="13.33203125" style="2" customWidth="1"/>
    <col min="1284" max="1287" width="17.33203125" style="2" customWidth="1"/>
    <col min="1288" max="1288" width="13.44140625" style="2" customWidth="1"/>
    <col min="1289" max="1292" width="17.33203125" style="2" customWidth="1"/>
    <col min="1293" max="1295" width="12.6640625" style="2" customWidth="1"/>
    <col min="1296" max="1297" width="10.44140625" style="2" customWidth="1"/>
    <col min="1298" max="1536" width="9.109375" style="2"/>
    <col min="1537" max="1537" width="27.6640625" style="2" customWidth="1"/>
    <col min="1538" max="1538" width="14.109375" style="2" customWidth="1"/>
    <col min="1539" max="1539" width="13.33203125" style="2" customWidth="1"/>
    <col min="1540" max="1543" width="17.33203125" style="2" customWidth="1"/>
    <col min="1544" max="1544" width="13.44140625" style="2" customWidth="1"/>
    <col min="1545" max="1548" width="17.33203125" style="2" customWidth="1"/>
    <col min="1549" max="1551" width="12.6640625" style="2" customWidth="1"/>
    <col min="1552" max="1553" width="10.44140625" style="2" customWidth="1"/>
    <col min="1554" max="1792" width="9.109375" style="2"/>
    <col min="1793" max="1793" width="27.6640625" style="2" customWidth="1"/>
    <col min="1794" max="1794" width="14.109375" style="2" customWidth="1"/>
    <col min="1795" max="1795" width="13.33203125" style="2" customWidth="1"/>
    <col min="1796" max="1799" width="17.33203125" style="2" customWidth="1"/>
    <col min="1800" max="1800" width="13.44140625" style="2" customWidth="1"/>
    <col min="1801" max="1804" width="17.33203125" style="2" customWidth="1"/>
    <col min="1805" max="1807" width="12.6640625" style="2" customWidth="1"/>
    <col min="1808" max="1809" width="10.44140625" style="2" customWidth="1"/>
    <col min="1810" max="2048" width="9.109375" style="2"/>
    <col min="2049" max="2049" width="27.6640625" style="2" customWidth="1"/>
    <col min="2050" max="2050" width="14.109375" style="2" customWidth="1"/>
    <col min="2051" max="2051" width="13.33203125" style="2" customWidth="1"/>
    <col min="2052" max="2055" width="17.33203125" style="2" customWidth="1"/>
    <col min="2056" max="2056" width="13.44140625" style="2" customWidth="1"/>
    <col min="2057" max="2060" width="17.33203125" style="2" customWidth="1"/>
    <col min="2061" max="2063" width="12.6640625" style="2" customWidth="1"/>
    <col min="2064" max="2065" width="10.44140625" style="2" customWidth="1"/>
    <col min="2066" max="2304" width="9.109375" style="2"/>
    <col min="2305" max="2305" width="27.6640625" style="2" customWidth="1"/>
    <col min="2306" max="2306" width="14.109375" style="2" customWidth="1"/>
    <col min="2307" max="2307" width="13.33203125" style="2" customWidth="1"/>
    <col min="2308" max="2311" width="17.33203125" style="2" customWidth="1"/>
    <col min="2312" max="2312" width="13.44140625" style="2" customWidth="1"/>
    <col min="2313" max="2316" width="17.33203125" style="2" customWidth="1"/>
    <col min="2317" max="2319" width="12.6640625" style="2" customWidth="1"/>
    <col min="2320" max="2321" width="10.44140625" style="2" customWidth="1"/>
    <col min="2322" max="2560" width="9.109375" style="2"/>
    <col min="2561" max="2561" width="27.6640625" style="2" customWidth="1"/>
    <col min="2562" max="2562" width="14.109375" style="2" customWidth="1"/>
    <col min="2563" max="2563" width="13.33203125" style="2" customWidth="1"/>
    <col min="2564" max="2567" width="17.33203125" style="2" customWidth="1"/>
    <col min="2568" max="2568" width="13.44140625" style="2" customWidth="1"/>
    <col min="2569" max="2572" width="17.33203125" style="2" customWidth="1"/>
    <col min="2573" max="2575" width="12.6640625" style="2" customWidth="1"/>
    <col min="2576" max="2577" width="10.44140625" style="2" customWidth="1"/>
    <col min="2578" max="2816" width="9.109375" style="2"/>
    <col min="2817" max="2817" width="27.6640625" style="2" customWidth="1"/>
    <col min="2818" max="2818" width="14.109375" style="2" customWidth="1"/>
    <col min="2819" max="2819" width="13.33203125" style="2" customWidth="1"/>
    <col min="2820" max="2823" width="17.33203125" style="2" customWidth="1"/>
    <col min="2824" max="2824" width="13.44140625" style="2" customWidth="1"/>
    <col min="2825" max="2828" width="17.33203125" style="2" customWidth="1"/>
    <col min="2829" max="2831" width="12.6640625" style="2" customWidth="1"/>
    <col min="2832" max="2833" width="10.44140625" style="2" customWidth="1"/>
    <col min="2834" max="3072" width="9.109375" style="2"/>
    <col min="3073" max="3073" width="27.6640625" style="2" customWidth="1"/>
    <col min="3074" max="3074" width="14.109375" style="2" customWidth="1"/>
    <col min="3075" max="3075" width="13.33203125" style="2" customWidth="1"/>
    <col min="3076" max="3079" width="17.33203125" style="2" customWidth="1"/>
    <col min="3080" max="3080" width="13.44140625" style="2" customWidth="1"/>
    <col min="3081" max="3084" width="17.33203125" style="2" customWidth="1"/>
    <col min="3085" max="3087" width="12.6640625" style="2" customWidth="1"/>
    <col min="3088" max="3089" width="10.44140625" style="2" customWidth="1"/>
    <col min="3090" max="3328" width="9.109375" style="2"/>
    <col min="3329" max="3329" width="27.6640625" style="2" customWidth="1"/>
    <col min="3330" max="3330" width="14.109375" style="2" customWidth="1"/>
    <col min="3331" max="3331" width="13.33203125" style="2" customWidth="1"/>
    <col min="3332" max="3335" width="17.33203125" style="2" customWidth="1"/>
    <col min="3336" max="3336" width="13.44140625" style="2" customWidth="1"/>
    <col min="3337" max="3340" width="17.33203125" style="2" customWidth="1"/>
    <col min="3341" max="3343" width="12.6640625" style="2" customWidth="1"/>
    <col min="3344" max="3345" width="10.44140625" style="2" customWidth="1"/>
    <col min="3346" max="3584" width="9.109375" style="2"/>
    <col min="3585" max="3585" width="27.6640625" style="2" customWidth="1"/>
    <col min="3586" max="3586" width="14.109375" style="2" customWidth="1"/>
    <col min="3587" max="3587" width="13.33203125" style="2" customWidth="1"/>
    <col min="3588" max="3591" width="17.33203125" style="2" customWidth="1"/>
    <col min="3592" max="3592" width="13.44140625" style="2" customWidth="1"/>
    <col min="3593" max="3596" width="17.33203125" style="2" customWidth="1"/>
    <col min="3597" max="3599" width="12.6640625" style="2" customWidth="1"/>
    <col min="3600" max="3601" width="10.44140625" style="2" customWidth="1"/>
    <col min="3602" max="3840" width="9.109375" style="2"/>
    <col min="3841" max="3841" width="27.6640625" style="2" customWidth="1"/>
    <col min="3842" max="3842" width="14.109375" style="2" customWidth="1"/>
    <col min="3843" max="3843" width="13.33203125" style="2" customWidth="1"/>
    <col min="3844" max="3847" width="17.33203125" style="2" customWidth="1"/>
    <col min="3848" max="3848" width="13.44140625" style="2" customWidth="1"/>
    <col min="3849" max="3852" width="17.33203125" style="2" customWidth="1"/>
    <col min="3853" max="3855" width="12.6640625" style="2" customWidth="1"/>
    <col min="3856" max="3857" width="10.44140625" style="2" customWidth="1"/>
    <col min="3858" max="4096" width="9.109375" style="2"/>
    <col min="4097" max="4097" width="27.6640625" style="2" customWidth="1"/>
    <col min="4098" max="4098" width="14.109375" style="2" customWidth="1"/>
    <col min="4099" max="4099" width="13.33203125" style="2" customWidth="1"/>
    <col min="4100" max="4103" width="17.33203125" style="2" customWidth="1"/>
    <col min="4104" max="4104" width="13.44140625" style="2" customWidth="1"/>
    <col min="4105" max="4108" width="17.33203125" style="2" customWidth="1"/>
    <col min="4109" max="4111" width="12.6640625" style="2" customWidth="1"/>
    <col min="4112" max="4113" width="10.44140625" style="2" customWidth="1"/>
    <col min="4114" max="4352" width="9.109375" style="2"/>
    <col min="4353" max="4353" width="27.6640625" style="2" customWidth="1"/>
    <col min="4354" max="4354" width="14.109375" style="2" customWidth="1"/>
    <col min="4355" max="4355" width="13.33203125" style="2" customWidth="1"/>
    <col min="4356" max="4359" width="17.33203125" style="2" customWidth="1"/>
    <col min="4360" max="4360" width="13.44140625" style="2" customWidth="1"/>
    <col min="4361" max="4364" width="17.33203125" style="2" customWidth="1"/>
    <col min="4365" max="4367" width="12.6640625" style="2" customWidth="1"/>
    <col min="4368" max="4369" width="10.44140625" style="2" customWidth="1"/>
    <col min="4370" max="4608" width="9.109375" style="2"/>
    <col min="4609" max="4609" width="27.6640625" style="2" customWidth="1"/>
    <col min="4610" max="4610" width="14.109375" style="2" customWidth="1"/>
    <col min="4611" max="4611" width="13.33203125" style="2" customWidth="1"/>
    <col min="4612" max="4615" width="17.33203125" style="2" customWidth="1"/>
    <col min="4616" max="4616" width="13.44140625" style="2" customWidth="1"/>
    <col min="4617" max="4620" width="17.33203125" style="2" customWidth="1"/>
    <col min="4621" max="4623" width="12.6640625" style="2" customWidth="1"/>
    <col min="4624" max="4625" width="10.44140625" style="2" customWidth="1"/>
    <col min="4626" max="4864" width="9.109375" style="2"/>
    <col min="4865" max="4865" width="27.6640625" style="2" customWidth="1"/>
    <col min="4866" max="4866" width="14.109375" style="2" customWidth="1"/>
    <col min="4867" max="4867" width="13.33203125" style="2" customWidth="1"/>
    <col min="4868" max="4871" width="17.33203125" style="2" customWidth="1"/>
    <col min="4872" max="4872" width="13.44140625" style="2" customWidth="1"/>
    <col min="4873" max="4876" width="17.33203125" style="2" customWidth="1"/>
    <col min="4877" max="4879" width="12.6640625" style="2" customWidth="1"/>
    <col min="4880" max="4881" width="10.44140625" style="2" customWidth="1"/>
    <col min="4882" max="5120" width="9.109375" style="2"/>
    <col min="5121" max="5121" width="27.6640625" style="2" customWidth="1"/>
    <col min="5122" max="5122" width="14.109375" style="2" customWidth="1"/>
    <col min="5123" max="5123" width="13.33203125" style="2" customWidth="1"/>
    <col min="5124" max="5127" width="17.33203125" style="2" customWidth="1"/>
    <col min="5128" max="5128" width="13.44140625" style="2" customWidth="1"/>
    <col min="5129" max="5132" width="17.33203125" style="2" customWidth="1"/>
    <col min="5133" max="5135" width="12.6640625" style="2" customWidth="1"/>
    <col min="5136" max="5137" width="10.44140625" style="2" customWidth="1"/>
    <col min="5138" max="5376" width="9.109375" style="2"/>
    <col min="5377" max="5377" width="27.6640625" style="2" customWidth="1"/>
    <col min="5378" max="5378" width="14.109375" style="2" customWidth="1"/>
    <col min="5379" max="5379" width="13.33203125" style="2" customWidth="1"/>
    <col min="5380" max="5383" width="17.33203125" style="2" customWidth="1"/>
    <col min="5384" max="5384" width="13.44140625" style="2" customWidth="1"/>
    <col min="5385" max="5388" width="17.33203125" style="2" customWidth="1"/>
    <col min="5389" max="5391" width="12.6640625" style="2" customWidth="1"/>
    <col min="5392" max="5393" width="10.44140625" style="2" customWidth="1"/>
    <col min="5394" max="5632" width="9.109375" style="2"/>
    <col min="5633" max="5633" width="27.6640625" style="2" customWidth="1"/>
    <col min="5634" max="5634" width="14.109375" style="2" customWidth="1"/>
    <col min="5635" max="5635" width="13.33203125" style="2" customWidth="1"/>
    <col min="5636" max="5639" width="17.33203125" style="2" customWidth="1"/>
    <col min="5640" max="5640" width="13.44140625" style="2" customWidth="1"/>
    <col min="5641" max="5644" width="17.33203125" style="2" customWidth="1"/>
    <col min="5645" max="5647" width="12.6640625" style="2" customWidth="1"/>
    <col min="5648" max="5649" width="10.44140625" style="2" customWidth="1"/>
    <col min="5650" max="5888" width="9.109375" style="2"/>
    <col min="5889" max="5889" width="27.6640625" style="2" customWidth="1"/>
    <col min="5890" max="5890" width="14.109375" style="2" customWidth="1"/>
    <col min="5891" max="5891" width="13.33203125" style="2" customWidth="1"/>
    <col min="5892" max="5895" width="17.33203125" style="2" customWidth="1"/>
    <col min="5896" max="5896" width="13.44140625" style="2" customWidth="1"/>
    <col min="5897" max="5900" width="17.33203125" style="2" customWidth="1"/>
    <col min="5901" max="5903" width="12.6640625" style="2" customWidth="1"/>
    <col min="5904" max="5905" width="10.44140625" style="2" customWidth="1"/>
    <col min="5906" max="6144" width="9.109375" style="2"/>
    <col min="6145" max="6145" width="27.6640625" style="2" customWidth="1"/>
    <col min="6146" max="6146" width="14.109375" style="2" customWidth="1"/>
    <col min="6147" max="6147" width="13.33203125" style="2" customWidth="1"/>
    <col min="6148" max="6151" width="17.33203125" style="2" customWidth="1"/>
    <col min="6152" max="6152" width="13.44140625" style="2" customWidth="1"/>
    <col min="6153" max="6156" width="17.33203125" style="2" customWidth="1"/>
    <col min="6157" max="6159" width="12.6640625" style="2" customWidth="1"/>
    <col min="6160" max="6161" width="10.44140625" style="2" customWidth="1"/>
    <col min="6162" max="6400" width="9.109375" style="2"/>
    <col min="6401" max="6401" width="27.6640625" style="2" customWidth="1"/>
    <col min="6402" max="6402" width="14.109375" style="2" customWidth="1"/>
    <col min="6403" max="6403" width="13.33203125" style="2" customWidth="1"/>
    <col min="6404" max="6407" width="17.33203125" style="2" customWidth="1"/>
    <col min="6408" max="6408" width="13.44140625" style="2" customWidth="1"/>
    <col min="6409" max="6412" width="17.33203125" style="2" customWidth="1"/>
    <col min="6413" max="6415" width="12.6640625" style="2" customWidth="1"/>
    <col min="6416" max="6417" width="10.44140625" style="2" customWidth="1"/>
    <col min="6418" max="6656" width="9.109375" style="2"/>
    <col min="6657" max="6657" width="27.6640625" style="2" customWidth="1"/>
    <col min="6658" max="6658" width="14.109375" style="2" customWidth="1"/>
    <col min="6659" max="6659" width="13.33203125" style="2" customWidth="1"/>
    <col min="6660" max="6663" width="17.33203125" style="2" customWidth="1"/>
    <col min="6664" max="6664" width="13.44140625" style="2" customWidth="1"/>
    <col min="6665" max="6668" width="17.33203125" style="2" customWidth="1"/>
    <col min="6669" max="6671" width="12.6640625" style="2" customWidth="1"/>
    <col min="6672" max="6673" width="10.44140625" style="2" customWidth="1"/>
    <col min="6674" max="6912" width="9.109375" style="2"/>
    <col min="6913" max="6913" width="27.6640625" style="2" customWidth="1"/>
    <col min="6914" max="6914" width="14.109375" style="2" customWidth="1"/>
    <col min="6915" max="6915" width="13.33203125" style="2" customWidth="1"/>
    <col min="6916" max="6919" width="17.33203125" style="2" customWidth="1"/>
    <col min="6920" max="6920" width="13.44140625" style="2" customWidth="1"/>
    <col min="6921" max="6924" width="17.33203125" style="2" customWidth="1"/>
    <col min="6925" max="6927" width="12.6640625" style="2" customWidth="1"/>
    <col min="6928" max="6929" width="10.44140625" style="2" customWidth="1"/>
    <col min="6930" max="7168" width="9.109375" style="2"/>
    <col min="7169" max="7169" width="27.6640625" style="2" customWidth="1"/>
    <col min="7170" max="7170" width="14.109375" style="2" customWidth="1"/>
    <col min="7171" max="7171" width="13.33203125" style="2" customWidth="1"/>
    <col min="7172" max="7175" width="17.33203125" style="2" customWidth="1"/>
    <col min="7176" max="7176" width="13.44140625" style="2" customWidth="1"/>
    <col min="7177" max="7180" width="17.33203125" style="2" customWidth="1"/>
    <col min="7181" max="7183" width="12.6640625" style="2" customWidth="1"/>
    <col min="7184" max="7185" width="10.44140625" style="2" customWidth="1"/>
    <col min="7186" max="7424" width="9.109375" style="2"/>
    <col min="7425" max="7425" width="27.6640625" style="2" customWidth="1"/>
    <col min="7426" max="7426" width="14.109375" style="2" customWidth="1"/>
    <col min="7427" max="7427" width="13.33203125" style="2" customWidth="1"/>
    <col min="7428" max="7431" width="17.33203125" style="2" customWidth="1"/>
    <col min="7432" max="7432" width="13.44140625" style="2" customWidth="1"/>
    <col min="7433" max="7436" width="17.33203125" style="2" customWidth="1"/>
    <col min="7437" max="7439" width="12.6640625" style="2" customWidth="1"/>
    <col min="7440" max="7441" width="10.44140625" style="2" customWidth="1"/>
    <col min="7442" max="7680" width="9.109375" style="2"/>
    <col min="7681" max="7681" width="27.6640625" style="2" customWidth="1"/>
    <col min="7682" max="7682" width="14.109375" style="2" customWidth="1"/>
    <col min="7683" max="7683" width="13.33203125" style="2" customWidth="1"/>
    <col min="7684" max="7687" width="17.33203125" style="2" customWidth="1"/>
    <col min="7688" max="7688" width="13.44140625" style="2" customWidth="1"/>
    <col min="7689" max="7692" width="17.33203125" style="2" customWidth="1"/>
    <col min="7693" max="7695" width="12.6640625" style="2" customWidth="1"/>
    <col min="7696" max="7697" width="10.44140625" style="2" customWidth="1"/>
    <col min="7698" max="7936" width="9.109375" style="2"/>
    <col min="7937" max="7937" width="27.6640625" style="2" customWidth="1"/>
    <col min="7938" max="7938" width="14.109375" style="2" customWidth="1"/>
    <col min="7939" max="7939" width="13.33203125" style="2" customWidth="1"/>
    <col min="7940" max="7943" width="17.33203125" style="2" customWidth="1"/>
    <col min="7944" max="7944" width="13.44140625" style="2" customWidth="1"/>
    <col min="7945" max="7948" width="17.33203125" style="2" customWidth="1"/>
    <col min="7949" max="7951" width="12.6640625" style="2" customWidth="1"/>
    <col min="7952" max="7953" width="10.44140625" style="2" customWidth="1"/>
    <col min="7954" max="8192" width="9.109375" style="2"/>
    <col min="8193" max="8193" width="27.6640625" style="2" customWidth="1"/>
    <col min="8194" max="8194" width="14.109375" style="2" customWidth="1"/>
    <col min="8195" max="8195" width="13.33203125" style="2" customWidth="1"/>
    <col min="8196" max="8199" width="17.33203125" style="2" customWidth="1"/>
    <col min="8200" max="8200" width="13.44140625" style="2" customWidth="1"/>
    <col min="8201" max="8204" width="17.33203125" style="2" customWidth="1"/>
    <col min="8205" max="8207" width="12.6640625" style="2" customWidth="1"/>
    <col min="8208" max="8209" width="10.44140625" style="2" customWidth="1"/>
    <col min="8210" max="8448" width="9.109375" style="2"/>
    <col min="8449" max="8449" width="27.6640625" style="2" customWidth="1"/>
    <col min="8450" max="8450" width="14.109375" style="2" customWidth="1"/>
    <col min="8451" max="8451" width="13.33203125" style="2" customWidth="1"/>
    <col min="8452" max="8455" width="17.33203125" style="2" customWidth="1"/>
    <col min="8456" max="8456" width="13.44140625" style="2" customWidth="1"/>
    <col min="8457" max="8460" width="17.33203125" style="2" customWidth="1"/>
    <col min="8461" max="8463" width="12.6640625" style="2" customWidth="1"/>
    <col min="8464" max="8465" width="10.44140625" style="2" customWidth="1"/>
    <col min="8466" max="8704" width="9.109375" style="2"/>
    <col min="8705" max="8705" width="27.6640625" style="2" customWidth="1"/>
    <col min="8706" max="8706" width="14.109375" style="2" customWidth="1"/>
    <col min="8707" max="8707" width="13.33203125" style="2" customWidth="1"/>
    <col min="8708" max="8711" width="17.33203125" style="2" customWidth="1"/>
    <col min="8712" max="8712" width="13.44140625" style="2" customWidth="1"/>
    <col min="8713" max="8716" width="17.33203125" style="2" customWidth="1"/>
    <col min="8717" max="8719" width="12.6640625" style="2" customWidth="1"/>
    <col min="8720" max="8721" width="10.44140625" style="2" customWidth="1"/>
    <col min="8722" max="8960" width="9.109375" style="2"/>
    <col min="8961" max="8961" width="27.6640625" style="2" customWidth="1"/>
    <col min="8962" max="8962" width="14.109375" style="2" customWidth="1"/>
    <col min="8963" max="8963" width="13.33203125" style="2" customWidth="1"/>
    <col min="8964" max="8967" width="17.33203125" style="2" customWidth="1"/>
    <col min="8968" max="8968" width="13.44140625" style="2" customWidth="1"/>
    <col min="8969" max="8972" width="17.33203125" style="2" customWidth="1"/>
    <col min="8973" max="8975" width="12.6640625" style="2" customWidth="1"/>
    <col min="8976" max="8977" width="10.44140625" style="2" customWidth="1"/>
    <col min="8978" max="9216" width="9.109375" style="2"/>
    <col min="9217" max="9217" width="27.6640625" style="2" customWidth="1"/>
    <col min="9218" max="9218" width="14.109375" style="2" customWidth="1"/>
    <col min="9219" max="9219" width="13.33203125" style="2" customWidth="1"/>
    <col min="9220" max="9223" width="17.33203125" style="2" customWidth="1"/>
    <col min="9224" max="9224" width="13.44140625" style="2" customWidth="1"/>
    <col min="9225" max="9228" width="17.33203125" style="2" customWidth="1"/>
    <col min="9229" max="9231" width="12.6640625" style="2" customWidth="1"/>
    <col min="9232" max="9233" width="10.44140625" style="2" customWidth="1"/>
    <col min="9234" max="9472" width="9.109375" style="2"/>
    <col min="9473" max="9473" width="27.6640625" style="2" customWidth="1"/>
    <col min="9474" max="9474" width="14.109375" style="2" customWidth="1"/>
    <col min="9475" max="9475" width="13.33203125" style="2" customWidth="1"/>
    <col min="9476" max="9479" width="17.33203125" style="2" customWidth="1"/>
    <col min="9480" max="9480" width="13.44140625" style="2" customWidth="1"/>
    <col min="9481" max="9484" width="17.33203125" style="2" customWidth="1"/>
    <col min="9485" max="9487" width="12.6640625" style="2" customWidth="1"/>
    <col min="9488" max="9489" width="10.44140625" style="2" customWidth="1"/>
    <col min="9490" max="9728" width="9.109375" style="2"/>
    <col min="9729" max="9729" width="27.6640625" style="2" customWidth="1"/>
    <col min="9730" max="9730" width="14.109375" style="2" customWidth="1"/>
    <col min="9731" max="9731" width="13.33203125" style="2" customWidth="1"/>
    <col min="9732" max="9735" width="17.33203125" style="2" customWidth="1"/>
    <col min="9736" max="9736" width="13.44140625" style="2" customWidth="1"/>
    <col min="9737" max="9740" width="17.33203125" style="2" customWidth="1"/>
    <col min="9741" max="9743" width="12.6640625" style="2" customWidth="1"/>
    <col min="9744" max="9745" width="10.44140625" style="2" customWidth="1"/>
    <col min="9746" max="9984" width="9.109375" style="2"/>
    <col min="9985" max="9985" width="27.6640625" style="2" customWidth="1"/>
    <col min="9986" max="9986" width="14.109375" style="2" customWidth="1"/>
    <col min="9987" max="9987" width="13.33203125" style="2" customWidth="1"/>
    <col min="9988" max="9991" width="17.33203125" style="2" customWidth="1"/>
    <col min="9992" max="9992" width="13.44140625" style="2" customWidth="1"/>
    <col min="9993" max="9996" width="17.33203125" style="2" customWidth="1"/>
    <col min="9997" max="9999" width="12.6640625" style="2" customWidth="1"/>
    <col min="10000" max="10001" width="10.44140625" style="2" customWidth="1"/>
    <col min="10002" max="10240" width="9.109375" style="2"/>
    <col min="10241" max="10241" width="27.6640625" style="2" customWidth="1"/>
    <col min="10242" max="10242" width="14.109375" style="2" customWidth="1"/>
    <col min="10243" max="10243" width="13.33203125" style="2" customWidth="1"/>
    <col min="10244" max="10247" width="17.33203125" style="2" customWidth="1"/>
    <col min="10248" max="10248" width="13.44140625" style="2" customWidth="1"/>
    <col min="10249" max="10252" width="17.33203125" style="2" customWidth="1"/>
    <col min="10253" max="10255" width="12.6640625" style="2" customWidth="1"/>
    <col min="10256" max="10257" width="10.44140625" style="2" customWidth="1"/>
    <col min="10258" max="10496" width="9.109375" style="2"/>
    <col min="10497" max="10497" width="27.6640625" style="2" customWidth="1"/>
    <col min="10498" max="10498" width="14.109375" style="2" customWidth="1"/>
    <col min="10499" max="10499" width="13.33203125" style="2" customWidth="1"/>
    <col min="10500" max="10503" width="17.33203125" style="2" customWidth="1"/>
    <col min="10504" max="10504" width="13.44140625" style="2" customWidth="1"/>
    <col min="10505" max="10508" width="17.33203125" style="2" customWidth="1"/>
    <col min="10509" max="10511" width="12.6640625" style="2" customWidth="1"/>
    <col min="10512" max="10513" width="10.44140625" style="2" customWidth="1"/>
    <col min="10514" max="10752" width="9.109375" style="2"/>
    <col min="10753" max="10753" width="27.6640625" style="2" customWidth="1"/>
    <col min="10754" max="10754" width="14.109375" style="2" customWidth="1"/>
    <col min="10755" max="10755" width="13.33203125" style="2" customWidth="1"/>
    <col min="10756" max="10759" width="17.33203125" style="2" customWidth="1"/>
    <col min="10760" max="10760" width="13.44140625" style="2" customWidth="1"/>
    <col min="10761" max="10764" width="17.33203125" style="2" customWidth="1"/>
    <col min="10765" max="10767" width="12.6640625" style="2" customWidth="1"/>
    <col min="10768" max="10769" width="10.44140625" style="2" customWidth="1"/>
    <col min="10770" max="11008" width="9.109375" style="2"/>
    <col min="11009" max="11009" width="27.6640625" style="2" customWidth="1"/>
    <col min="11010" max="11010" width="14.109375" style="2" customWidth="1"/>
    <col min="11011" max="11011" width="13.33203125" style="2" customWidth="1"/>
    <col min="11012" max="11015" width="17.33203125" style="2" customWidth="1"/>
    <col min="11016" max="11016" width="13.44140625" style="2" customWidth="1"/>
    <col min="11017" max="11020" width="17.33203125" style="2" customWidth="1"/>
    <col min="11021" max="11023" width="12.6640625" style="2" customWidth="1"/>
    <col min="11024" max="11025" width="10.44140625" style="2" customWidth="1"/>
    <col min="11026" max="11264" width="9.109375" style="2"/>
    <col min="11265" max="11265" width="27.6640625" style="2" customWidth="1"/>
    <col min="11266" max="11266" width="14.109375" style="2" customWidth="1"/>
    <col min="11267" max="11267" width="13.33203125" style="2" customWidth="1"/>
    <col min="11268" max="11271" width="17.33203125" style="2" customWidth="1"/>
    <col min="11272" max="11272" width="13.44140625" style="2" customWidth="1"/>
    <col min="11273" max="11276" width="17.33203125" style="2" customWidth="1"/>
    <col min="11277" max="11279" width="12.6640625" style="2" customWidth="1"/>
    <col min="11280" max="11281" width="10.44140625" style="2" customWidth="1"/>
    <col min="11282" max="11520" width="9.109375" style="2"/>
    <col min="11521" max="11521" width="27.6640625" style="2" customWidth="1"/>
    <col min="11522" max="11522" width="14.109375" style="2" customWidth="1"/>
    <col min="11523" max="11523" width="13.33203125" style="2" customWidth="1"/>
    <col min="11524" max="11527" width="17.33203125" style="2" customWidth="1"/>
    <col min="11528" max="11528" width="13.44140625" style="2" customWidth="1"/>
    <col min="11529" max="11532" width="17.33203125" style="2" customWidth="1"/>
    <col min="11533" max="11535" width="12.6640625" style="2" customWidth="1"/>
    <col min="11536" max="11537" width="10.44140625" style="2" customWidth="1"/>
    <col min="11538" max="11776" width="9.109375" style="2"/>
    <col min="11777" max="11777" width="27.6640625" style="2" customWidth="1"/>
    <col min="11778" max="11778" width="14.109375" style="2" customWidth="1"/>
    <col min="11779" max="11779" width="13.33203125" style="2" customWidth="1"/>
    <col min="11780" max="11783" width="17.33203125" style="2" customWidth="1"/>
    <col min="11784" max="11784" width="13.44140625" style="2" customWidth="1"/>
    <col min="11785" max="11788" width="17.33203125" style="2" customWidth="1"/>
    <col min="11789" max="11791" width="12.6640625" style="2" customWidth="1"/>
    <col min="11792" max="11793" width="10.44140625" style="2" customWidth="1"/>
    <col min="11794" max="12032" width="9.109375" style="2"/>
    <col min="12033" max="12033" width="27.6640625" style="2" customWidth="1"/>
    <col min="12034" max="12034" width="14.109375" style="2" customWidth="1"/>
    <col min="12035" max="12035" width="13.33203125" style="2" customWidth="1"/>
    <col min="12036" max="12039" width="17.33203125" style="2" customWidth="1"/>
    <col min="12040" max="12040" width="13.44140625" style="2" customWidth="1"/>
    <col min="12041" max="12044" width="17.33203125" style="2" customWidth="1"/>
    <col min="12045" max="12047" width="12.6640625" style="2" customWidth="1"/>
    <col min="12048" max="12049" width="10.44140625" style="2" customWidth="1"/>
    <col min="12050" max="12288" width="9.109375" style="2"/>
    <col min="12289" max="12289" width="27.6640625" style="2" customWidth="1"/>
    <col min="12290" max="12290" width="14.109375" style="2" customWidth="1"/>
    <col min="12291" max="12291" width="13.33203125" style="2" customWidth="1"/>
    <col min="12292" max="12295" width="17.33203125" style="2" customWidth="1"/>
    <col min="12296" max="12296" width="13.44140625" style="2" customWidth="1"/>
    <col min="12297" max="12300" width="17.33203125" style="2" customWidth="1"/>
    <col min="12301" max="12303" width="12.6640625" style="2" customWidth="1"/>
    <col min="12304" max="12305" width="10.44140625" style="2" customWidth="1"/>
    <col min="12306" max="12544" width="9.109375" style="2"/>
    <col min="12545" max="12545" width="27.6640625" style="2" customWidth="1"/>
    <col min="12546" max="12546" width="14.109375" style="2" customWidth="1"/>
    <col min="12547" max="12547" width="13.33203125" style="2" customWidth="1"/>
    <col min="12548" max="12551" width="17.33203125" style="2" customWidth="1"/>
    <col min="12552" max="12552" width="13.44140625" style="2" customWidth="1"/>
    <col min="12553" max="12556" width="17.33203125" style="2" customWidth="1"/>
    <col min="12557" max="12559" width="12.6640625" style="2" customWidth="1"/>
    <col min="12560" max="12561" width="10.44140625" style="2" customWidth="1"/>
    <col min="12562" max="12800" width="9.109375" style="2"/>
    <col min="12801" max="12801" width="27.6640625" style="2" customWidth="1"/>
    <col min="12802" max="12802" width="14.109375" style="2" customWidth="1"/>
    <col min="12803" max="12803" width="13.33203125" style="2" customWidth="1"/>
    <col min="12804" max="12807" width="17.33203125" style="2" customWidth="1"/>
    <col min="12808" max="12808" width="13.44140625" style="2" customWidth="1"/>
    <col min="12809" max="12812" width="17.33203125" style="2" customWidth="1"/>
    <col min="12813" max="12815" width="12.6640625" style="2" customWidth="1"/>
    <col min="12816" max="12817" width="10.44140625" style="2" customWidth="1"/>
    <col min="12818" max="13056" width="9.109375" style="2"/>
    <col min="13057" max="13057" width="27.6640625" style="2" customWidth="1"/>
    <col min="13058" max="13058" width="14.109375" style="2" customWidth="1"/>
    <col min="13059" max="13059" width="13.33203125" style="2" customWidth="1"/>
    <col min="13060" max="13063" width="17.33203125" style="2" customWidth="1"/>
    <col min="13064" max="13064" width="13.44140625" style="2" customWidth="1"/>
    <col min="13065" max="13068" width="17.33203125" style="2" customWidth="1"/>
    <col min="13069" max="13071" width="12.6640625" style="2" customWidth="1"/>
    <col min="13072" max="13073" width="10.44140625" style="2" customWidth="1"/>
    <col min="13074" max="13312" width="9.109375" style="2"/>
    <col min="13313" max="13313" width="27.6640625" style="2" customWidth="1"/>
    <col min="13314" max="13314" width="14.109375" style="2" customWidth="1"/>
    <col min="13315" max="13315" width="13.33203125" style="2" customWidth="1"/>
    <col min="13316" max="13319" width="17.33203125" style="2" customWidth="1"/>
    <col min="13320" max="13320" width="13.44140625" style="2" customWidth="1"/>
    <col min="13321" max="13324" width="17.33203125" style="2" customWidth="1"/>
    <col min="13325" max="13327" width="12.6640625" style="2" customWidth="1"/>
    <col min="13328" max="13329" width="10.44140625" style="2" customWidth="1"/>
    <col min="13330" max="13568" width="9.109375" style="2"/>
    <col min="13569" max="13569" width="27.6640625" style="2" customWidth="1"/>
    <col min="13570" max="13570" width="14.109375" style="2" customWidth="1"/>
    <col min="13571" max="13571" width="13.33203125" style="2" customWidth="1"/>
    <col min="13572" max="13575" width="17.33203125" style="2" customWidth="1"/>
    <col min="13576" max="13576" width="13.44140625" style="2" customWidth="1"/>
    <col min="13577" max="13580" width="17.33203125" style="2" customWidth="1"/>
    <col min="13581" max="13583" width="12.6640625" style="2" customWidth="1"/>
    <col min="13584" max="13585" width="10.44140625" style="2" customWidth="1"/>
    <col min="13586" max="13824" width="9.109375" style="2"/>
    <col min="13825" max="13825" width="27.6640625" style="2" customWidth="1"/>
    <col min="13826" max="13826" width="14.109375" style="2" customWidth="1"/>
    <col min="13827" max="13827" width="13.33203125" style="2" customWidth="1"/>
    <col min="13828" max="13831" width="17.33203125" style="2" customWidth="1"/>
    <col min="13832" max="13832" width="13.44140625" style="2" customWidth="1"/>
    <col min="13833" max="13836" width="17.33203125" style="2" customWidth="1"/>
    <col min="13837" max="13839" width="12.6640625" style="2" customWidth="1"/>
    <col min="13840" max="13841" width="10.44140625" style="2" customWidth="1"/>
    <col min="13842" max="14080" width="9.109375" style="2"/>
    <col min="14081" max="14081" width="27.6640625" style="2" customWidth="1"/>
    <col min="14082" max="14082" width="14.109375" style="2" customWidth="1"/>
    <col min="14083" max="14083" width="13.33203125" style="2" customWidth="1"/>
    <col min="14084" max="14087" width="17.33203125" style="2" customWidth="1"/>
    <col min="14088" max="14088" width="13.44140625" style="2" customWidth="1"/>
    <col min="14089" max="14092" width="17.33203125" style="2" customWidth="1"/>
    <col min="14093" max="14095" width="12.6640625" style="2" customWidth="1"/>
    <col min="14096" max="14097" width="10.44140625" style="2" customWidth="1"/>
    <col min="14098" max="14336" width="9.109375" style="2"/>
    <col min="14337" max="14337" width="27.6640625" style="2" customWidth="1"/>
    <col min="14338" max="14338" width="14.109375" style="2" customWidth="1"/>
    <col min="14339" max="14339" width="13.33203125" style="2" customWidth="1"/>
    <col min="14340" max="14343" width="17.33203125" style="2" customWidth="1"/>
    <col min="14344" max="14344" width="13.44140625" style="2" customWidth="1"/>
    <col min="14345" max="14348" width="17.33203125" style="2" customWidth="1"/>
    <col min="14349" max="14351" width="12.6640625" style="2" customWidth="1"/>
    <col min="14352" max="14353" width="10.44140625" style="2" customWidth="1"/>
    <col min="14354" max="14592" width="9.109375" style="2"/>
    <col min="14593" max="14593" width="27.6640625" style="2" customWidth="1"/>
    <col min="14594" max="14594" width="14.109375" style="2" customWidth="1"/>
    <col min="14595" max="14595" width="13.33203125" style="2" customWidth="1"/>
    <col min="14596" max="14599" width="17.33203125" style="2" customWidth="1"/>
    <col min="14600" max="14600" width="13.44140625" style="2" customWidth="1"/>
    <col min="14601" max="14604" width="17.33203125" style="2" customWidth="1"/>
    <col min="14605" max="14607" width="12.6640625" style="2" customWidth="1"/>
    <col min="14608" max="14609" width="10.44140625" style="2" customWidth="1"/>
    <col min="14610" max="14848" width="9.109375" style="2"/>
    <col min="14849" max="14849" width="27.6640625" style="2" customWidth="1"/>
    <col min="14850" max="14850" width="14.109375" style="2" customWidth="1"/>
    <col min="14851" max="14851" width="13.33203125" style="2" customWidth="1"/>
    <col min="14852" max="14855" width="17.33203125" style="2" customWidth="1"/>
    <col min="14856" max="14856" width="13.44140625" style="2" customWidth="1"/>
    <col min="14857" max="14860" width="17.33203125" style="2" customWidth="1"/>
    <col min="14861" max="14863" width="12.6640625" style="2" customWidth="1"/>
    <col min="14864" max="14865" width="10.44140625" style="2" customWidth="1"/>
    <col min="14866" max="15104" width="9.109375" style="2"/>
    <col min="15105" max="15105" width="27.6640625" style="2" customWidth="1"/>
    <col min="15106" max="15106" width="14.109375" style="2" customWidth="1"/>
    <col min="15107" max="15107" width="13.33203125" style="2" customWidth="1"/>
    <col min="15108" max="15111" width="17.33203125" style="2" customWidth="1"/>
    <col min="15112" max="15112" width="13.44140625" style="2" customWidth="1"/>
    <col min="15113" max="15116" width="17.33203125" style="2" customWidth="1"/>
    <col min="15117" max="15119" width="12.6640625" style="2" customWidth="1"/>
    <col min="15120" max="15121" width="10.44140625" style="2" customWidth="1"/>
    <col min="15122" max="15360" width="9.109375" style="2"/>
    <col min="15361" max="15361" width="27.6640625" style="2" customWidth="1"/>
    <col min="15362" max="15362" width="14.109375" style="2" customWidth="1"/>
    <col min="15363" max="15363" width="13.33203125" style="2" customWidth="1"/>
    <col min="15364" max="15367" width="17.33203125" style="2" customWidth="1"/>
    <col min="15368" max="15368" width="13.44140625" style="2" customWidth="1"/>
    <col min="15369" max="15372" width="17.33203125" style="2" customWidth="1"/>
    <col min="15373" max="15375" width="12.6640625" style="2" customWidth="1"/>
    <col min="15376" max="15377" width="10.44140625" style="2" customWidth="1"/>
    <col min="15378" max="15616" width="9.109375" style="2"/>
    <col min="15617" max="15617" width="27.6640625" style="2" customWidth="1"/>
    <col min="15618" max="15618" width="14.109375" style="2" customWidth="1"/>
    <col min="15619" max="15619" width="13.33203125" style="2" customWidth="1"/>
    <col min="15620" max="15623" width="17.33203125" style="2" customWidth="1"/>
    <col min="15624" max="15624" width="13.44140625" style="2" customWidth="1"/>
    <col min="15625" max="15628" width="17.33203125" style="2" customWidth="1"/>
    <col min="15629" max="15631" width="12.6640625" style="2" customWidth="1"/>
    <col min="15632" max="15633" width="10.44140625" style="2" customWidth="1"/>
    <col min="15634" max="15872" width="9.109375" style="2"/>
    <col min="15873" max="15873" width="27.6640625" style="2" customWidth="1"/>
    <col min="15874" max="15874" width="14.109375" style="2" customWidth="1"/>
    <col min="15875" max="15875" width="13.33203125" style="2" customWidth="1"/>
    <col min="15876" max="15879" width="17.33203125" style="2" customWidth="1"/>
    <col min="15880" max="15880" width="13.44140625" style="2" customWidth="1"/>
    <col min="15881" max="15884" width="17.33203125" style="2" customWidth="1"/>
    <col min="15885" max="15887" width="12.6640625" style="2" customWidth="1"/>
    <col min="15888" max="15889" width="10.44140625" style="2" customWidth="1"/>
    <col min="15890" max="16128" width="9.109375" style="2"/>
    <col min="16129" max="16129" width="27.6640625" style="2" customWidth="1"/>
    <col min="16130" max="16130" width="14.109375" style="2" customWidth="1"/>
    <col min="16131" max="16131" width="13.33203125" style="2" customWidth="1"/>
    <col min="16132" max="16135" width="17.33203125" style="2" customWidth="1"/>
    <col min="16136" max="16136" width="13.44140625" style="2" customWidth="1"/>
    <col min="16137" max="16140" width="17.33203125" style="2" customWidth="1"/>
    <col min="16141" max="16143" width="12.6640625" style="2" customWidth="1"/>
    <col min="16144" max="16145" width="10.44140625" style="2" customWidth="1"/>
    <col min="16146" max="16384" width="9.109375" style="2"/>
  </cols>
  <sheetData>
    <row r="1" spans="1:12" ht="17.399999999999999" x14ac:dyDescent="0.3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6" x14ac:dyDescent="0.3">
      <c r="A3" s="5"/>
      <c r="C3" s="5"/>
      <c r="D3" s="5"/>
      <c r="E3" s="5"/>
      <c r="F3" s="5"/>
      <c r="G3" s="5"/>
      <c r="H3" s="5"/>
      <c r="I3" s="5"/>
      <c r="J3" s="5"/>
      <c r="K3" s="6" t="s">
        <v>1</v>
      </c>
      <c r="L3" s="6"/>
    </row>
    <row r="4" spans="1:12" s="5" customFormat="1" ht="15.6" x14ac:dyDescent="0.3">
      <c r="A4" s="7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8"/>
      <c r="K4" s="8"/>
      <c r="L4" s="8"/>
    </row>
    <row r="5" spans="1:12" s="5" customFormat="1" ht="15.6" x14ac:dyDescent="0.3">
      <c r="A5" s="7"/>
      <c r="B5" s="7"/>
      <c r="C5" s="8" t="s">
        <v>4</v>
      </c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s="5" customFormat="1" ht="15.6" x14ac:dyDescent="0.3">
      <c r="A6" s="7"/>
      <c r="B6" s="7"/>
      <c r="C6" s="7" t="s">
        <v>2</v>
      </c>
      <c r="D6" s="8" t="s">
        <v>6</v>
      </c>
      <c r="E6" s="8"/>
      <c r="F6" s="8" t="s">
        <v>7</v>
      </c>
      <c r="G6" s="8"/>
      <c r="H6" s="7" t="s">
        <v>2</v>
      </c>
      <c r="I6" s="8" t="s">
        <v>6</v>
      </c>
      <c r="J6" s="8"/>
      <c r="K6" s="8" t="s">
        <v>7</v>
      </c>
      <c r="L6" s="8"/>
    </row>
    <row r="7" spans="1:12" s="5" customFormat="1" ht="15.6" x14ac:dyDescent="0.3">
      <c r="A7" s="7"/>
      <c r="B7" s="7"/>
      <c r="C7" s="7"/>
      <c r="D7" s="9" t="s">
        <v>8</v>
      </c>
      <c r="E7" s="9" t="s">
        <v>9</v>
      </c>
      <c r="F7" s="9" t="s">
        <v>8</v>
      </c>
      <c r="G7" s="9" t="s">
        <v>9</v>
      </c>
      <c r="H7" s="7"/>
      <c r="I7" s="9" t="s">
        <v>8</v>
      </c>
      <c r="J7" s="9" t="s">
        <v>9</v>
      </c>
      <c r="K7" s="9" t="s">
        <v>8</v>
      </c>
      <c r="L7" s="9" t="s">
        <v>9</v>
      </c>
    </row>
    <row r="8" spans="1:12" ht="15.6" x14ac:dyDescent="0.25">
      <c r="A8" s="10" t="s">
        <v>2</v>
      </c>
      <c r="B8" s="11">
        <v>9</v>
      </c>
      <c r="C8" s="11">
        <v>641068.87100000004</v>
      </c>
      <c r="D8" s="11">
        <v>396242.31800000003</v>
      </c>
      <c r="E8" s="11">
        <v>67291.312999999995</v>
      </c>
      <c r="F8" s="11">
        <v>136134.99600000001</v>
      </c>
      <c r="G8" s="11">
        <v>41400.244000000006</v>
      </c>
      <c r="H8" s="11">
        <v>255232.11199999999</v>
      </c>
      <c r="I8" s="11">
        <v>40509.771000000001</v>
      </c>
      <c r="J8" s="11">
        <v>1299.1470000000002</v>
      </c>
      <c r="K8" s="11">
        <v>186398.21299999999</v>
      </c>
      <c r="L8" s="11">
        <v>27024.981</v>
      </c>
    </row>
    <row r="9" spans="1:12" ht="15.6" x14ac:dyDescent="0.25">
      <c r="A9" s="9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6" x14ac:dyDescent="0.25">
      <c r="A10" s="12" t="s">
        <v>10</v>
      </c>
      <c r="B10" s="13">
        <v>155693.11799999999</v>
      </c>
      <c r="C10" s="13">
        <v>155383.818</v>
      </c>
      <c r="D10" s="13">
        <v>120291.145</v>
      </c>
      <c r="E10" s="13">
        <v>10404.878000000001</v>
      </c>
      <c r="F10" s="13">
        <v>22998.787</v>
      </c>
      <c r="G10" s="13">
        <v>1689.008</v>
      </c>
      <c r="H10" s="13">
        <v>309.3</v>
      </c>
      <c r="I10" s="13">
        <v>61.944000000000003</v>
      </c>
      <c r="J10" s="13">
        <v>0</v>
      </c>
      <c r="K10" s="13">
        <v>247.35599999999999</v>
      </c>
      <c r="L10" s="13">
        <v>0</v>
      </c>
    </row>
    <row r="11" spans="1:12" ht="15.6" x14ac:dyDescent="0.25">
      <c r="A11" s="12" t="s">
        <v>11</v>
      </c>
      <c r="B11" s="13">
        <v>21878.138999999999</v>
      </c>
      <c r="C11" s="13">
        <v>21494.342000000001</v>
      </c>
      <c r="D11" s="13">
        <v>3804.125</v>
      </c>
      <c r="E11" s="13">
        <v>2253.4520000000002</v>
      </c>
      <c r="F11" s="13">
        <v>7978.2780000000002</v>
      </c>
      <c r="G11" s="13">
        <v>7458.4870000000001</v>
      </c>
      <c r="H11" s="13">
        <v>383.79700000000003</v>
      </c>
      <c r="I11" s="13">
        <v>204.87799999999999</v>
      </c>
      <c r="J11" s="13">
        <v>0</v>
      </c>
      <c r="K11" s="13">
        <v>178.91900000000001</v>
      </c>
      <c r="L11" s="13">
        <v>0</v>
      </c>
    </row>
    <row r="12" spans="1:12" ht="15.6" x14ac:dyDescent="0.3">
      <c r="A12" s="14" t="s">
        <v>12</v>
      </c>
      <c r="B12" s="13">
        <v>42852.538999999997</v>
      </c>
      <c r="C12" s="13">
        <v>42695.898999999998</v>
      </c>
      <c r="D12" s="13">
        <v>22036.258999999998</v>
      </c>
      <c r="E12" s="13">
        <v>4731.0309999999999</v>
      </c>
      <c r="F12" s="13">
        <v>12310.664000000001</v>
      </c>
      <c r="G12" s="13">
        <v>3617.9450000000002</v>
      </c>
      <c r="H12" s="13">
        <v>156.63999999999999</v>
      </c>
      <c r="I12" s="13">
        <v>4.5640000000000001</v>
      </c>
      <c r="J12" s="13">
        <v>0</v>
      </c>
      <c r="K12" s="13">
        <v>152.07599999999999</v>
      </c>
      <c r="L12" s="13">
        <v>0</v>
      </c>
    </row>
    <row r="13" spans="1:12" ht="15.6" x14ac:dyDescent="0.3">
      <c r="A13" s="14" t="s">
        <v>13</v>
      </c>
      <c r="B13" s="13">
        <v>39066.495999999999</v>
      </c>
      <c r="C13" s="13">
        <v>38809.568999999996</v>
      </c>
      <c r="D13" s="13">
        <v>4674.4340000000002</v>
      </c>
      <c r="E13" s="13">
        <v>4231.0439999999999</v>
      </c>
      <c r="F13" s="13">
        <v>27513.025000000001</v>
      </c>
      <c r="G13" s="13">
        <v>2391.0659999999998</v>
      </c>
      <c r="H13" s="13">
        <v>256.92699999999996</v>
      </c>
      <c r="I13" s="13">
        <v>29.4</v>
      </c>
      <c r="J13" s="13">
        <v>0</v>
      </c>
      <c r="K13" s="13">
        <v>227.52699999999999</v>
      </c>
      <c r="L13" s="13">
        <v>0</v>
      </c>
    </row>
    <row r="14" spans="1:12" ht="15.6" x14ac:dyDescent="0.3">
      <c r="A14" s="14" t="s">
        <v>14</v>
      </c>
      <c r="B14" s="13">
        <v>14432.511</v>
      </c>
      <c r="C14" s="13">
        <v>14392.196</v>
      </c>
      <c r="D14" s="13">
        <v>1245.617</v>
      </c>
      <c r="E14" s="13">
        <v>0</v>
      </c>
      <c r="F14" s="13">
        <v>13146.579</v>
      </c>
      <c r="G14" s="13">
        <v>0</v>
      </c>
      <c r="H14" s="13">
        <v>40.314999999999998</v>
      </c>
      <c r="I14" s="13">
        <v>0</v>
      </c>
      <c r="J14" s="13">
        <v>0</v>
      </c>
      <c r="K14" s="13">
        <v>40.314999999999998</v>
      </c>
      <c r="L14" s="13">
        <v>0</v>
      </c>
    </row>
    <row r="15" spans="1:12" ht="15.6" x14ac:dyDescent="0.3">
      <c r="A15" s="14" t="s">
        <v>15</v>
      </c>
      <c r="B15" s="13">
        <v>319325.94500000001</v>
      </c>
      <c r="C15" s="13">
        <v>313774.41600000003</v>
      </c>
      <c r="D15" s="13">
        <v>231317.72700000001</v>
      </c>
      <c r="E15" s="13">
        <v>43307.817999999999</v>
      </c>
      <c r="F15" s="13">
        <v>19984.649000000001</v>
      </c>
      <c r="G15" s="13">
        <v>19164.222000000002</v>
      </c>
      <c r="H15" s="13">
        <v>5551.5290000000005</v>
      </c>
      <c r="I15" s="13">
        <v>2625.6660000000002</v>
      </c>
      <c r="J15" s="13">
        <v>33.851999999999997</v>
      </c>
      <c r="K15" s="13">
        <v>2885.8670000000002</v>
      </c>
      <c r="L15" s="13">
        <v>6.1440000000000001</v>
      </c>
    </row>
    <row r="16" spans="1:12" ht="15.6" x14ac:dyDescent="0.3">
      <c r="A16" s="14" t="s">
        <v>16</v>
      </c>
      <c r="B16" s="13">
        <v>303052.23499999999</v>
      </c>
      <c r="C16" s="13">
        <v>54518.630999999994</v>
      </c>
      <c r="D16" s="13">
        <v>12873.011</v>
      </c>
      <c r="E16" s="13">
        <v>2363.09</v>
      </c>
      <c r="F16" s="13">
        <v>32203.013999999999</v>
      </c>
      <c r="G16" s="13">
        <v>7079.5159999999996</v>
      </c>
      <c r="H16" s="13">
        <v>248533.60399999999</v>
      </c>
      <c r="I16" s="13">
        <v>37583.319000000003</v>
      </c>
      <c r="J16" s="13">
        <v>1265.2950000000001</v>
      </c>
      <c r="K16" s="13">
        <v>182666.15299999999</v>
      </c>
      <c r="L16" s="13">
        <v>27018.837</v>
      </c>
    </row>
    <row r="18" spans="2:12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C20" s="16"/>
      <c r="D20" s="16"/>
    </row>
  </sheetData>
  <mergeCells count="13">
    <mergeCell ref="H6:H7"/>
    <mergeCell ref="I6:J6"/>
    <mergeCell ref="K6:L6"/>
    <mergeCell ref="A1:L1"/>
    <mergeCell ref="K3:L3"/>
    <mergeCell ref="A4:A7"/>
    <mergeCell ref="B4:B7"/>
    <mergeCell ref="C4:L4"/>
    <mergeCell ref="C5:G5"/>
    <mergeCell ref="H5:L5"/>
    <mergeCell ref="C6:C7"/>
    <mergeCell ref="D6:E6"/>
    <mergeCell ref="F6:G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Гульаим Чагирова</dc:creator>
  <cp:lastModifiedBy>Гульаим Чагирова</cp:lastModifiedBy>
  <dcterms:created xsi:type="dcterms:W3CDTF">2022-10-09T06:28:53Z</dcterms:created>
  <dcterms:modified xsi:type="dcterms:W3CDTF">2022-10-09T06:36:13Z</dcterms:modified>
</cp:coreProperties>
</file>