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Y:\УДКС\Гульаим\Кредиты Архивные данные\кред_выд_отрас\en\"/>
    </mc:Choice>
  </mc:AlternateContent>
  <bookViews>
    <workbookView xWindow="0" yWindow="0" windowWidth="21864" windowHeight="9792"/>
  </bookViews>
  <sheets>
    <sheet name="01" sheetId="2" r:id="rId1"/>
    <sheet name="02" sheetId="3" r:id="rId2"/>
    <sheet name="03" sheetId="4" r:id="rId3"/>
    <sheet name="04" sheetId="5" r:id="rId4"/>
    <sheet name="05" sheetId="6" r:id="rId5"/>
    <sheet name="06" sheetId="7" r:id="rId6"/>
    <sheet name="07" sheetId="8" r:id="rId7"/>
    <sheet name="08" sheetId="9" r:id="rId8"/>
    <sheet name="09" sheetId="10" r:id="rId9"/>
    <sheet name="10" sheetId="11" r:id="rId10"/>
    <sheet name="11" sheetId="12" r:id="rId11"/>
    <sheet name="12" sheetId="13" r:id="rId12"/>
  </sheets>
  <externalReferences>
    <externalReference r:id="rId13"/>
  </externalReferences>
  <definedNames>
    <definedName name="_xlnm.Print_Area" localSheetId="11">'12'!$A$1:$L$17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4" l="1"/>
  <c r="K16" i="4"/>
  <c r="J16" i="4"/>
  <c r="I16" i="4"/>
  <c r="H16" i="4"/>
  <c r="G16" i="4"/>
  <c r="F16" i="4"/>
  <c r="E16" i="4"/>
  <c r="D16" i="4"/>
  <c r="C16" i="4"/>
  <c r="B16" i="4"/>
  <c r="L15" i="4"/>
  <c r="K15" i="4"/>
  <c r="J15" i="4"/>
  <c r="I15" i="4"/>
  <c r="H15" i="4"/>
  <c r="G15" i="4"/>
  <c r="F15" i="4"/>
  <c r="E15" i="4"/>
  <c r="D15" i="4"/>
  <c r="C15" i="4"/>
  <c r="B15" i="4"/>
  <c r="L14" i="4"/>
  <c r="K14" i="4"/>
  <c r="J14" i="4"/>
  <c r="I14" i="4"/>
  <c r="H14" i="4"/>
  <c r="G14" i="4"/>
  <c r="F14" i="4"/>
  <c r="E14" i="4"/>
  <c r="D14" i="4"/>
  <c r="C14" i="4"/>
  <c r="B14" i="4"/>
  <c r="L13" i="4"/>
  <c r="K13" i="4"/>
  <c r="J13" i="4"/>
  <c r="I13" i="4"/>
  <c r="H13" i="4"/>
  <c r="G13" i="4"/>
  <c r="F13" i="4"/>
  <c r="E13" i="4"/>
  <c r="D13" i="4"/>
  <c r="C13" i="4"/>
  <c r="B13" i="4"/>
  <c r="L12" i="4"/>
  <c r="K12" i="4"/>
  <c r="J12" i="4"/>
  <c r="I12" i="4"/>
  <c r="H12" i="4"/>
  <c r="G12" i="4"/>
  <c r="F12" i="4"/>
  <c r="E12" i="4"/>
  <c r="D12" i="4"/>
  <c r="C12" i="4"/>
  <c r="B12" i="4"/>
  <c r="L11" i="4"/>
  <c r="K11" i="4"/>
  <c r="J11" i="4"/>
  <c r="I11" i="4"/>
  <c r="H11" i="4"/>
  <c r="G11" i="4"/>
  <c r="F11" i="4"/>
  <c r="E11" i="4"/>
  <c r="D11" i="4"/>
  <c r="C11" i="4"/>
  <c r="B11" i="4"/>
  <c r="L10" i="4"/>
  <c r="K10" i="4"/>
  <c r="J10" i="4"/>
  <c r="I10" i="4"/>
  <c r="H10" i="4"/>
  <c r="G10" i="4"/>
  <c r="F10" i="4"/>
  <c r="E10" i="4"/>
  <c r="D10" i="4"/>
  <c r="C10" i="4"/>
  <c r="B10" i="4"/>
  <c r="L8" i="4"/>
  <c r="K8" i="4"/>
  <c r="J8" i="4"/>
  <c r="I8" i="4"/>
  <c r="H8" i="4"/>
  <c r="G8" i="4"/>
  <c r="F8" i="4"/>
  <c r="E8" i="4"/>
  <c r="D8" i="4"/>
  <c r="C8" i="4"/>
  <c r="B8" i="4"/>
</calcChain>
</file>

<file path=xl/sharedStrings.xml><?xml version="1.0" encoding="utf-8"?>
<sst xmlns="http://schemas.openxmlformats.org/spreadsheetml/2006/main" count="349" uniqueCount="29">
  <si>
    <t>Loans extended by banks in January 2016 (by economy branches)</t>
  </si>
  <si>
    <t>mln KZT</t>
  </si>
  <si>
    <t>Total</t>
  </si>
  <si>
    <t>including:</t>
  </si>
  <si>
    <t>Non-banking Legal Entities</t>
  </si>
  <si>
    <t>Individuals</t>
  </si>
  <si>
    <t>Short-term</t>
  </si>
  <si>
    <t>Long-term</t>
  </si>
  <si>
    <t>National currency</t>
  </si>
  <si>
    <t>Foreign currency</t>
  </si>
  <si>
    <t xml:space="preserve"> Industry</t>
  </si>
  <si>
    <t>Agriculture</t>
  </si>
  <si>
    <t>Construction</t>
  </si>
  <si>
    <t>Тransport</t>
  </si>
  <si>
    <t>Communication</t>
  </si>
  <si>
    <t>Тrade</t>
  </si>
  <si>
    <t>Other</t>
  </si>
  <si>
    <t>Loans extended by banks in February 2016 (by economy branches)</t>
  </si>
  <si>
    <t>Loans extended by banks in March 2016 (by economy branches)</t>
  </si>
  <si>
    <t>Loans extended by banks in April 2016 (by economy branches)</t>
  </si>
  <si>
    <t>Loans extended by banks in May 2016 (by economy branches)</t>
  </si>
  <si>
    <t>Loans extended by banks in June 2016 (by economy branches)</t>
  </si>
  <si>
    <t>Loans extended by banks in July 2016 (by economy branches)</t>
  </si>
  <si>
    <t>Loans extended by banks in August 2016 (by economy branches)</t>
  </si>
  <si>
    <t>Loans extended by banks in September 2016 (by economy branches)</t>
  </si>
  <si>
    <t>Loans extended by banks in October 2016 (by economy branches)</t>
  </si>
  <si>
    <t>Loans extended by banks in November 2016 (by economy branches)</t>
  </si>
  <si>
    <t>Loans extended by banks in December 2016 (by economy branches)*</t>
  </si>
  <si>
    <t>* including final turnovers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</si>
</sst>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imes New Roman Cyr"/>
      <family val="2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1" fontId="4" fillId="0" borderId="0" xfId="1" applyNumberFormat="1" applyFont="1" applyFill="1"/>
    <xf numFmtId="0" fontId="4" fillId="0" borderId="0" xfId="1" applyFont="1" applyFill="1"/>
    <xf numFmtId="0" fontId="4" fillId="0" borderId="1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/>
    </xf>
    <xf numFmtId="1" fontId="3" fillId="0" borderId="0" xfId="1" applyNumberFormat="1" applyFont="1" applyFill="1"/>
    <xf numFmtId="3" fontId="3" fillId="0" borderId="0" xfId="1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/&#1082;&#1088;&#1077;&#1076;_&#1086;&#1090;&#1088;&#1072;&#1089;_&#1074;&#1099;&#1076;_&#1088;&#1091;&#1089;_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B8">
            <v>907224.78399999999</v>
          </cell>
          <cell r="C8">
            <v>758832.36</v>
          </cell>
          <cell r="D8">
            <v>357124.63500000001</v>
          </cell>
          <cell r="E8">
            <v>158012.06700000001</v>
          </cell>
          <cell r="F8">
            <v>72557.569000000003</v>
          </cell>
          <cell r="G8">
            <v>171138.08900000001</v>
          </cell>
          <cell r="H8">
            <v>148392.424</v>
          </cell>
          <cell r="I8">
            <v>29964.505000000001</v>
          </cell>
          <cell r="J8">
            <v>1107.924</v>
          </cell>
          <cell r="K8">
            <v>114502.799</v>
          </cell>
          <cell r="L8">
            <v>2817.1959999999999</v>
          </cell>
        </row>
        <row r="10">
          <cell r="B10">
            <v>192913.52399999998</v>
          </cell>
          <cell r="C10">
            <v>192613.76799999998</v>
          </cell>
          <cell r="D10">
            <v>133141.19699999999</v>
          </cell>
          <cell r="E10">
            <v>23285.838</v>
          </cell>
          <cell r="F10">
            <v>21116.004000000001</v>
          </cell>
          <cell r="G10">
            <v>15070.728999999999</v>
          </cell>
          <cell r="H10">
            <v>299.75599999999997</v>
          </cell>
          <cell r="I10">
            <v>66</v>
          </cell>
          <cell r="J10">
            <v>0</v>
          </cell>
          <cell r="K10">
            <v>233.756</v>
          </cell>
          <cell r="L10">
            <v>0</v>
          </cell>
        </row>
        <row r="11">
          <cell r="B11">
            <v>79263.118999999992</v>
          </cell>
          <cell r="C11">
            <v>79019.528999999995</v>
          </cell>
          <cell r="D11">
            <v>6755.6779999999999</v>
          </cell>
          <cell r="E11">
            <v>143.655</v>
          </cell>
          <cell r="F11">
            <v>4178.3779999999997</v>
          </cell>
          <cell r="G11">
            <v>67941.817999999999</v>
          </cell>
          <cell r="H11">
            <v>243.59</v>
          </cell>
          <cell r="I11">
            <v>161.18</v>
          </cell>
          <cell r="J11">
            <v>0</v>
          </cell>
          <cell r="K11">
            <v>82.41</v>
          </cell>
          <cell r="L11">
            <v>0</v>
          </cell>
        </row>
        <row r="12">
          <cell r="B12">
            <v>40504.094999999994</v>
          </cell>
          <cell r="C12">
            <v>40494.704999999994</v>
          </cell>
          <cell r="D12">
            <v>9002.348</v>
          </cell>
          <cell r="E12">
            <v>5630.951</v>
          </cell>
          <cell r="F12">
            <v>13479.454</v>
          </cell>
          <cell r="G12">
            <v>12381.951999999999</v>
          </cell>
          <cell r="H12">
            <v>9.39</v>
          </cell>
          <cell r="I12">
            <v>7.2</v>
          </cell>
          <cell r="J12">
            <v>0</v>
          </cell>
          <cell r="K12">
            <v>2.19</v>
          </cell>
          <cell r="L12">
            <v>0</v>
          </cell>
        </row>
        <row r="13">
          <cell r="B13">
            <v>11609.813999999998</v>
          </cell>
          <cell r="C13">
            <v>11485.661999999998</v>
          </cell>
          <cell r="D13">
            <v>3525.087</v>
          </cell>
          <cell r="E13">
            <v>5485.6949999999997</v>
          </cell>
          <cell r="F13">
            <v>844.60400000000004</v>
          </cell>
          <cell r="G13">
            <v>1630.2760000000001</v>
          </cell>
          <cell r="H13">
            <v>124.152</v>
          </cell>
          <cell r="I13">
            <v>2.7519999999999998</v>
          </cell>
          <cell r="J13">
            <v>0</v>
          </cell>
          <cell r="K13">
            <v>121.4</v>
          </cell>
          <cell r="L13">
            <v>0</v>
          </cell>
        </row>
        <row r="14">
          <cell r="B14">
            <v>1674.5529999999999</v>
          </cell>
          <cell r="C14">
            <v>1674.5529999999999</v>
          </cell>
          <cell r="D14">
            <v>1529.9459999999999</v>
          </cell>
          <cell r="E14">
            <v>41.488</v>
          </cell>
          <cell r="F14">
            <v>103.119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>
            <v>348977.84699999995</v>
          </cell>
          <cell r="C15">
            <v>345738.60099999997</v>
          </cell>
          <cell r="D15">
            <v>190115.666</v>
          </cell>
          <cell r="E15">
            <v>105005.93799999999</v>
          </cell>
          <cell r="F15">
            <v>13732.109</v>
          </cell>
          <cell r="G15">
            <v>36884.887999999999</v>
          </cell>
          <cell r="H15">
            <v>3239.2460000000001</v>
          </cell>
          <cell r="I15">
            <v>1158.4000000000001</v>
          </cell>
          <cell r="J15">
            <v>405.82400000000001</v>
          </cell>
          <cell r="K15">
            <v>1470.826</v>
          </cell>
          <cell r="L15">
            <v>204.196</v>
          </cell>
        </row>
        <row r="16">
          <cell r="B16">
            <v>232281.83199999999</v>
          </cell>
          <cell r="C16">
            <v>87805.542000000001</v>
          </cell>
          <cell r="D16">
            <v>13054.713</v>
          </cell>
          <cell r="E16">
            <v>18418.502</v>
          </cell>
          <cell r="F16">
            <v>19103.901000000002</v>
          </cell>
          <cell r="G16">
            <v>37228.425999999999</v>
          </cell>
          <cell r="H16">
            <v>144476.29</v>
          </cell>
          <cell r="I16">
            <v>28568.973000000002</v>
          </cell>
          <cell r="J16">
            <v>702.1</v>
          </cell>
          <cell r="K16">
            <v>112592.217</v>
          </cell>
          <cell r="L16">
            <v>2613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L20"/>
  <sheetViews>
    <sheetView tabSelected="1" view="pageBreakPreview" zoomScale="90" zoomScaleNormal="75" zoomScaleSheetLayoutView="90" workbookViewId="0">
      <selection activeCell="B8" sqref="B8:L16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498795.99700000003</v>
      </c>
      <c r="C8" s="11">
        <v>383274.56200000003</v>
      </c>
      <c r="D8" s="11">
        <v>253889.12100000001</v>
      </c>
      <c r="E8" s="11">
        <v>69818.269</v>
      </c>
      <c r="F8" s="11">
        <v>38171.918999999994</v>
      </c>
      <c r="G8" s="11">
        <v>21395.252999999997</v>
      </c>
      <c r="H8" s="11">
        <v>115521.435</v>
      </c>
      <c r="I8" s="11">
        <v>15841.258999999998</v>
      </c>
      <c r="J8" s="11">
        <v>2283.7619999999997</v>
      </c>
      <c r="K8" s="11">
        <v>95146.347999999998</v>
      </c>
      <c r="L8" s="11">
        <v>2250.0659999999998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111436.686</v>
      </c>
      <c r="C10" s="13">
        <v>111313.81</v>
      </c>
      <c r="D10" s="13">
        <v>86124.790999999997</v>
      </c>
      <c r="E10" s="13">
        <v>8936.57</v>
      </c>
      <c r="F10" s="13">
        <v>10768.375</v>
      </c>
      <c r="G10" s="13">
        <v>5484.0739999999996</v>
      </c>
      <c r="H10" s="13">
        <v>122.876</v>
      </c>
      <c r="I10" s="13">
        <v>18.637</v>
      </c>
      <c r="J10" s="13">
        <v>0</v>
      </c>
      <c r="K10" s="13">
        <v>104.239</v>
      </c>
      <c r="L10" s="13">
        <v>0</v>
      </c>
    </row>
    <row r="11" spans="1:12" ht="15.6" x14ac:dyDescent="0.25">
      <c r="A11" s="12" t="s">
        <v>11</v>
      </c>
      <c r="B11" s="13">
        <v>6234.616</v>
      </c>
      <c r="C11" s="13">
        <v>6050.7420000000002</v>
      </c>
      <c r="D11" s="13">
        <v>372.72699999999998</v>
      </c>
      <c r="E11" s="13">
        <v>1355.2760000000001</v>
      </c>
      <c r="F11" s="13">
        <v>1775.62</v>
      </c>
      <c r="G11" s="13">
        <v>2547.1190000000001</v>
      </c>
      <c r="H11" s="13">
        <v>183.87400000000002</v>
      </c>
      <c r="I11" s="13">
        <v>122.17400000000001</v>
      </c>
      <c r="J11" s="13">
        <v>0</v>
      </c>
      <c r="K11" s="13">
        <v>61.7</v>
      </c>
      <c r="L11" s="13">
        <v>0</v>
      </c>
    </row>
    <row r="12" spans="1:12" ht="15.6" x14ac:dyDescent="0.3">
      <c r="A12" s="14" t="s">
        <v>12</v>
      </c>
      <c r="B12" s="13">
        <v>13791.037</v>
      </c>
      <c r="C12" s="13">
        <v>13780.937</v>
      </c>
      <c r="D12" s="13">
        <v>2766.8159999999998</v>
      </c>
      <c r="E12" s="13">
        <v>3791.7429999999999</v>
      </c>
      <c r="F12" s="13">
        <v>4741.0119999999997</v>
      </c>
      <c r="G12" s="13">
        <v>2481.366</v>
      </c>
      <c r="H12" s="13">
        <v>10.100000000000001</v>
      </c>
      <c r="I12" s="13">
        <v>8.8000000000000007</v>
      </c>
      <c r="J12" s="13">
        <v>0</v>
      </c>
      <c r="K12" s="13">
        <v>1.3</v>
      </c>
      <c r="L12" s="13">
        <v>0</v>
      </c>
    </row>
    <row r="13" spans="1:12" ht="15.6" x14ac:dyDescent="0.3">
      <c r="A13" s="14" t="s">
        <v>13</v>
      </c>
      <c r="B13" s="13">
        <v>23536.633999999998</v>
      </c>
      <c r="C13" s="13">
        <v>23469.785</v>
      </c>
      <c r="D13" s="13">
        <v>1283.83</v>
      </c>
      <c r="E13" s="13">
        <v>19981.976999999999</v>
      </c>
      <c r="F13" s="13">
        <v>1462.4949999999999</v>
      </c>
      <c r="G13" s="13">
        <v>741.48299999999995</v>
      </c>
      <c r="H13" s="13">
        <v>66.849000000000004</v>
      </c>
      <c r="I13" s="13">
        <v>4.3710000000000004</v>
      </c>
      <c r="J13" s="13">
        <v>0</v>
      </c>
      <c r="K13" s="13">
        <v>62.478000000000002</v>
      </c>
      <c r="L13" s="13">
        <v>0</v>
      </c>
    </row>
    <row r="14" spans="1:12" ht="15.6" x14ac:dyDescent="0.3">
      <c r="A14" s="14" t="s">
        <v>14</v>
      </c>
      <c r="B14" s="13">
        <v>782.33600000000001</v>
      </c>
      <c r="C14" s="13">
        <v>782.33600000000001</v>
      </c>
      <c r="D14" s="13">
        <v>747.5</v>
      </c>
      <c r="E14" s="13">
        <v>34.835999999999999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2" ht="15.6" x14ac:dyDescent="0.3">
      <c r="A15" s="14" t="s">
        <v>15</v>
      </c>
      <c r="B15" s="13">
        <v>201669.66500000001</v>
      </c>
      <c r="C15" s="13">
        <v>197860.27600000001</v>
      </c>
      <c r="D15" s="13">
        <v>154788.47</v>
      </c>
      <c r="E15" s="13">
        <v>27881.43</v>
      </c>
      <c r="F15" s="13">
        <v>14707.870999999999</v>
      </c>
      <c r="G15" s="13">
        <v>482.505</v>
      </c>
      <c r="H15" s="13">
        <v>3809.3889999999997</v>
      </c>
      <c r="I15" s="13">
        <v>648.19200000000001</v>
      </c>
      <c r="J15" s="13">
        <v>23.632999999999999</v>
      </c>
      <c r="K15" s="13">
        <v>3130.7269999999999</v>
      </c>
      <c r="L15" s="13">
        <v>6.8369999999999997</v>
      </c>
    </row>
    <row r="16" spans="1:12" ht="15.6" x14ac:dyDescent="0.3">
      <c r="A16" s="14" t="s">
        <v>16</v>
      </c>
      <c r="B16" s="13">
        <v>141345.02299999999</v>
      </c>
      <c r="C16" s="13">
        <v>30016.675999999999</v>
      </c>
      <c r="D16" s="13">
        <v>7804.9870000000001</v>
      </c>
      <c r="E16" s="13">
        <v>7836.4369999999999</v>
      </c>
      <c r="F16" s="13">
        <v>4716.5460000000003</v>
      </c>
      <c r="G16" s="13">
        <v>9658.7060000000001</v>
      </c>
      <c r="H16" s="13">
        <v>111328.34699999999</v>
      </c>
      <c r="I16" s="13">
        <v>15039.084999999999</v>
      </c>
      <c r="J16" s="13">
        <v>2260.1289999999999</v>
      </c>
      <c r="K16" s="13">
        <v>91785.903999999995</v>
      </c>
      <c r="L16" s="13">
        <v>2243.2289999999998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L20"/>
  <sheetViews>
    <sheetView view="pageBreakPreview" zoomScale="90" zoomScaleNormal="75" zoomScaleSheetLayoutView="90" workbookViewId="0">
      <selection activeCell="B8" sqref="B8:L16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911415.228</v>
      </c>
      <c r="C8" s="11">
        <v>679635.05499999993</v>
      </c>
      <c r="D8" s="11">
        <v>435955.02799999999</v>
      </c>
      <c r="E8" s="11">
        <v>92126.310999999987</v>
      </c>
      <c r="F8" s="11">
        <v>122355.321</v>
      </c>
      <c r="G8" s="11">
        <v>29198.395</v>
      </c>
      <c r="H8" s="11">
        <v>231780.17300000001</v>
      </c>
      <c r="I8" s="11">
        <v>32643.675000000003</v>
      </c>
      <c r="J8" s="11">
        <v>7079.7550000000001</v>
      </c>
      <c r="K8" s="11">
        <v>180907.40600000002</v>
      </c>
      <c r="L8" s="11">
        <v>11149.337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137598.77100000001</v>
      </c>
      <c r="C10" s="13">
        <v>136940.43000000002</v>
      </c>
      <c r="D10" s="13">
        <v>98967.827000000005</v>
      </c>
      <c r="E10" s="13">
        <v>20205.956999999999</v>
      </c>
      <c r="F10" s="13">
        <v>16258.867</v>
      </c>
      <c r="G10" s="13">
        <v>1507.779</v>
      </c>
      <c r="H10" s="13">
        <v>658.34100000000001</v>
      </c>
      <c r="I10" s="13">
        <v>240.077</v>
      </c>
      <c r="J10" s="13">
        <v>0</v>
      </c>
      <c r="K10" s="13">
        <v>418.26400000000001</v>
      </c>
      <c r="L10" s="13">
        <v>0</v>
      </c>
    </row>
    <row r="11" spans="1:12" ht="15.6" x14ac:dyDescent="0.25">
      <c r="A11" s="12" t="s">
        <v>11</v>
      </c>
      <c r="B11" s="13">
        <v>14260.933000000001</v>
      </c>
      <c r="C11" s="13">
        <v>13825.019</v>
      </c>
      <c r="D11" s="13">
        <v>6932.1880000000001</v>
      </c>
      <c r="E11" s="13">
        <v>128.398</v>
      </c>
      <c r="F11" s="13">
        <v>5648.7259999999997</v>
      </c>
      <c r="G11" s="13">
        <v>1115.7070000000001</v>
      </c>
      <c r="H11" s="13">
        <v>435.91399999999999</v>
      </c>
      <c r="I11" s="13">
        <v>102.47199999999999</v>
      </c>
      <c r="J11" s="13">
        <v>42.268000000000001</v>
      </c>
      <c r="K11" s="13">
        <v>291.17399999999998</v>
      </c>
      <c r="L11" s="13">
        <v>0</v>
      </c>
    </row>
    <row r="12" spans="1:12" ht="15.6" x14ac:dyDescent="0.3">
      <c r="A12" s="14" t="s">
        <v>12</v>
      </c>
      <c r="B12" s="13">
        <v>41970.796999999999</v>
      </c>
      <c r="C12" s="13">
        <v>41737.131000000001</v>
      </c>
      <c r="D12" s="13">
        <v>13619.109</v>
      </c>
      <c r="E12" s="13">
        <v>6512.223</v>
      </c>
      <c r="F12" s="13">
        <v>20315.3</v>
      </c>
      <c r="G12" s="13">
        <v>1290.499</v>
      </c>
      <c r="H12" s="13">
        <v>233.666</v>
      </c>
      <c r="I12" s="13">
        <v>6.5830000000000002</v>
      </c>
      <c r="J12" s="13">
        <v>0</v>
      </c>
      <c r="K12" s="13">
        <v>227.083</v>
      </c>
      <c r="L12" s="13">
        <v>0</v>
      </c>
    </row>
    <row r="13" spans="1:12" ht="15.6" x14ac:dyDescent="0.3">
      <c r="A13" s="14" t="s">
        <v>13</v>
      </c>
      <c r="B13" s="13">
        <v>26247.724999999999</v>
      </c>
      <c r="C13" s="13">
        <v>25868.733999999997</v>
      </c>
      <c r="D13" s="13">
        <v>4190.33</v>
      </c>
      <c r="E13" s="13">
        <v>7207.4009999999998</v>
      </c>
      <c r="F13" s="13">
        <v>13837.74</v>
      </c>
      <c r="G13" s="13">
        <v>633.26300000000003</v>
      </c>
      <c r="H13" s="13">
        <v>378.99099999999999</v>
      </c>
      <c r="I13" s="13">
        <v>18.100999999999999</v>
      </c>
      <c r="J13" s="13">
        <v>0</v>
      </c>
      <c r="K13" s="13">
        <v>360.89</v>
      </c>
      <c r="L13" s="13">
        <v>0</v>
      </c>
    </row>
    <row r="14" spans="1:12" ht="15.6" x14ac:dyDescent="0.3">
      <c r="A14" s="14" t="s">
        <v>14</v>
      </c>
      <c r="B14" s="13">
        <v>6388.5559999999996</v>
      </c>
      <c r="C14" s="13">
        <v>6364.6659999999993</v>
      </c>
      <c r="D14" s="13">
        <v>4265.9459999999999</v>
      </c>
      <c r="E14" s="13">
        <v>0</v>
      </c>
      <c r="F14" s="13">
        <v>2098.7199999999998</v>
      </c>
      <c r="G14" s="13">
        <v>0</v>
      </c>
      <c r="H14" s="13">
        <v>23.89</v>
      </c>
      <c r="I14" s="13">
        <v>0</v>
      </c>
      <c r="J14" s="13">
        <v>0</v>
      </c>
      <c r="K14" s="13">
        <v>23.89</v>
      </c>
      <c r="L14" s="13">
        <v>0</v>
      </c>
    </row>
    <row r="15" spans="1:12" ht="15.6" x14ac:dyDescent="0.3">
      <c r="A15" s="14" t="s">
        <v>15</v>
      </c>
      <c r="B15" s="13">
        <v>398160.89399999997</v>
      </c>
      <c r="C15" s="13">
        <v>392627.90899999999</v>
      </c>
      <c r="D15" s="13">
        <v>287888.14899999998</v>
      </c>
      <c r="E15" s="13">
        <v>55649.815000000002</v>
      </c>
      <c r="F15" s="13">
        <v>43475.998</v>
      </c>
      <c r="G15" s="13">
        <v>5613.9470000000001</v>
      </c>
      <c r="H15" s="13">
        <v>5532.9850000000006</v>
      </c>
      <c r="I15" s="13">
        <v>2100.453</v>
      </c>
      <c r="J15" s="13">
        <v>0</v>
      </c>
      <c r="K15" s="13">
        <v>2683.6550000000002</v>
      </c>
      <c r="L15" s="13">
        <v>748.87699999999995</v>
      </c>
    </row>
    <row r="16" spans="1:12" ht="15.6" x14ac:dyDescent="0.3">
      <c r="A16" s="14" t="s">
        <v>16</v>
      </c>
      <c r="B16" s="13">
        <v>286787.55200000003</v>
      </c>
      <c r="C16" s="13">
        <v>62271.165999999997</v>
      </c>
      <c r="D16" s="13">
        <v>20091.478999999999</v>
      </c>
      <c r="E16" s="13">
        <v>2422.5169999999998</v>
      </c>
      <c r="F16" s="13">
        <v>20719.97</v>
      </c>
      <c r="G16" s="13">
        <v>19037.2</v>
      </c>
      <c r="H16" s="13">
        <v>224516.386</v>
      </c>
      <c r="I16" s="13">
        <v>30175.989000000001</v>
      </c>
      <c r="J16" s="13">
        <v>7037.4870000000001</v>
      </c>
      <c r="K16" s="13">
        <v>176902.45</v>
      </c>
      <c r="L16" s="13">
        <v>10400.459999999999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L20"/>
  <sheetViews>
    <sheetView view="pageBreakPreview" zoomScale="90" zoomScaleNormal="75" zoomScaleSheetLayoutView="90" workbookViewId="0">
      <selection activeCell="B8" sqref="B8:L16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792235.86700000009</v>
      </c>
      <c r="C8" s="11">
        <v>573241.27099999995</v>
      </c>
      <c r="D8" s="11">
        <v>343508.4</v>
      </c>
      <c r="E8" s="11">
        <v>97786.304999999993</v>
      </c>
      <c r="F8" s="11">
        <v>85387.573999999993</v>
      </c>
      <c r="G8" s="11">
        <v>46558.991999999998</v>
      </c>
      <c r="H8" s="11">
        <v>218994.59599999999</v>
      </c>
      <c r="I8" s="11">
        <v>29631.54</v>
      </c>
      <c r="J8" s="11">
        <v>1839.068</v>
      </c>
      <c r="K8" s="11">
        <v>186868.139</v>
      </c>
      <c r="L8" s="11">
        <v>655.84900000000005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103034.371</v>
      </c>
      <c r="C10" s="13">
        <v>102320.389</v>
      </c>
      <c r="D10" s="13">
        <v>67814.705000000002</v>
      </c>
      <c r="E10" s="13">
        <v>7675.3580000000002</v>
      </c>
      <c r="F10" s="13">
        <v>16492.556</v>
      </c>
      <c r="G10" s="13">
        <v>10337.77</v>
      </c>
      <c r="H10" s="13">
        <v>713.98199999999997</v>
      </c>
      <c r="I10" s="13">
        <v>119.75</v>
      </c>
      <c r="J10" s="13">
        <v>0</v>
      </c>
      <c r="K10" s="13">
        <v>594.23199999999997</v>
      </c>
      <c r="L10" s="13">
        <v>0</v>
      </c>
    </row>
    <row r="11" spans="1:12" ht="15.6" x14ac:dyDescent="0.25">
      <c r="A11" s="12" t="s">
        <v>11</v>
      </c>
      <c r="B11" s="13">
        <v>8349.6129999999994</v>
      </c>
      <c r="C11" s="13">
        <v>7937.5619999999999</v>
      </c>
      <c r="D11" s="13">
        <v>3798.8829999999998</v>
      </c>
      <c r="E11" s="13">
        <v>3.609</v>
      </c>
      <c r="F11" s="13">
        <v>2931.828</v>
      </c>
      <c r="G11" s="13">
        <v>1203.242</v>
      </c>
      <c r="H11" s="13">
        <v>412.05099999999999</v>
      </c>
      <c r="I11" s="13">
        <v>184.42</v>
      </c>
      <c r="J11" s="13">
        <v>0</v>
      </c>
      <c r="K11" s="13">
        <v>227.631</v>
      </c>
      <c r="L11" s="13">
        <v>0</v>
      </c>
    </row>
    <row r="12" spans="1:12" ht="15.6" x14ac:dyDescent="0.3">
      <c r="A12" s="14" t="s">
        <v>12</v>
      </c>
      <c r="B12" s="13">
        <v>32192.350999999999</v>
      </c>
      <c r="C12" s="13">
        <v>32129.592999999997</v>
      </c>
      <c r="D12" s="13">
        <v>16289.620999999999</v>
      </c>
      <c r="E12" s="13">
        <v>4379.7569999999996</v>
      </c>
      <c r="F12" s="13">
        <v>10237.535</v>
      </c>
      <c r="G12" s="13">
        <v>1222.68</v>
      </c>
      <c r="H12" s="13">
        <v>62.758000000000003</v>
      </c>
      <c r="I12" s="13">
        <v>1.25</v>
      </c>
      <c r="J12" s="13">
        <v>0</v>
      </c>
      <c r="K12" s="13">
        <v>61.508000000000003</v>
      </c>
      <c r="L12" s="13">
        <v>0</v>
      </c>
    </row>
    <row r="13" spans="1:12" ht="15.6" x14ac:dyDescent="0.3">
      <c r="A13" s="14" t="s">
        <v>13</v>
      </c>
      <c r="B13" s="13">
        <v>25380.084999999999</v>
      </c>
      <c r="C13" s="13">
        <v>25165.400999999998</v>
      </c>
      <c r="D13" s="13">
        <v>3453.2840000000001</v>
      </c>
      <c r="E13" s="13">
        <v>3639.01</v>
      </c>
      <c r="F13" s="13">
        <v>2678.076</v>
      </c>
      <c r="G13" s="13">
        <v>15395.031000000001</v>
      </c>
      <c r="H13" s="13">
        <v>214.684</v>
      </c>
      <c r="I13" s="13">
        <v>55.969000000000001</v>
      </c>
      <c r="J13" s="13">
        <v>0</v>
      </c>
      <c r="K13" s="13">
        <v>158.715</v>
      </c>
      <c r="L13" s="13">
        <v>0</v>
      </c>
    </row>
    <row r="14" spans="1:12" ht="15.6" x14ac:dyDescent="0.3">
      <c r="A14" s="14" t="s">
        <v>14</v>
      </c>
      <c r="B14" s="13">
        <v>13173.106</v>
      </c>
      <c r="C14" s="13">
        <v>13166.505999999999</v>
      </c>
      <c r="D14" s="13">
        <v>8704.2829999999994</v>
      </c>
      <c r="E14" s="13">
        <v>4094.64</v>
      </c>
      <c r="F14" s="13">
        <v>367.58300000000003</v>
      </c>
      <c r="G14" s="13">
        <v>0</v>
      </c>
      <c r="H14" s="13">
        <v>6.6</v>
      </c>
      <c r="I14" s="13">
        <v>0</v>
      </c>
      <c r="J14" s="13">
        <v>0</v>
      </c>
      <c r="K14" s="13">
        <v>6.6</v>
      </c>
      <c r="L14" s="13">
        <v>0</v>
      </c>
    </row>
    <row r="15" spans="1:12" ht="15.6" x14ac:dyDescent="0.3">
      <c r="A15" s="14" t="s">
        <v>15</v>
      </c>
      <c r="B15" s="13">
        <v>318738.74400000001</v>
      </c>
      <c r="C15" s="13">
        <v>313696.10399999999</v>
      </c>
      <c r="D15" s="13">
        <v>225153.81</v>
      </c>
      <c r="E15" s="13">
        <v>68918.183000000005</v>
      </c>
      <c r="F15" s="13">
        <v>16610.902999999998</v>
      </c>
      <c r="G15" s="13">
        <v>3013.2080000000001</v>
      </c>
      <c r="H15" s="13">
        <v>5042.6399999999994</v>
      </c>
      <c r="I15" s="13">
        <v>2473.5250000000001</v>
      </c>
      <c r="J15" s="13">
        <v>2.665</v>
      </c>
      <c r="K15" s="13">
        <v>2566.4499999999998</v>
      </c>
      <c r="L15" s="13">
        <v>0</v>
      </c>
    </row>
    <row r="16" spans="1:12" ht="15.6" x14ac:dyDescent="0.3">
      <c r="A16" s="14" t="s">
        <v>16</v>
      </c>
      <c r="B16" s="13">
        <v>291367.59700000001</v>
      </c>
      <c r="C16" s="13">
        <v>78825.716</v>
      </c>
      <c r="D16" s="13">
        <v>18293.813999999998</v>
      </c>
      <c r="E16" s="13">
        <v>9075.7479999999996</v>
      </c>
      <c r="F16" s="13">
        <v>36069.093000000001</v>
      </c>
      <c r="G16" s="13">
        <v>15387.061</v>
      </c>
      <c r="H16" s="13">
        <v>212541.88099999999</v>
      </c>
      <c r="I16" s="13">
        <v>26796.626</v>
      </c>
      <c r="J16" s="13">
        <v>1836.403</v>
      </c>
      <c r="K16" s="13">
        <v>183253.003</v>
      </c>
      <c r="L16" s="13">
        <v>655.84900000000005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L20"/>
  <sheetViews>
    <sheetView zoomScale="75" zoomScaleNormal="75" zoomScaleSheetLayoutView="90" workbookViewId="0">
      <selection activeCell="B8" sqref="B8:L16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981030.31700000004</v>
      </c>
      <c r="C8" s="11">
        <v>742563.14</v>
      </c>
      <c r="D8" s="11">
        <v>397150.353</v>
      </c>
      <c r="E8" s="11">
        <v>67370.09</v>
      </c>
      <c r="F8" s="11">
        <v>212025.77</v>
      </c>
      <c r="G8" s="11">
        <v>66016.926999999996</v>
      </c>
      <c r="H8" s="11">
        <v>238467.177</v>
      </c>
      <c r="I8" s="11">
        <v>34867.275000000001</v>
      </c>
      <c r="J8" s="11">
        <v>1227.241</v>
      </c>
      <c r="K8" s="11">
        <v>199612.71400000001</v>
      </c>
      <c r="L8" s="11">
        <v>2759.9470000000001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176019.07</v>
      </c>
      <c r="C10" s="13">
        <v>175419.34299999999</v>
      </c>
      <c r="D10" s="13">
        <v>91768.554999999993</v>
      </c>
      <c r="E10" s="13">
        <v>14666.817999999999</v>
      </c>
      <c r="F10" s="13">
        <v>57718.006999999998</v>
      </c>
      <c r="G10" s="13">
        <v>11265.963</v>
      </c>
      <c r="H10" s="13">
        <v>599.72699999999998</v>
      </c>
      <c r="I10" s="13">
        <v>72.159000000000006</v>
      </c>
      <c r="J10" s="13">
        <v>0</v>
      </c>
      <c r="K10" s="13">
        <v>527.56799999999998</v>
      </c>
      <c r="L10" s="13">
        <v>0</v>
      </c>
    </row>
    <row r="11" spans="1:12" ht="15.6" x14ac:dyDescent="0.25">
      <c r="A11" s="12" t="s">
        <v>11</v>
      </c>
      <c r="B11" s="13">
        <v>13433.669</v>
      </c>
      <c r="C11" s="13">
        <v>12439.081</v>
      </c>
      <c r="D11" s="13">
        <v>6080.5349999999999</v>
      </c>
      <c r="E11" s="13">
        <v>0</v>
      </c>
      <c r="F11" s="13">
        <v>6358.5460000000003</v>
      </c>
      <c r="G11" s="13">
        <v>0</v>
      </c>
      <c r="H11" s="13">
        <v>994.58799999999997</v>
      </c>
      <c r="I11" s="13">
        <v>293.83199999999999</v>
      </c>
      <c r="J11" s="13">
        <v>0</v>
      </c>
      <c r="K11" s="13">
        <v>700.75599999999997</v>
      </c>
      <c r="L11" s="13">
        <v>0</v>
      </c>
    </row>
    <row r="12" spans="1:12" ht="15.6" x14ac:dyDescent="0.3">
      <c r="A12" s="14" t="s">
        <v>12</v>
      </c>
      <c r="B12" s="13">
        <v>49887.925999999999</v>
      </c>
      <c r="C12" s="13">
        <v>49745.695</v>
      </c>
      <c r="D12" s="13">
        <v>18985.846000000001</v>
      </c>
      <c r="E12" s="13">
        <v>3795.9969999999998</v>
      </c>
      <c r="F12" s="13">
        <v>25312.418000000001</v>
      </c>
      <c r="G12" s="13">
        <v>1651.434</v>
      </c>
      <c r="H12" s="13">
        <v>142.23099999999999</v>
      </c>
      <c r="I12" s="13">
        <v>21.311</v>
      </c>
      <c r="J12" s="13">
        <v>0</v>
      </c>
      <c r="K12" s="13">
        <v>120.92</v>
      </c>
      <c r="L12" s="13">
        <v>0</v>
      </c>
    </row>
    <row r="13" spans="1:12" ht="15.6" x14ac:dyDescent="0.3">
      <c r="A13" s="14" t="s">
        <v>13</v>
      </c>
      <c r="B13" s="13">
        <v>67963.456000000006</v>
      </c>
      <c r="C13" s="13">
        <v>67519.509000000005</v>
      </c>
      <c r="D13" s="13">
        <v>6398.6589999999997</v>
      </c>
      <c r="E13" s="13">
        <v>4356.0609999999997</v>
      </c>
      <c r="F13" s="13">
        <v>35276.453000000001</v>
      </c>
      <c r="G13" s="13">
        <v>21488.335999999999</v>
      </c>
      <c r="H13" s="13">
        <v>443.947</v>
      </c>
      <c r="I13" s="13">
        <v>95.2</v>
      </c>
      <c r="J13" s="13">
        <v>0</v>
      </c>
      <c r="K13" s="13">
        <v>348.74700000000001</v>
      </c>
      <c r="L13" s="13">
        <v>0</v>
      </c>
    </row>
    <row r="14" spans="1:12" ht="15.6" x14ac:dyDescent="0.3">
      <c r="A14" s="14" t="s">
        <v>14</v>
      </c>
      <c r="B14" s="13">
        <v>2941.6750000000002</v>
      </c>
      <c r="C14" s="13">
        <v>2925.125</v>
      </c>
      <c r="D14" s="13">
        <v>2357.6390000000001</v>
      </c>
      <c r="E14" s="13">
        <v>0</v>
      </c>
      <c r="F14" s="13">
        <v>567.48599999999999</v>
      </c>
      <c r="G14" s="13">
        <v>0</v>
      </c>
      <c r="H14" s="13">
        <v>16.55</v>
      </c>
      <c r="I14" s="13">
        <v>0.6</v>
      </c>
      <c r="J14" s="13">
        <v>0</v>
      </c>
      <c r="K14" s="13">
        <v>15.95</v>
      </c>
      <c r="L14" s="13">
        <v>0</v>
      </c>
    </row>
    <row r="15" spans="1:12" ht="15.6" x14ac:dyDescent="0.3">
      <c r="A15" s="14" t="s">
        <v>15</v>
      </c>
      <c r="B15" s="13">
        <v>357430.01400000002</v>
      </c>
      <c r="C15" s="13">
        <v>349824.478</v>
      </c>
      <c r="D15" s="13">
        <v>250406.33100000001</v>
      </c>
      <c r="E15" s="13">
        <v>42702.152999999998</v>
      </c>
      <c r="F15" s="13">
        <v>48907.112000000001</v>
      </c>
      <c r="G15" s="13">
        <v>7808.8819999999996</v>
      </c>
      <c r="H15" s="13">
        <v>7605.5360000000001</v>
      </c>
      <c r="I15" s="13">
        <v>2610.4989999999998</v>
      </c>
      <c r="J15" s="13">
        <v>17.312000000000001</v>
      </c>
      <c r="K15" s="13">
        <v>4977.7250000000004</v>
      </c>
      <c r="L15" s="13">
        <v>0</v>
      </c>
    </row>
    <row r="16" spans="1:12" ht="15.6" x14ac:dyDescent="0.3">
      <c r="A16" s="14" t="s">
        <v>16</v>
      </c>
      <c r="B16" s="13">
        <v>313354.50699999998</v>
      </c>
      <c r="C16" s="13">
        <v>84689.909</v>
      </c>
      <c r="D16" s="13">
        <v>21152.788</v>
      </c>
      <c r="E16" s="13">
        <v>1849.0609999999999</v>
      </c>
      <c r="F16" s="13">
        <v>37885.748</v>
      </c>
      <c r="G16" s="13">
        <v>23802.312000000002</v>
      </c>
      <c r="H16" s="13">
        <v>228664.598</v>
      </c>
      <c r="I16" s="13">
        <v>31773.673999999999</v>
      </c>
      <c r="J16" s="13">
        <v>1209.9290000000001</v>
      </c>
      <c r="K16" s="13">
        <v>192921.04800000001</v>
      </c>
      <c r="L16" s="13">
        <v>2759.9470000000001</v>
      </c>
    </row>
    <row r="17" spans="1:12" x14ac:dyDescent="0.25">
      <c r="A17" s="2" t="s">
        <v>28</v>
      </c>
    </row>
    <row r="18" spans="1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L20"/>
  <sheetViews>
    <sheetView view="pageBreakPreview" zoomScale="90" zoomScaleNormal="75" zoomScaleSheetLayoutView="90" workbookViewId="0">
      <selection activeCell="B8" sqref="B8:L16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682640.61600000015</v>
      </c>
      <c r="C8" s="11">
        <v>547369.07400000002</v>
      </c>
      <c r="D8" s="11">
        <v>351592.71100000001</v>
      </c>
      <c r="E8" s="11">
        <v>121477.51000000001</v>
      </c>
      <c r="F8" s="11">
        <v>44363.57</v>
      </c>
      <c r="G8" s="11">
        <v>29935.282999999999</v>
      </c>
      <c r="H8" s="11">
        <v>135271.54200000002</v>
      </c>
      <c r="I8" s="11">
        <v>23750.467000000001</v>
      </c>
      <c r="J8" s="11">
        <v>4217.2629999999999</v>
      </c>
      <c r="K8" s="11">
        <v>105500.50599999999</v>
      </c>
      <c r="L8" s="11">
        <v>1803.306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136277.35500000001</v>
      </c>
      <c r="C10" s="13">
        <v>136062.405</v>
      </c>
      <c r="D10" s="13">
        <v>88940.596000000005</v>
      </c>
      <c r="E10" s="13">
        <v>12911.413</v>
      </c>
      <c r="F10" s="13">
        <v>19390.563999999998</v>
      </c>
      <c r="G10" s="13">
        <v>14819.832</v>
      </c>
      <c r="H10" s="13">
        <v>214.95</v>
      </c>
      <c r="I10" s="13">
        <v>0.6</v>
      </c>
      <c r="J10" s="13">
        <v>0</v>
      </c>
      <c r="K10" s="13">
        <v>214.35</v>
      </c>
      <c r="L10" s="13">
        <v>0</v>
      </c>
    </row>
    <row r="11" spans="1:12" ht="15.6" x14ac:dyDescent="0.25">
      <c r="A11" s="12" t="s">
        <v>11</v>
      </c>
      <c r="B11" s="13">
        <v>12073.415000000001</v>
      </c>
      <c r="C11" s="13">
        <v>11945.863000000001</v>
      </c>
      <c r="D11" s="13">
        <v>8089.9359999999997</v>
      </c>
      <c r="E11" s="13">
        <v>587.76300000000003</v>
      </c>
      <c r="F11" s="13">
        <v>3268.1640000000002</v>
      </c>
      <c r="G11" s="13">
        <v>0</v>
      </c>
      <c r="H11" s="13">
        <v>127.55199999999999</v>
      </c>
      <c r="I11" s="13">
        <v>91.108999999999995</v>
      </c>
      <c r="J11" s="13">
        <v>10.443</v>
      </c>
      <c r="K11" s="13">
        <v>26</v>
      </c>
      <c r="L11" s="13">
        <v>0</v>
      </c>
    </row>
    <row r="12" spans="1:12" ht="15.6" x14ac:dyDescent="0.3">
      <c r="A12" s="14" t="s">
        <v>12</v>
      </c>
      <c r="B12" s="13">
        <v>27723.842000000001</v>
      </c>
      <c r="C12" s="13">
        <v>27686.017</v>
      </c>
      <c r="D12" s="13">
        <v>5739.4989999999998</v>
      </c>
      <c r="E12" s="13">
        <v>8720.01</v>
      </c>
      <c r="F12" s="13">
        <v>6317.8239999999996</v>
      </c>
      <c r="G12" s="13">
        <v>6908.6840000000002</v>
      </c>
      <c r="H12" s="13">
        <v>37.825000000000003</v>
      </c>
      <c r="I12" s="13">
        <v>0</v>
      </c>
      <c r="J12" s="13">
        <v>0</v>
      </c>
      <c r="K12" s="13">
        <v>37.825000000000003</v>
      </c>
      <c r="L12" s="13">
        <v>0</v>
      </c>
    </row>
    <row r="13" spans="1:12" ht="15.6" x14ac:dyDescent="0.3">
      <c r="A13" s="14" t="s">
        <v>13</v>
      </c>
      <c r="B13" s="13">
        <v>16418.702000000001</v>
      </c>
      <c r="C13" s="13">
        <v>16313.052000000001</v>
      </c>
      <c r="D13" s="13">
        <v>1436.6079999999999</v>
      </c>
      <c r="E13" s="13">
        <v>11821.378000000001</v>
      </c>
      <c r="F13" s="13">
        <v>1165.252</v>
      </c>
      <c r="G13" s="13">
        <v>1889.8140000000001</v>
      </c>
      <c r="H13" s="13">
        <v>105.65</v>
      </c>
      <c r="I13" s="13">
        <v>4.75</v>
      </c>
      <c r="J13" s="13">
        <v>0</v>
      </c>
      <c r="K13" s="13">
        <v>100.9</v>
      </c>
      <c r="L13" s="13">
        <v>0</v>
      </c>
    </row>
    <row r="14" spans="1:12" ht="15.6" x14ac:dyDescent="0.3">
      <c r="A14" s="14" t="s">
        <v>14</v>
      </c>
      <c r="B14" s="13">
        <v>9165.7160000000003</v>
      </c>
      <c r="C14" s="13">
        <v>9165.7160000000003</v>
      </c>
      <c r="D14" s="13">
        <v>5464.7489999999998</v>
      </c>
      <c r="E14" s="13">
        <v>2266.6460000000002</v>
      </c>
      <c r="F14" s="13">
        <v>1434.3209999999999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2" ht="15.6" x14ac:dyDescent="0.3">
      <c r="A15" s="14" t="s">
        <v>15</v>
      </c>
      <c r="B15" s="13">
        <v>293439.15800000005</v>
      </c>
      <c r="C15" s="13">
        <v>290669.36700000003</v>
      </c>
      <c r="D15" s="13">
        <v>227844.89</v>
      </c>
      <c r="E15" s="13">
        <v>56230.881000000001</v>
      </c>
      <c r="F15" s="13">
        <v>4976.5360000000001</v>
      </c>
      <c r="G15" s="13">
        <v>1617.06</v>
      </c>
      <c r="H15" s="13">
        <v>2769.7909999999997</v>
      </c>
      <c r="I15" s="13">
        <v>1190.9849999999999</v>
      </c>
      <c r="J15" s="13">
        <v>249.08799999999999</v>
      </c>
      <c r="K15" s="13">
        <v>1157.595</v>
      </c>
      <c r="L15" s="13">
        <v>172.12299999999999</v>
      </c>
    </row>
    <row r="16" spans="1:12" ht="15.6" x14ac:dyDescent="0.3">
      <c r="A16" s="14" t="s">
        <v>16</v>
      </c>
      <c r="B16" s="13">
        <v>187542.42800000001</v>
      </c>
      <c r="C16" s="13">
        <v>55526.653999999995</v>
      </c>
      <c r="D16" s="13">
        <v>14076.433000000001</v>
      </c>
      <c r="E16" s="13">
        <v>28939.419000000002</v>
      </c>
      <c r="F16" s="13">
        <v>7810.9089999999997</v>
      </c>
      <c r="G16" s="13">
        <v>4699.893</v>
      </c>
      <c r="H16" s="13">
        <v>132015.774</v>
      </c>
      <c r="I16" s="13">
        <v>22463.023000000001</v>
      </c>
      <c r="J16" s="13">
        <v>3957.732</v>
      </c>
      <c r="K16" s="13">
        <v>103963.836</v>
      </c>
      <c r="L16" s="13">
        <v>1631.183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L20"/>
  <sheetViews>
    <sheetView view="pageBreakPreview" zoomScale="90" zoomScaleNormal="75" zoomScaleSheetLayoutView="90" workbookViewId="0">
      <selection activeCell="B8" sqref="B8:L16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f>+[1]Лист1!B8</f>
        <v>907224.78399999999</v>
      </c>
      <c r="C8" s="11">
        <f>+[1]Лист1!C8</f>
        <v>758832.36</v>
      </c>
      <c r="D8" s="11">
        <f>+[1]Лист1!D8</f>
        <v>357124.63500000001</v>
      </c>
      <c r="E8" s="11">
        <f>+[1]Лист1!E8</f>
        <v>158012.06700000001</v>
      </c>
      <c r="F8" s="11">
        <f>+[1]Лист1!F8</f>
        <v>72557.569000000003</v>
      </c>
      <c r="G8" s="11">
        <f>+[1]Лист1!G8</f>
        <v>171138.08900000001</v>
      </c>
      <c r="H8" s="11">
        <f>+[1]Лист1!H8</f>
        <v>148392.424</v>
      </c>
      <c r="I8" s="11">
        <f>+[1]Лист1!I8</f>
        <v>29964.505000000001</v>
      </c>
      <c r="J8" s="11">
        <f>+[1]Лист1!J8</f>
        <v>1107.924</v>
      </c>
      <c r="K8" s="11">
        <f>+[1]Лист1!K8</f>
        <v>114502.799</v>
      </c>
      <c r="L8" s="11">
        <f>+[1]Лист1!L8</f>
        <v>2817.1959999999999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f>+[1]Лист1!B10</f>
        <v>192913.52399999998</v>
      </c>
      <c r="C10" s="13">
        <f>+[1]Лист1!C10</f>
        <v>192613.76799999998</v>
      </c>
      <c r="D10" s="13">
        <f>+[1]Лист1!D10</f>
        <v>133141.19699999999</v>
      </c>
      <c r="E10" s="13">
        <f>+[1]Лист1!E10</f>
        <v>23285.838</v>
      </c>
      <c r="F10" s="13">
        <f>+[1]Лист1!F10</f>
        <v>21116.004000000001</v>
      </c>
      <c r="G10" s="13">
        <f>+[1]Лист1!G10</f>
        <v>15070.728999999999</v>
      </c>
      <c r="H10" s="13">
        <f>+[1]Лист1!H10</f>
        <v>299.75599999999997</v>
      </c>
      <c r="I10" s="13">
        <f>+[1]Лист1!I10</f>
        <v>66</v>
      </c>
      <c r="J10" s="13">
        <f>+[1]Лист1!J10</f>
        <v>0</v>
      </c>
      <c r="K10" s="13">
        <f>+[1]Лист1!K10</f>
        <v>233.756</v>
      </c>
      <c r="L10" s="13">
        <f>+[1]Лист1!L10</f>
        <v>0</v>
      </c>
    </row>
    <row r="11" spans="1:12" ht="15.6" x14ac:dyDescent="0.25">
      <c r="A11" s="12" t="s">
        <v>11</v>
      </c>
      <c r="B11" s="13">
        <f>+[1]Лист1!B11</f>
        <v>79263.118999999992</v>
      </c>
      <c r="C11" s="13">
        <f>+[1]Лист1!C11</f>
        <v>79019.528999999995</v>
      </c>
      <c r="D11" s="13">
        <f>+[1]Лист1!D11</f>
        <v>6755.6779999999999</v>
      </c>
      <c r="E11" s="13">
        <f>+[1]Лист1!E11</f>
        <v>143.655</v>
      </c>
      <c r="F11" s="13">
        <f>+[1]Лист1!F11</f>
        <v>4178.3779999999997</v>
      </c>
      <c r="G11" s="13">
        <f>+[1]Лист1!G11</f>
        <v>67941.817999999999</v>
      </c>
      <c r="H11" s="13">
        <f>+[1]Лист1!H11</f>
        <v>243.59</v>
      </c>
      <c r="I11" s="13">
        <f>+[1]Лист1!I11</f>
        <v>161.18</v>
      </c>
      <c r="J11" s="13">
        <f>+[1]Лист1!J11</f>
        <v>0</v>
      </c>
      <c r="K11" s="13">
        <f>+[1]Лист1!K11</f>
        <v>82.41</v>
      </c>
      <c r="L11" s="13">
        <f>+[1]Лист1!L11</f>
        <v>0</v>
      </c>
    </row>
    <row r="12" spans="1:12" ht="15.6" x14ac:dyDescent="0.3">
      <c r="A12" s="14" t="s">
        <v>12</v>
      </c>
      <c r="B12" s="13">
        <f>+[1]Лист1!B12</f>
        <v>40504.094999999994</v>
      </c>
      <c r="C12" s="13">
        <f>+[1]Лист1!C12</f>
        <v>40494.704999999994</v>
      </c>
      <c r="D12" s="13">
        <f>+[1]Лист1!D12</f>
        <v>9002.348</v>
      </c>
      <c r="E12" s="13">
        <f>+[1]Лист1!E12</f>
        <v>5630.951</v>
      </c>
      <c r="F12" s="13">
        <f>+[1]Лист1!F12</f>
        <v>13479.454</v>
      </c>
      <c r="G12" s="13">
        <f>+[1]Лист1!G12</f>
        <v>12381.951999999999</v>
      </c>
      <c r="H12" s="13">
        <f>+[1]Лист1!H12</f>
        <v>9.39</v>
      </c>
      <c r="I12" s="13">
        <f>+[1]Лист1!I12</f>
        <v>7.2</v>
      </c>
      <c r="J12" s="13">
        <f>+[1]Лист1!J12</f>
        <v>0</v>
      </c>
      <c r="K12" s="13">
        <f>+[1]Лист1!K12</f>
        <v>2.19</v>
      </c>
      <c r="L12" s="13">
        <f>+[1]Лист1!L12</f>
        <v>0</v>
      </c>
    </row>
    <row r="13" spans="1:12" ht="15.6" x14ac:dyDescent="0.3">
      <c r="A13" s="14" t="s">
        <v>13</v>
      </c>
      <c r="B13" s="13">
        <f>+[1]Лист1!B13</f>
        <v>11609.813999999998</v>
      </c>
      <c r="C13" s="13">
        <f>+[1]Лист1!C13</f>
        <v>11485.661999999998</v>
      </c>
      <c r="D13" s="13">
        <f>+[1]Лист1!D13</f>
        <v>3525.087</v>
      </c>
      <c r="E13" s="13">
        <f>+[1]Лист1!E13</f>
        <v>5485.6949999999997</v>
      </c>
      <c r="F13" s="13">
        <f>+[1]Лист1!F13</f>
        <v>844.60400000000004</v>
      </c>
      <c r="G13" s="13">
        <f>+[1]Лист1!G13</f>
        <v>1630.2760000000001</v>
      </c>
      <c r="H13" s="13">
        <f>+[1]Лист1!H13</f>
        <v>124.152</v>
      </c>
      <c r="I13" s="13">
        <f>+[1]Лист1!I13</f>
        <v>2.7519999999999998</v>
      </c>
      <c r="J13" s="13">
        <f>+[1]Лист1!J13</f>
        <v>0</v>
      </c>
      <c r="K13" s="13">
        <f>+[1]Лист1!K13</f>
        <v>121.4</v>
      </c>
      <c r="L13" s="13">
        <f>+[1]Лист1!L13</f>
        <v>0</v>
      </c>
    </row>
    <row r="14" spans="1:12" ht="15.6" x14ac:dyDescent="0.3">
      <c r="A14" s="14" t="s">
        <v>14</v>
      </c>
      <c r="B14" s="13">
        <f>+[1]Лист1!B14</f>
        <v>1674.5529999999999</v>
      </c>
      <c r="C14" s="13">
        <f>+[1]Лист1!C14</f>
        <v>1674.5529999999999</v>
      </c>
      <c r="D14" s="13">
        <f>+[1]Лист1!D14</f>
        <v>1529.9459999999999</v>
      </c>
      <c r="E14" s="13">
        <f>+[1]Лист1!E14</f>
        <v>41.488</v>
      </c>
      <c r="F14" s="13">
        <f>+[1]Лист1!F14</f>
        <v>103.119</v>
      </c>
      <c r="G14" s="13">
        <f>+[1]Лист1!G14</f>
        <v>0</v>
      </c>
      <c r="H14" s="13">
        <f>+[1]Лист1!H14</f>
        <v>0</v>
      </c>
      <c r="I14" s="13">
        <f>+[1]Лист1!I14</f>
        <v>0</v>
      </c>
      <c r="J14" s="13">
        <f>+[1]Лист1!J14</f>
        <v>0</v>
      </c>
      <c r="K14" s="13">
        <f>+[1]Лист1!K14</f>
        <v>0</v>
      </c>
      <c r="L14" s="13">
        <f>+[1]Лист1!L14</f>
        <v>0</v>
      </c>
    </row>
    <row r="15" spans="1:12" ht="15.6" x14ac:dyDescent="0.3">
      <c r="A15" s="14" t="s">
        <v>15</v>
      </c>
      <c r="B15" s="13">
        <f>+[1]Лист1!B15</f>
        <v>348977.84699999995</v>
      </c>
      <c r="C15" s="13">
        <f>+[1]Лист1!C15</f>
        <v>345738.60099999997</v>
      </c>
      <c r="D15" s="13">
        <f>+[1]Лист1!D15</f>
        <v>190115.666</v>
      </c>
      <c r="E15" s="13">
        <f>+[1]Лист1!E15</f>
        <v>105005.93799999999</v>
      </c>
      <c r="F15" s="13">
        <f>+[1]Лист1!F15</f>
        <v>13732.109</v>
      </c>
      <c r="G15" s="13">
        <f>+[1]Лист1!G15</f>
        <v>36884.887999999999</v>
      </c>
      <c r="H15" s="13">
        <f>+[1]Лист1!H15</f>
        <v>3239.2460000000001</v>
      </c>
      <c r="I15" s="13">
        <f>+[1]Лист1!I15</f>
        <v>1158.4000000000001</v>
      </c>
      <c r="J15" s="13">
        <f>+[1]Лист1!J15</f>
        <v>405.82400000000001</v>
      </c>
      <c r="K15" s="13">
        <f>+[1]Лист1!K15</f>
        <v>1470.826</v>
      </c>
      <c r="L15" s="13">
        <f>+[1]Лист1!L15</f>
        <v>204.196</v>
      </c>
    </row>
    <row r="16" spans="1:12" ht="15.6" x14ac:dyDescent="0.3">
      <c r="A16" s="14" t="s">
        <v>16</v>
      </c>
      <c r="B16" s="13">
        <f>+[1]Лист1!B16</f>
        <v>232281.83199999999</v>
      </c>
      <c r="C16" s="13">
        <f>+[1]Лист1!C16</f>
        <v>87805.542000000001</v>
      </c>
      <c r="D16" s="13">
        <f>+[1]Лист1!D16</f>
        <v>13054.713</v>
      </c>
      <c r="E16" s="13">
        <f>+[1]Лист1!E16</f>
        <v>18418.502</v>
      </c>
      <c r="F16" s="13">
        <f>+[1]Лист1!F16</f>
        <v>19103.901000000002</v>
      </c>
      <c r="G16" s="13">
        <f>+[1]Лист1!G16</f>
        <v>37228.425999999999</v>
      </c>
      <c r="H16" s="13">
        <f>+[1]Лист1!H16</f>
        <v>144476.29</v>
      </c>
      <c r="I16" s="13">
        <f>+[1]Лист1!I16</f>
        <v>28568.973000000002</v>
      </c>
      <c r="J16" s="13">
        <f>+[1]Лист1!J16</f>
        <v>702.1</v>
      </c>
      <c r="K16" s="13">
        <f>+[1]Лист1!K16</f>
        <v>112592.217</v>
      </c>
      <c r="L16" s="13">
        <f>+[1]Лист1!L16</f>
        <v>2613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L20"/>
  <sheetViews>
    <sheetView view="pageBreakPreview" zoomScale="90" zoomScaleNormal="75" zoomScaleSheetLayoutView="90" workbookViewId="0">
      <selection activeCell="B8" sqref="B8:L16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892381.375</v>
      </c>
      <c r="C8" s="11">
        <v>742345.51199999999</v>
      </c>
      <c r="D8" s="11">
        <v>443553.717</v>
      </c>
      <c r="E8" s="11">
        <v>188624.99199999997</v>
      </c>
      <c r="F8" s="11">
        <v>50162.252999999997</v>
      </c>
      <c r="G8" s="11">
        <v>60004.55</v>
      </c>
      <c r="H8" s="11">
        <v>150035.86300000001</v>
      </c>
      <c r="I8" s="11">
        <v>18230.896000000001</v>
      </c>
      <c r="J8" s="11">
        <v>740.37299999999993</v>
      </c>
      <c r="K8" s="11">
        <v>129535.478</v>
      </c>
      <c r="L8" s="11">
        <v>1529.116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154937.43199999997</v>
      </c>
      <c r="C10" s="13">
        <v>154650.50699999998</v>
      </c>
      <c r="D10" s="13">
        <v>113002.901</v>
      </c>
      <c r="E10" s="13">
        <v>19900.823</v>
      </c>
      <c r="F10" s="13">
        <v>11152.416999999999</v>
      </c>
      <c r="G10" s="13">
        <v>10594.366</v>
      </c>
      <c r="H10" s="13">
        <v>286.92499999999995</v>
      </c>
      <c r="I10" s="13">
        <v>21.186</v>
      </c>
      <c r="J10" s="13">
        <v>0</v>
      </c>
      <c r="K10" s="13">
        <v>265.73899999999998</v>
      </c>
      <c r="L10" s="13">
        <v>0</v>
      </c>
    </row>
    <row r="11" spans="1:12" ht="15.6" x14ac:dyDescent="0.25">
      <c r="A11" s="12" t="s">
        <v>11</v>
      </c>
      <c r="B11" s="13">
        <v>9234.3109999999997</v>
      </c>
      <c r="C11" s="13">
        <v>8710.4040000000005</v>
      </c>
      <c r="D11" s="13">
        <v>3888.8130000000001</v>
      </c>
      <c r="E11" s="13">
        <v>344.32299999999998</v>
      </c>
      <c r="F11" s="13">
        <v>2408.5630000000001</v>
      </c>
      <c r="G11" s="13">
        <v>2068.7049999999999</v>
      </c>
      <c r="H11" s="13">
        <v>523.90699999999993</v>
      </c>
      <c r="I11" s="13">
        <v>365.59199999999998</v>
      </c>
      <c r="J11" s="13">
        <v>0</v>
      </c>
      <c r="K11" s="13">
        <v>158.315</v>
      </c>
      <c r="L11" s="13">
        <v>0</v>
      </c>
    </row>
    <row r="12" spans="1:12" ht="15.6" x14ac:dyDescent="0.3">
      <c r="A12" s="14" t="s">
        <v>12</v>
      </c>
      <c r="B12" s="13">
        <v>46015.445</v>
      </c>
      <c r="C12" s="13">
        <v>45994.845000000001</v>
      </c>
      <c r="D12" s="13">
        <v>14336.701999999999</v>
      </c>
      <c r="E12" s="13">
        <v>11237.641</v>
      </c>
      <c r="F12" s="13">
        <v>12042.214</v>
      </c>
      <c r="G12" s="13">
        <v>8378.2880000000005</v>
      </c>
      <c r="H12" s="13">
        <v>20.6</v>
      </c>
      <c r="I12" s="13">
        <v>5.0999999999999996</v>
      </c>
      <c r="J12" s="13">
        <v>0</v>
      </c>
      <c r="K12" s="13">
        <v>15.5</v>
      </c>
      <c r="L12" s="13">
        <v>0</v>
      </c>
    </row>
    <row r="13" spans="1:12" ht="15.6" x14ac:dyDescent="0.3">
      <c r="A13" s="14" t="s">
        <v>13</v>
      </c>
      <c r="B13" s="13">
        <v>35660.652000000002</v>
      </c>
      <c r="C13" s="13">
        <v>35499.652000000002</v>
      </c>
      <c r="D13" s="13">
        <v>13251.352999999999</v>
      </c>
      <c r="E13" s="13">
        <v>3503.5729999999999</v>
      </c>
      <c r="F13" s="13">
        <v>1390.6759999999999</v>
      </c>
      <c r="G13" s="13">
        <v>17354.05</v>
      </c>
      <c r="H13" s="13">
        <v>161</v>
      </c>
      <c r="I13" s="13">
        <v>0</v>
      </c>
      <c r="J13" s="13">
        <v>0</v>
      </c>
      <c r="K13" s="13">
        <v>161</v>
      </c>
      <c r="L13" s="13">
        <v>0</v>
      </c>
    </row>
    <row r="14" spans="1:12" ht="15.6" x14ac:dyDescent="0.3">
      <c r="A14" s="14" t="s">
        <v>14</v>
      </c>
      <c r="B14" s="13">
        <v>1921.114</v>
      </c>
      <c r="C14" s="13">
        <v>1899.914</v>
      </c>
      <c r="D14" s="13">
        <v>1857.424</v>
      </c>
      <c r="E14" s="13">
        <v>0</v>
      </c>
      <c r="F14" s="13">
        <v>42.49</v>
      </c>
      <c r="G14" s="13">
        <v>0</v>
      </c>
      <c r="H14" s="13">
        <v>21.2</v>
      </c>
      <c r="I14" s="13">
        <v>0</v>
      </c>
      <c r="J14" s="13">
        <v>0</v>
      </c>
      <c r="K14" s="13">
        <v>21.2</v>
      </c>
      <c r="L14" s="13">
        <v>0</v>
      </c>
    </row>
    <row r="15" spans="1:12" ht="15.6" x14ac:dyDescent="0.3">
      <c r="A15" s="14" t="s">
        <v>15</v>
      </c>
      <c r="B15" s="13">
        <v>444868.81400000001</v>
      </c>
      <c r="C15" s="13">
        <v>441752.93900000001</v>
      </c>
      <c r="D15" s="13">
        <v>280395.91499999998</v>
      </c>
      <c r="E15" s="13">
        <v>131175.64199999999</v>
      </c>
      <c r="F15" s="13">
        <v>11666.367</v>
      </c>
      <c r="G15" s="13">
        <v>18515.014999999999</v>
      </c>
      <c r="H15" s="13">
        <v>3115.875</v>
      </c>
      <c r="I15" s="13">
        <v>1511.2639999999999</v>
      </c>
      <c r="J15" s="13">
        <v>20.78</v>
      </c>
      <c r="K15" s="13">
        <v>1583.8309999999999</v>
      </c>
      <c r="L15" s="13">
        <v>0</v>
      </c>
    </row>
    <row r="16" spans="1:12" ht="15.6" x14ac:dyDescent="0.3">
      <c r="A16" s="14" t="s">
        <v>16</v>
      </c>
      <c r="B16" s="13">
        <v>199743.60700000002</v>
      </c>
      <c r="C16" s="13">
        <v>53837.251000000004</v>
      </c>
      <c r="D16" s="13">
        <v>16820.609</v>
      </c>
      <c r="E16" s="13">
        <v>22462.99</v>
      </c>
      <c r="F16" s="13">
        <v>11459.526</v>
      </c>
      <c r="G16" s="13">
        <v>3094.1260000000002</v>
      </c>
      <c r="H16" s="13">
        <v>145906.356</v>
      </c>
      <c r="I16" s="13">
        <v>16327.754000000001</v>
      </c>
      <c r="J16" s="13">
        <v>719.59299999999996</v>
      </c>
      <c r="K16" s="13">
        <v>127329.893</v>
      </c>
      <c r="L16" s="13">
        <v>1529.116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L20"/>
  <sheetViews>
    <sheetView view="pageBreakPreview" zoomScale="90" zoomScaleNormal="75" zoomScaleSheetLayoutView="90" workbookViewId="0">
      <selection activeCell="D13" sqref="D13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743436.6050000001</v>
      </c>
      <c r="C8" s="11">
        <v>547132.47500000009</v>
      </c>
      <c r="D8" s="11">
        <v>348268.37500000006</v>
      </c>
      <c r="E8" s="11">
        <v>95644.72099999999</v>
      </c>
      <c r="F8" s="11">
        <v>81747.84699999998</v>
      </c>
      <c r="G8" s="11">
        <v>21471.531999999999</v>
      </c>
      <c r="H8" s="11">
        <v>196304.13</v>
      </c>
      <c r="I8" s="11">
        <v>20758.546000000002</v>
      </c>
      <c r="J8" s="11">
        <v>1527.0430000000001</v>
      </c>
      <c r="K8" s="11">
        <v>155258.22</v>
      </c>
      <c r="L8" s="11">
        <v>18760.321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153594.26400000002</v>
      </c>
      <c r="C10" s="13">
        <v>153288.35200000001</v>
      </c>
      <c r="D10" s="13">
        <v>99683.032999999996</v>
      </c>
      <c r="E10" s="13">
        <v>11581.876</v>
      </c>
      <c r="F10" s="13">
        <v>41801.978999999999</v>
      </c>
      <c r="G10" s="13">
        <v>221.464</v>
      </c>
      <c r="H10" s="13">
        <v>305.91199999999998</v>
      </c>
      <c r="I10" s="13">
        <v>24.433</v>
      </c>
      <c r="J10" s="13">
        <v>0</v>
      </c>
      <c r="K10" s="13">
        <v>281.47899999999998</v>
      </c>
      <c r="L10" s="13">
        <v>0</v>
      </c>
    </row>
    <row r="11" spans="1:12" ht="15.6" x14ac:dyDescent="0.25">
      <c r="A11" s="12" t="s">
        <v>11</v>
      </c>
      <c r="B11" s="13">
        <v>16687.628000000001</v>
      </c>
      <c r="C11" s="13">
        <v>16241.207</v>
      </c>
      <c r="D11" s="13">
        <v>10531.778</v>
      </c>
      <c r="E11" s="13">
        <v>2625.864</v>
      </c>
      <c r="F11" s="13">
        <v>2366.2060000000001</v>
      </c>
      <c r="G11" s="13">
        <v>717.35900000000004</v>
      </c>
      <c r="H11" s="13">
        <v>446.42099999999999</v>
      </c>
      <c r="I11" s="13">
        <v>372.88799999999998</v>
      </c>
      <c r="J11" s="13">
        <v>0</v>
      </c>
      <c r="K11" s="13">
        <v>73.533000000000001</v>
      </c>
      <c r="L11" s="13">
        <v>0</v>
      </c>
    </row>
    <row r="12" spans="1:12" ht="15.6" x14ac:dyDescent="0.3">
      <c r="A12" s="14" t="s">
        <v>12</v>
      </c>
      <c r="B12" s="13">
        <v>29691.218000000001</v>
      </c>
      <c r="C12" s="13">
        <v>29679.387999999999</v>
      </c>
      <c r="D12" s="13">
        <v>10479.209000000001</v>
      </c>
      <c r="E12" s="13">
        <v>3180.134</v>
      </c>
      <c r="F12" s="13">
        <v>12119.06</v>
      </c>
      <c r="G12" s="13">
        <v>3900.9850000000001</v>
      </c>
      <c r="H12" s="13">
        <v>11.83</v>
      </c>
      <c r="I12" s="13">
        <v>9.83</v>
      </c>
      <c r="J12" s="13">
        <v>0</v>
      </c>
      <c r="K12" s="13">
        <v>2</v>
      </c>
      <c r="L12" s="13">
        <v>0</v>
      </c>
    </row>
    <row r="13" spans="1:12" ht="15.6" x14ac:dyDescent="0.3">
      <c r="A13" s="14" t="s">
        <v>13</v>
      </c>
      <c r="B13" s="13">
        <v>22966.224999999999</v>
      </c>
      <c r="C13" s="13">
        <v>22888.305</v>
      </c>
      <c r="D13" s="13">
        <v>6483.7030000000004</v>
      </c>
      <c r="E13" s="13">
        <v>13470.64</v>
      </c>
      <c r="F13" s="13">
        <v>1312.123</v>
      </c>
      <c r="G13" s="13">
        <v>1621.8389999999999</v>
      </c>
      <c r="H13" s="13">
        <v>77.92</v>
      </c>
      <c r="I13" s="13">
        <v>4.92</v>
      </c>
      <c r="J13" s="13">
        <v>0</v>
      </c>
      <c r="K13" s="13">
        <v>73</v>
      </c>
      <c r="L13" s="13">
        <v>0</v>
      </c>
    </row>
    <row r="14" spans="1:12" ht="15.6" x14ac:dyDescent="0.3">
      <c r="A14" s="14" t="s">
        <v>14</v>
      </c>
      <c r="B14" s="13">
        <v>1602.9559999999999</v>
      </c>
      <c r="C14" s="13">
        <v>1602.9559999999999</v>
      </c>
      <c r="D14" s="13">
        <v>1555.8009999999999</v>
      </c>
      <c r="E14" s="13">
        <v>0</v>
      </c>
      <c r="F14" s="13">
        <v>47.155000000000001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2" ht="15.6" x14ac:dyDescent="0.3">
      <c r="A15" s="14" t="s">
        <v>15</v>
      </c>
      <c r="B15" s="13">
        <v>279181.57100000005</v>
      </c>
      <c r="C15" s="13">
        <v>273898.69800000003</v>
      </c>
      <c r="D15" s="13">
        <v>203803.261</v>
      </c>
      <c r="E15" s="13">
        <v>53697.074999999997</v>
      </c>
      <c r="F15" s="13">
        <v>8849.8639999999996</v>
      </c>
      <c r="G15" s="13">
        <v>7548.4979999999996</v>
      </c>
      <c r="H15" s="13">
        <v>5282.8729999999996</v>
      </c>
      <c r="I15" s="13">
        <v>1819.8320000000001</v>
      </c>
      <c r="J15" s="13">
        <v>32.4</v>
      </c>
      <c r="K15" s="13">
        <v>2994.8609999999999</v>
      </c>
      <c r="L15" s="13">
        <v>435.78</v>
      </c>
    </row>
    <row r="16" spans="1:12" ht="15.6" x14ac:dyDescent="0.3">
      <c r="A16" s="14" t="s">
        <v>16</v>
      </c>
      <c r="B16" s="13">
        <v>239712.74300000002</v>
      </c>
      <c r="C16" s="13">
        <v>49533.569000000003</v>
      </c>
      <c r="D16" s="13">
        <v>15731.59</v>
      </c>
      <c r="E16" s="13">
        <v>11089.132</v>
      </c>
      <c r="F16" s="13">
        <v>15251.46</v>
      </c>
      <c r="G16" s="13">
        <v>7461.3869999999997</v>
      </c>
      <c r="H16" s="13">
        <v>190179.174</v>
      </c>
      <c r="I16" s="13">
        <v>18526.643</v>
      </c>
      <c r="J16" s="13">
        <v>1494.643</v>
      </c>
      <c r="K16" s="13">
        <v>151833.34700000001</v>
      </c>
      <c r="L16" s="13">
        <v>18324.541000000001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L20"/>
  <sheetViews>
    <sheetView view="pageBreakPreview" zoomScale="90" zoomScaleNormal="75" zoomScaleSheetLayoutView="90" workbookViewId="0">
      <selection activeCell="B8" sqref="B8:L16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825887.92500000005</v>
      </c>
      <c r="C8" s="11">
        <v>612935.78599999996</v>
      </c>
      <c r="D8" s="11">
        <v>375408.55800000002</v>
      </c>
      <c r="E8" s="11">
        <v>93016.06</v>
      </c>
      <c r="F8" s="11">
        <v>76189.823000000004</v>
      </c>
      <c r="G8" s="11">
        <v>68321.345000000001</v>
      </c>
      <c r="H8" s="11">
        <v>212952.139</v>
      </c>
      <c r="I8" s="11">
        <v>24136.466</v>
      </c>
      <c r="J8" s="11">
        <v>2845.5930000000003</v>
      </c>
      <c r="K8" s="11">
        <v>170177.52100000001</v>
      </c>
      <c r="L8" s="11">
        <v>15792.559000000001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163595.16900000002</v>
      </c>
      <c r="C10" s="13">
        <v>163404.28700000001</v>
      </c>
      <c r="D10" s="13">
        <v>119670.40700000001</v>
      </c>
      <c r="E10" s="13">
        <v>21333.467000000001</v>
      </c>
      <c r="F10" s="13">
        <v>20166.791000000001</v>
      </c>
      <c r="G10" s="13">
        <v>2233.6219999999998</v>
      </c>
      <c r="H10" s="13">
        <v>190.88200000000001</v>
      </c>
      <c r="I10" s="13">
        <v>33.713999999999999</v>
      </c>
      <c r="J10" s="13">
        <v>0</v>
      </c>
      <c r="K10" s="13">
        <v>157.16800000000001</v>
      </c>
      <c r="L10" s="13">
        <v>0</v>
      </c>
    </row>
    <row r="11" spans="1:12" ht="15.6" x14ac:dyDescent="0.25">
      <c r="A11" s="12" t="s">
        <v>11</v>
      </c>
      <c r="B11" s="13">
        <v>16296.360999999999</v>
      </c>
      <c r="C11" s="13">
        <v>15811.992999999999</v>
      </c>
      <c r="D11" s="13">
        <v>11236.165999999999</v>
      </c>
      <c r="E11" s="13">
        <v>886.16099999999994</v>
      </c>
      <c r="F11" s="13">
        <v>3427.5990000000002</v>
      </c>
      <c r="G11" s="13">
        <v>262.06700000000001</v>
      </c>
      <c r="H11" s="13">
        <v>484.36799999999999</v>
      </c>
      <c r="I11" s="13">
        <v>305.65199999999999</v>
      </c>
      <c r="J11" s="13">
        <v>0</v>
      </c>
      <c r="K11" s="13">
        <v>158.37</v>
      </c>
      <c r="L11" s="13">
        <v>20.346</v>
      </c>
    </row>
    <row r="12" spans="1:12" ht="15.6" x14ac:dyDescent="0.3">
      <c r="A12" s="14" t="s">
        <v>12</v>
      </c>
      <c r="B12" s="13">
        <v>27819.125999999997</v>
      </c>
      <c r="C12" s="13">
        <v>27775.112999999998</v>
      </c>
      <c r="D12" s="13">
        <v>13524.084999999999</v>
      </c>
      <c r="E12" s="13">
        <v>4881.7560000000003</v>
      </c>
      <c r="F12" s="13">
        <v>6771.5479999999998</v>
      </c>
      <c r="G12" s="13">
        <v>2597.7240000000002</v>
      </c>
      <c r="H12" s="13">
        <v>44.012999999999998</v>
      </c>
      <c r="I12" s="13">
        <v>11</v>
      </c>
      <c r="J12" s="13">
        <v>0</v>
      </c>
      <c r="K12" s="13">
        <v>33.012999999999998</v>
      </c>
      <c r="L12" s="13">
        <v>0</v>
      </c>
    </row>
    <row r="13" spans="1:12" ht="15.6" x14ac:dyDescent="0.3">
      <c r="A13" s="14" t="s">
        <v>13</v>
      </c>
      <c r="B13" s="13">
        <v>21261.511000000002</v>
      </c>
      <c r="C13" s="13">
        <v>20983.467000000001</v>
      </c>
      <c r="D13" s="13">
        <v>12329.661</v>
      </c>
      <c r="E13" s="13">
        <v>3578.3470000000002</v>
      </c>
      <c r="F13" s="13">
        <v>3249.2060000000001</v>
      </c>
      <c r="G13" s="13">
        <v>1826.2529999999999</v>
      </c>
      <c r="H13" s="13">
        <v>278.04399999999998</v>
      </c>
      <c r="I13" s="13">
        <v>73.984999999999999</v>
      </c>
      <c r="J13" s="13">
        <v>0</v>
      </c>
      <c r="K13" s="13">
        <v>204.059</v>
      </c>
      <c r="L13" s="13">
        <v>0</v>
      </c>
    </row>
    <row r="14" spans="1:12" ht="15.6" x14ac:dyDescent="0.3">
      <c r="A14" s="14" t="s">
        <v>14</v>
      </c>
      <c r="B14" s="13">
        <v>7123.2079999999996</v>
      </c>
      <c r="C14" s="13">
        <v>7095.8579999999993</v>
      </c>
      <c r="D14" s="13">
        <v>6967.0069999999996</v>
      </c>
      <c r="E14" s="13">
        <v>0</v>
      </c>
      <c r="F14" s="13">
        <v>128.851</v>
      </c>
      <c r="G14" s="13">
        <v>0</v>
      </c>
      <c r="H14" s="13">
        <v>27.35</v>
      </c>
      <c r="I14" s="13">
        <v>0</v>
      </c>
      <c r="J14" s="13">
        <v>0</v>
      </c>
      <c r="K14" s="13">
        <v>27.35</v>
      </c>
      <c r="L14" s="13">
        <v>0</v>
      </c>
    </row>
    <row r="15" spans="1:12" ht="15.6" x14ac:dyDescent="0.3">
      <c r="A15" s="14" t="s">
        <v>15</v>
      </c>
      <c r="B15" s="13">
        <v>309805.37599999999</v>
      </c>
      <c r="C15" s="13">
        <v>306029.571</v>
      </c>
      <c r="D15" s="13">
        <v>197240.261</v>
      </c>
      <c r="E15" s="13">
        <v>56340.917000000001</v>
      </c>
      <c r="F15" s="13">
        <v>16193.261</v>
      </c>
      <c r="G15" s="13">
        <v>36255.131999999998</v>
      </c>
      <c r="H15" s="13">
        <v>3775.8050000000003</v>
      </c>
      <c r="I15" s="13">
        <v>1856.596</v>
      </c>
      <c r="J15" s="13">
        <v>18.716999999999999</v>
      </c>
      <c r="K15" s="13">
        <v>1899.9880000000001</v>
      </c>
      <c r="L15" s="13">
        <v>0.504</v>
      </c>
    </row>
    <row r="16" spans="1:12" ht="15.6" x14ac:dyDescent="0.3">
      <c r="A16" s="14" t="s">
        <v>16</v>
      </c>
      <c r="B16" s="13">
        <v>279987.174</v>
      </c>
      <c r="C16" s="13">
        <v>71835.497000000003</v>
      </c>
      <c r="D16" s="13">
        <v>14440.971</v>
      </c>
      <c r="E16" s="13">
        <v>5995.4120000000003</v>
      </c>
      <c r="F16" s="13">
        <v>26252.566999999999</v>
      </c>
      <c r="G16" s="13">
        <v>25146.546999999999</v>
      </c>
      <c r="H16" s="13">
        <v>208151.677</v>
      </c>
      <c r="I16" s="13">
        <v>21855.519</v>
      </c>
      <c r="J16" s="13">
        <v>2826.8760000000002</v>
      </c>
      <c r="K16" s="13">
        <v>167697.573</v>
      </c>
      <c r="L16" s="13">
        <v>15771.709000000001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L20"/>
  <sheetViews>
    <sheetView zoomScale="75" zoomScaleNormal="75" zoomScaleSheetLayoutView="90" workbookViewId="0">
      <selection activeCell="J32" sqref="J32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827106.39800000004</v>
      </c>
      <c r="C8" s="11">
        <v>617349.5959999999</v>
      </c>
      <c r="D8" s="11">
        <v>354993.37699999998</v>
      </c>
      <c r="E8" s="11">
        <v>145409.45600000001</v>
      </c>
      <c r="F8" s="11">
        <v>64258.645999999993</v>
      </c>
      <c r="G8" s="11">
        <v>52688.116999999998</v>
      </c>
      <c r="H8" s="11">
        <v>209756.802</v>
      </c>
      <c r="I8" s="11">
        <v>24821.050000000003</v>
      </c>
      <c r="J8" s="11">
        <v>7078.13</v>
      </c>
      <c r="K8" s="11">
        <v>171659.679</v>
      </c>
      <c r="L8" s="11">
        <v>6197.9430000000002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184507.18</v>
      </c>
      <c r="C10" s="13">
        <v>183914.55499999999</v>
      </c>
      <c r="D10" s="13">
        <v>107534.50599999999</v>
      </c>
      <c r="E10" s="13">
        <v>60979.997000000003</v>
      </c>
      <c r="F10" s="13">
        <v>11648.441999999999</v>
      </c>
      <c r="G10" s="13">
        <v>3751.61</v>
      </c>
      <c r="H10" s="13">
        <v>592.625</v>
      </c>
      <c r="I10" s="13">
        <v>61.673999999999999</v>
      </c>
      <c r="J10" s="13">
        <v>0</v>
      </c>
      <c r="K10" s="13">
        <v>530.95100000000002</v>
      </c>
      <c r="L10" s="13">
        <v>0</v>
      </c>
    </row>
    <row r="11" spans="1:12" ht="15.6" x14ac:dyDescent="0.25">
      <c r="A11" s="12" t="s">
        <v>11</v>
      </c>
      <c r="B11" s="13">
        <v>20327.423000000003</v>
      </c>
      <c r="C11" s="13">
        <v>19588.405000000002</v>
      </c>
      <c r="D11" s="13">
        <v>2050.8739999999998</v>
      </c>
      <c r="E11" s="13">
        <v>8551.8250000000007</v>
      </c>
      <c r="F11" s="13">
        <v>7698.7939999999999</v>
      </c>
      <c r="G11" s="13">
        <v>1286.912</v>
      </c>
      <c r="H11" s="13">
        <v>739.01800000000003</v>
      </c>
      <c r="I11" s="13">
        <v>151.15100000000001</v>
      </c>
      <c r="J11" s="13">
        <v>0</v>
      </c>
      <c r="K11" s="13">
        <v>587.86699999999996</v>
      </c>
      <c r="L11" s="13">
        <v>0</v>
      </c>
    </row>
    <row r="12" spans="1:12" ht="15.6" x14ac:dyDescent="0.3">
      <c r="A12" s="14" t="s">
        <v>12</v>
      </c>
      <c r="B12" s="13">
        <v>31989.281999999996</v>
      </c>
      <c r="C12" s="13">
        <v>31965.661999999997</v>
      </c>
      <c r="D12" s="13">
        <v>15681.39</v>
      </c>
      <c r="E12" s="13">
        <v>3289.8739999999998</v>
      </c>
      <c r="F12" s="13">
        <v>10798.084999999999</v>
      </c>
      <c r="G12" s="13">
        <v>2196.3130000000001</v>
      </c>
      <c r="H12" s="13">
        <v>23.62</v>
      </c>
      <c r="I12" s="13">
        <v>4</v>
      </c>
      <c r="J12" s="13">
        <v>0</v>
      </c>
      <c r="K12" s="13">
        <v>19.62</v>
      </c>
      <c r="L12" s="13">
        <v>0</v>
      </c>
    </row>
    <row r="13" spans="1:12" ht="15.6" x14ac:dyDescent="0.3">
      <c r="A13" s="14" t="s">
        <v>13</v>
      </c>
      <c r="B13" s="13">
        <v>26195.888999999999</v>
      </c>
      <c r="C13" s="13">
        <v>26066.315999999999</v>
      </c>
      <c r="D13" s="13">
        <v>5658.1059999999998</v>
      </c>
      <c r="E13" s="13">
        <v>3878.4160000000002</v>
      </c>
      <c r="F13" s="13">
        <v>4637.7889999999998</v>
      </c>
      <c r="G13" s="13">
        <v>11892.004999999999</v>
      </c>
      <c r="H13" s="13">
        <v>129.57299999999998</v>
      </c>
      <c r="I13" s="13">
        <v>11</v>
      </c>
      <c r="J13" s="13">
        <v>0</v>
      </c>
      <c r="K13" s="13">
        <v>118.57299999999999</v>
      </c>
      <c r="L13" s="13">
        <v>0</v>
      </c>
    </row>
    <row r="14" spans="1:12" ht="15.6" x14ac:dyDescent="0.3">
      <c r="A14" s="14" t="s">
        <v>14</v>
      </c>
      <c r="B14" s="13">
        <v>6639.7869999999994</v>
      </c>
      <c r="C14" s="13">
        <v>6603.5739999999996</v>
      </c>
      <c r="D14" s="13">
        <v>4818.6289999999999</v>
      </c>
      <c r="E14" s="13">
        <v>0</v>
      </c>
      <c r="F14" s="13">
        <v>1784.9449999999999</v>
      </c>
      <c r="G14" s="13">
        <v>0</v>
      </c>
      <c r="H14" s="13">
        <v>36.213000000000001</v>
      </c>
      <c r="I14" s="13">
        <v>0</v>
      </c>
      <c r="J14" s="13">
        <v>0</v>
      </c>
      <c r="K14" s="13">
        <v>36.213000000000001</v>
      </c>
      <c r="L14" s="13">
        <v>0</v>
      </c>
    </row>
    <row r="15" spans="1:12" ht="15.6" x14ac:dyDescent="0.3">
      <c r="A15" s="14" t="s">
        <v>15</v>
      </c>
      <c r="B15" s="13">
        <v>281237.94200000004</v>
      </c>
      <c r="C15" s="13">
        <v>276776.31300000002</v>
      </c>
      <c r="D15" s="13">
        <v>208179.372</v>
      </c>
      <c r="E15" s="13">
        <v>46442.364000000001</v>
      </c>
      <c r="F15" s="13">
        <v>11831.976000000001</v>
      </c>
      <c r="G15" s="13">
        <v>10322.601000000001</v>
      </c>
      <c r="H15" s="13">
        <v>4461.6290000000008</v>
      </c>
      <c r="I15" s="13">
        <v>2210.6840000000002</v>
      </c>
      <c r="J15" s="13">
        <v>19.581</v>
      </c>
      <c r="K15" s="13">
        <v>2221.3670000000002</v>
      </c>
      <c r="L15" s="13">
        <v>9.9969999999999999</v>
      </c>
    </row>
    <row r="16" spans="1:12" ht="15.6" x14ac:dyDescent="0.3">
      <c r="A16" s="14" t="s">
        <v>16</v>
      </c>
      <c r="B16" s="13">
        <v>276208.89499999996</v>
      </c>
      <c r="C16" s="13">
        <v>72434.770999999993</v>
      </c>
      <c r="D16" s="13">
        <v>11070.5</v>
      </c>
      <c r="E16" s="13">
        <v>22266.98</v>
      </c>
      <c r="F16" s="13">
        <v>15858.615</v>
      </c>
      <c r="G16" s="13">
        <v>23238.675999999999</v>
      </c>
      <c r="H16" s="13">
        <v>203774.12399999998</v>
      </c>
      <c r="I16" s="13">
        <v>22382.541000000001</v>
      </c>
      <c r="J16" s="13">
        <v>7058.549</v>
      </c>
      <c r="K16" s="13">
        <v>168145.08799999999</v>
      </c>
      <c r="L16" s="13">
        <v>6187.9459999999999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L20"/>
  <sheetViews>
    <sheetView zoomScale="75" zoomScaleNormal="75" zoomScaleSheetLayoutView="90" workbookViewId="0">
      <selection activeCell="K32" sqref="K32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877603.67999999993</v>
      </c>
      <c r="C8" s="11">
        <v>656896.85</v>
      </c>
      <c r="D8" s="11">
        <v>438735.42</v>
      </c>
      <c r="E8" s="11">
        <v>106746.09199999999</v>
      </c>
      <c r="F8" s="11">
        <v>72628.009999999995</v>
      </c>
      <c r="G8" s="11">
        <v>38787.328000000001</v>
      </c>
      <c r="H8" s="11">
        <v>220706.83</v>
      </c>
      <c r="I8" s="11">
        <v>26385.236000000001</v>
      </c>
      <c r="J8" s="11">
        <v>1006.681</v>
      </c>
      <c r="K8" s="11">
        <v>192518.745</v>
      </c>
      <c r="L8" s="11">
        <v>796.16800000000001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179727.46599999996</v>
      </c>
      <c r="C10" s="13">
        <v>179320.85899999997</v>
      </c>
      <c r="D10" s="13">
        <v>136732.46799999999</v>
      </c>
      <c r="E10" s="13">
        <v>21669.56</v>
      </c>
      <c r="F10" s="13">
        <v>15443.197</v>
      </c>
      <c r="G10" s="13">
        <v>5475.634</v>
      </c>
      <c r="H10" s="13">
        <v>406.60699999999997</v>
      </c>
      <c r="I10" s="13">
        <v>38.884999999999998</v>
      </c>
      <c r="J10" s="13">
        <v>0</v>
      </c>
      <c r="K10" s="13">
        <v>367.72199999999998</v>
      </c>
      <c r="L10" s="13">
        <v>0</v>
      </c>
    </row>
    <row r="11" spans="1:12" ht="15.6" x14ac:dyDescent="0.25">
      <c r="A11" s="12" t="s">
        <v>11</v>
      </c>
      <c r="B11" s="13">
        <v>27983.719999999998</v>
      </c>
      <c r="C11" s="13">
        <v>27503.520999999997</v>
      </c>
      <c r="D11" s="13">
        <v>8013.8670000000002</v>
      </c>
      <c r="E11" s="13">
        <v>11766.120999999999</v>
      </c>
      <c r="F11" s="13">
        <v>3665.2489999999998</v>
      </c>
      <c r="G11" s="13">
        <v>4058.2840000000001</v>
      </c>
      <c r="H11" s="13">
        <v>480.19900000000001</v>
      </c>
      <c r="I11" s="13">
        <v>327.53800000000001</v>
      </c>
      <c r="J11" s="13">
        <v>0</v>
      </c>
      <c r="K11" s="13">
        <v>152.661</v>
      </c>
      <c r="L11" s="13">
        <v>0</v>
      </c>
    </row>
    <row r="12" spans="1:12" ht="15.6" x14ac:dyDescent="0.3">
      <c r="A12" s="14" t="s">
        <v>12</v>
      </c>
      <c r="B12" s="13">
        <v>38471.972000000002</v>
      </c>
      <c r="C12" s="13">
        <v>38418.671999999999</v>
      </c>
      <c r="D12" s="13">
        <v>17381.312000000002</v>
      </c>
      <c r="E12" s="13">
        <v>7938.9660000000003</v>
      </c>
      <c r="F12" s="13">
        <v>10693.094999999999</v>
      </c>
      <c r="G12" s="13">
        <v>2405.299</v>
      </c>
      <c r="H12" s="13">
        <v>53.3</v>
      </c>
      <c r="I12" s="13">
        <v>15.8</v>
      </c>
      <c r="J12" s="13">
        <v>0</v>
      </c>
      <c r="K12" s="13">
        <v>37.5</v>
      </c>
      <c r="L12" s="13">
        <v>0</v>
      </c>
    </row>
    <row r="13" spans="1:12" ht="15.6" x14ac:dyDescent="0.3">
      <c r="A13" s="14" t="s">
        <v>13</v>
      </c>
      <c r="B13" s="13">
        <v>24356.024999999998</v>
      </c>
      <c r="C13" s="13">
        <v>24143.087</v>
      </c>
      <c r="D13" s="13">
        <v>4247.8980000000001</v>
      </c>
      <c r="E13" s="13">
        <v>5447.2179999999998</v>
      </c>
      <c r="F13" s="13">
        <v>5172.5619999999999</v>
      </c>
      <c r="G13" s="13">
        <v>9275.4089999999997</v>
      </c>
      <c r="H13" s="13">
        <v>212.93799999999999</v>
      </c>
      <c r="I13" s="13">
        <v>0</v>
      </c>
      <c r="J13" s="13">
        <v>0</v>
      </c>
      <c r="K13" s="13">
        <v>212.93799999999999</v>
      </c>
      <c r="L13" s="13">
        <v>0</v>
      </c>
    </row>
    <row r="14" spans="1:12" ht="15.6" x14ac:dyDescent="0.3">
      <c r="A14" s="14" t="s">
        <v>14</v>
      </c>
      <c r="B14" s="13">
        <v>4827.5159999999996</v>
      </c>
      <c r="C14" s="13">
        <v>4817.3359999999993</v>
      </c>
      <c r="D14" s="13">
        <v>1538.125</v>
      </c>
      <c r="E14" s="13">
        <v>0</v>
      </c>
      <c r="F14" s="13">
        <v>3279.2109999999998</v>
      </c>
      <c r="G14" s="13">
        <v>0</v>
      </c>
      <c r="H14" s="13">
        <v>10.18</v>
      </c>
      <c r="I14" s="13">
        <v>0.4</v>
      </c>
      <c r="J14" s="13">
        <v>0</v>
      </c>
      <c r="K14" s="13">
        <v>9.7799999999999994</v>
      </c>
      <c r="L14" s="13">
        <v>0</v>
      </c>
    </row>
    <row r="15" spans="1:12" ht="15.6" x14ac:dyDescent="0.3">
      <c r="A15" s="14" t="s">
        <v>15</v>
      </c>
      <c r="B15" s="13">
        <v>321933.60099999997</v>
      </c>
      <c r="C15" s="13">
        <v>316126.31599999999</v>
      </c>
      <c r="D15" s="13">
        <v>236639.77100000001</v>
      </c>
      <c r="E15" s="13">
        <v>53925.822999999997</v>
      </c>
      <c r="F15" s="13">
        <v>20897.235000000001</v>
      </c>
      <c r="G15" s="13">
        <v>4663.4870000000001</v>
      </c>
      <c r="H15" s="13">
        <v>5807.2849999999999</v>
      </c>
      <c r="I15" s="13">
        <v>2534.0569999999998</v>
      </c>
      <c r="J15" s="13">
        <v>57.685000000000002</v>
      </c>
      <c r="K15" s="13">
        <v>3115.9340000000002</v>
      </c>
      <c r="L15" s="13">
        <v>99.608999999999995</v>
      </c>
    </row>
    <row r="16" spans="1:12" ht="15.6" x14ac:dyDescent="0.3">
      <c r="A16" s="14" t="s">
        <v>16</v>
      </c>
      <c r="B16" s="13">
        <v>280303.38</v>
      </c>
      <c r="C16" s="13">
        <v>66567.058999999994</v>
      </c>
      <c r="D16" s="13">
        <v>34181.978999999999</v>
      </c>
      <c r="E16" s="13">
        <v>5998.4040000000005</v>
      </c>
      <c r="F16" s="13">
        <v>13477.460999999999</v>
      </c>
      <c r="G16" s="13">
        <v>12909.215</v>
      </c>
      <c r="H16" s="13">
        <v>213736.321</v>
      </c>
      <c r="I16" s="13">
        <v>23468.556</v>
      </c>
      <c r="J16" s="13">
        <v>948.99599999999998</v>
      </c>
      <c r="K16" s="13">
        <v>188622.21</v>
      </c>
      <c r="L16" s="13">
        <v>696.55899999999997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L20"/>
  <sheetViews>
    <sheetView view="pageBreakPreview" zoomScale="90" zoomScaleNormal="75" zoomScaleSheetLayoutView="90" workbookViewId="0">
      <selection activeCell="B8" sqref="B8:L16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9</v>
      </c>
      <c r="C8" s="11">
        <v>641068.87100000004</v>
      </c>
      <c r="D8" s="11">
        <v>396242.31800000003</v>
      </c>
      <c r="E8" s="11">
        <v>67291.312999999995</v>
      </c>
      <c r="F8" s="11">
        <v>136134.99600000001</v>
      </c>
      <c r="G8" s="11">
        <v>41400.244000000006</v>
      </c>
      <c r="H8" s="11">
        <v>255232.11199999999</v>
      </c>
      <c r="I8" s="11">
        <v>40509.771000000001</v>
      </c>
      <c r="J8" s="11">
        <v>1299.1470000000002</v>
      </c>
      <c r="K8" s="11">
        <v>186398.21299999999</v>
      </c>
      <c r="L8" s="11">
        <v>27024.981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155693.11799999999</v>
      </c>
      <c r="C10" s="13">
        <v>155383.818</v>
      </c>
      <c r="D10" s="13">
        <v>120291.145</v>
      </c>
      <c r="E10" s="13">
        <v>10404.878000000001</v>
      </c>
      <c r="F10" s="13">
        <v>22998.787</v>
      </c>
      <c r="G10" s="13">
        <v>1689.008</v>
      </c>
      <c r="H10" s="13">
        <v>309.3</v>
      </c>
      <c r="I10" s="13">
        <v>61.944000000000003</v>
      </c>
      <c r="J10" s="13">
        <v>0</v>
      </c>
      <c r="K10" s="13">
        <v>247.35599999999999</v>
      </c>
      <c r="L10" s="13">
        <v>0</v>
      </c>
    </row>
    <row r="11" spans="1:12" ht="15.6" x14ac:dyDescent="0.25">
      <c r="A11" s="12" t="s">
        <v>11</v>
      </c>
      <c r="B11" s="13">
        <v>21878.138999999999</v>
      </c>
      <c r="C11" s="13">
        <v>21494.342000000001</v>
      </c>
      <c r="D11" s="13">
        <v>3804.125</v>
      </c>
      <c r="E11" s="13">
        <v>2253.4520000000002</v>
      </c>
      <c r="F11" s="13">
        <v>7978.2780000000002</v>
      </c>
      <c r="G11" s="13">
        <v>7458.4870000000001</v>
      </c>
      <c r="H11" s="13">
        <v>383.79700000000003</v>
      </c>
      <c r="I11" s="13">
        <v>204.87799999999999</v>
      </c>
      <c r="J11" s="13">
        <v>0</v>
      </c>
      <c r="K11" s="13">
        <v>178.91900000000001</v>
      </c>
      <c r="L11" s="13">
        <v>0</v>
      </c>
    </row>
    <row r="12" spans="1:12" ht="15.6" x14ac:dyDescent="0.3">
      <c r="A12" s="14" t="s">
        <v>12</v>
      </c>
      <c r="B12" s="13">
        <v>42852.538999999997</v>
      </c>
      <c r="C12" s="13">
        <v>42695.898999999998</v>
      </c>
      <c r="D12" s="13">
        <v>22036.258999999998</v>
      </c>
      <c r="E12" s="13">
        <v>4731.0309999999999</v>
      </c>
      <c r="F12" s="13">
        <v>12310.664000000001</v>
      </c>
      <c r="G12" s="13">
        <v>3617.9450000000002</v>
      </c>
      <c r="H12" s="13">
        <v>156.63999999999999</v>
      </c>
      <c r="I12" s="13">
        <v>4.5640000000000001</v>
      </c>
      <c r="J12" s="13">
        <v>0</v>
      </c>
      <c r="K12" s="13">
        <v>152.07599999999999</v>
      </c>
      <c r="L12" s="13">
        <v>0</v>
      </c>
    </row>
    <row r="13" spans="1:12" ht="15.6" x14ac:dyDescent="0.3">
      <c r="A13" s="14" t="s">
        <v>13</v>
      </c>
      <c r="B13" s="13">
        <v>39066.495999999999</v>
      </c>
      <c r="C13" s="13">
        <v>38809.568999999996</v>
      </c>
      <c r="D13" s="13">
        <v>4674.4340000000002</v>
      </c>
      <c r="E13" s="13">
        <v>4231.0439999999999</v>
      </c>
      <c r="F13" s="13">
        <v>27513.025000000001</v>
      </c>
      <c r="G13" s="13">
        <v>2391.0659999999998</v>
      </c>
      <c r="H13" s="13">
        <v>256.92699999999996</v>
      </c>
      <c r="I13" s="13">
        <v>29.4</v>
      </c>
      <c r="J13" s="13">
        <v>0</v>
      </c>
      <c r="K13" s="13">
        <v>227.52699999999999</v>
      </c>
      <c r="L13" s="13">
        <v>0</v>
      </c>
    </row>
    <row r="14" spans="1:12" ht="15.6" x14ac:dyDescent="0.3">
      <c r="A14" s="14" t="s">
        <v>14</v>
      </c>
      <c r="B14" s="13">
        <v>14432.511</v>
      </c>
      <c r="C14" s="13">
        <v>14392.196</v>
      </c>
      <c r="D14" s="13">
        <v>1245.617</v>
      </c>
      <c r="E14" s="13">
        <v>0</v>
      </c>
      <c r="F14" s="13">
        <v>13146.579</v>
      </c>
      <c r="G14" s="13">
        <v>0</v>
      </c>
      <c r="H14" s="13">
        <v>40.314999999999998</v>
      </c>
      <c r="I14" s="13">
        <v>0</v>
      </c>
      <c r="J14" s="13">
        <v>0</v>
      </c>
      <c r="K14" s="13">
        <v>40.314999999999998</v>
      </c>
      <c r="L14" s="13">
        <v>0</v>
      </c>
    </row>
    <row r="15" spans="1:12" ht="15.6" x14ac:dyDescent="0.3">
      <c r="A15" s="14" t="s">
        <v>15</v>
      </c>
      <c r="B15" s="13">
        <v>319325.94500000001</v>
      </c>
      <c r="C15" s="13">
        <v>313774.41600000003</v>
      </c>
      <c r="D15" s="13">
        <v>231317.72700000001</v>
      </c>
      <c r="E15" s="13">
        <v>43307.817999999999</v>
      </c>
      <c r="F15" s="13">
        <v>19984.649000000001</v>
      </c>
      <c r="G15" s="13">
        <v>19164.222000000002</v>
      </c>
      <c r="H15" s="13">
        <v>5551.5290000000005</v>
      </c>
      <c r="I15" s="13">
        <v>2625.6660000000002</v>
      </c>
      <c r="J15" s="13">
        <v>33.851999999999997</v>
      </c>
      <c r="K15" s="13">
        <v>2885.8670000000002</v>
      </c>
      <c r="L15" s="13">
        <v>6.1440000000000001</v>
      </c>
    </row>
    <row r="16" spans="1:12" ht="15.6" x14ac:dyDescent="0.3">
      <c r="A16" s="14" t="s">
        <v>16</v>
      </c>
      <c r="B16" s="13">
        <v>303052.23499999999</v>
      </c>
      <c r="C16" s="13">
        <v>54518.630999999994</v>
      </c>
      <c r="D16" s="13">
        <v>12873.011</v>
      </c>
      <c r="E16" s="13">
        <v>2363.09</v>
      </c>
      <c r="F16" s="13">
        <v>32203.013999999999</v>
      </c>
      <c r="G16" s="13">
        <v>7079.5159999999996</v>
      </c>
      <c r="H16" s="13">
        <v>248533.60399999999</v>
      </c>
      <c r="I16" s="13">
        <v>37583.319000000003</v>
      </c>
      <c r="J16" s="13">
        <v>1265.2950000000001</v>
      </c>
      <c r="K16" s="13">
        <v>182666.15299999999</v>
      </c>
      <c r="L16" s="13">
        <v>27018.837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'12'!Область_печати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Гульаим Чагирова</dc:creator>
  <cp:lastModifiedBy>Гульаим Чагирова</cp:lastModifiedBy>
  <dcterms:created xsi:type="dcterms:W3CDTF">2022-10-09T06:28:53Z</dcterms:created>
  <dcterms:modified xsi:type="dcterms:W3CDTF">2022-10-09T06:36:13Z</dcterms:modified>
</cp:coreProperties>
</file>