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фер_выд_рег\kz\2016\"/>
    </mc:Choice>
  </mc:AlternateContent>
  <bookViews>
    <workbookView xWindow="0" yWindow="0" windowWidth="27630" windowHeight="12915"/>
  </bookViews>
  <sheets>
    <sheet name="қаңтар" sheetId="2" r:id="rId1"/>
    <sheet name="ақпан" sheetId="3" r:id="rId2"/>
    <sheet name="наурыз" sheetId="4" r:id="rId3"/>
    <sheet name="сәуір" sheetId="5" r:id="rId4"/>
    <sheet name="мамыр" sheetId="6" r:id="rId5"/>
    <sheet name="маусым" sheetId="7" r:id="rId6"/>
    <sheet name="шілде" sheetId="8" r:id="rId7"/>
    <sheet name="тамыз" sheetId="9" r:id="rId8"/>
    <sheet name="қыркүйек" sheetId="10" r:id="rId9"/>
    <sheet name="қазан" sheetId="11" r:id="rId10"/>
    <sheet name="қараша" sheetId="12" r:id="rId11"/>
    <sheet name="желтоқсан" sheetId="13" r:id="rId12"/>
  </sheets>
  <externalReferences>
    <externalReference r:id="rId13"/>
  </externalReferences>
  <definedNames>
    <definedName name="_xlnm.Print_Area" localSheetId="1">ақпан!$A$1:$J$26</definedName>
    <definedName name="_xlnm.Print_Area" localSheetId="11">желтоқсан!$A$1:$J$26</definedName>
    <definedName name="_xlnm.Print_Area" localSheetId="9">қазан!$A$1:$J$26</definedName>
    <definedName name="_xlnm.Print_Area" localSheetId="0">қаңтар!$A$1:$J$26</definedName>
    <definedName name="_xlnm.Print_Area" localSheetId="10">қараша!$A$1:$J$26</definedName>
    <definedName name="_xlnm.Print_Area" localSheetId="8">қыркүйек!$A$1:$J$26</definedName>
    <definedName name="_xlnm.Print_Area" localSheetId="4">мамыр!$A$1:$J$26</definedName>
    <definedName name="_xlnm.Print_Area" localSheetId="5">маусым!$A$1:$J$26</definedName>
    <definedName name="_xlnm.Print_Area" localSheetId="2">наурыз!$A$1:$J$26</definedName>
    <definedName name="_xlnm.Print_Area" localSheetId="3">сәуір!$A$1:$J$26</definedName>
    <definedName name="_xlnm.Print_Area" localSheetId="7">тамыз!$A$1:$J$26</definedName>
    <definedName name="_xlnm.Print_Area" localSheetId="6">шілде!$A$1:$J$26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8" l="1"/>
  <c r="I25" i="8"/>
  <c r="H25" i="8"/>
  <c r="G25" i="8"/>
  <c r="F25" i="8"/>
  <c r="E25" i="8"/>
  <c r="D25" i="8"/>
  <c r="C25" i="8"/>
  <c r="B25" i="8"/>
  <c r="J24" i="8"/>
  <c r="I24" i="8"/>
  <c r="H24" i="8"/>
  <c r="G24" i="8"/>
  <c r="F24" i="8"/>
  <c r="E24" i="8"/>
  <c r="D24" i="8"/>
  <c r="C24" i="8"/>
  <c r="B24" i="8"/>
  <c r="J23" i="8"/>
  <c r="I23" i="8"/>
  <c r="H23" i="8"/>
  <c r="G23" i="8"/>
  <c r="F23" i="8"/>
  <c r="E23" i="8"/>
  <c r="D23" i="8"/>
  <c r="C23" i="8"/>
  <c r="B23" i="8"/>
  <c r="J22" i="8"/>
  <c r="I22" i="8"/>
  <c r="H22" i="8"/>
  <c r="G22" i="8"/>
  <c r="F22" i="8"/>
  <c r="E22" i="8"/>
  <c r="D22" i="8"/>
  <c r="C22" i="8"/>
  <c r="B22" i="8"/>
  <c r="J21" i="8"/>
  <c r="I21" i="8"/>
  <c r="H21" i="8"/>
  <c r="G21" i="8"/>
  <c r="F21" i="8"/>
  <c r="E21" i="8"/>
  <c r="D21" i="8"/>
  <c r="C21" i="8"/>
  <c r="B21" i="8"/>
  <c r="J20" i="8"/>
  <c r="I20" i="8"/>
  <c r="H20" i="8"/>
  <c r="G20" i="8"/>
  <c r="F20" i="8"/>
  <c r="E20" i="8"/>
  <c r="D20" i="8"/>
  <c r="C20" i="8"/>
  <c r="B20" i="8"/>
  <c r="J19" i="8"/>
  <c r="I19" i="8"/>
  <c r="H19" i="8"/>
  <c r="G19" i="8"/>
  <c r="F19" i="8"/>
  <c r="E19" i="8"/>
  <c r="D19" i="8"/>
  <c r="C19" i="8"/>
  <c r="B19" i="8"/>
  <c r="J18" i="8"/>
  <c r="I18" i="8"/>
  <c r="H18" i="8"/>
  <c r="G18" i="8"/>
  <c r="F18" i="8"/>
  <c r="E18" i="8"/>
  <c r="D18" i="8"/>
  <c r="C18" i="8"/>
  <c r="B18" i="8"/>
  <c r="J17" i="8"/>
  <c r="I17" i="8"/>
  <c r="H17" i="8"/>
  <c r="G17" i="8"/>
  <c r="F17" i="8"/>
  <c r="E17" i="8"/>
  <c r="D17" i="8"/>
  <c r="C17" i="8"/>
  <c r="B17" i="8"/>
  <c r="J16" i="8"/>
  <c r="I16" i="8"/>
  <c r="H16" i="8"/>
  <c r="G16" i="8"/>
  <c r="F16" i="8"/>
  <c r="E16" i="8"/>
  <c r="D16" i="8"/>
  <c r="C16" i="8"/>
  <c r="B16" i="8"/>
  <c r="J15" i="8"/>
  <c r="I15" i="8"/>
  <c r="H15" i="8"/>
  <c r="G15" i="8"/>
  <c r="F15" i="8"/>
  <c r="E15" i="8"/>
  <c r="D15" i="8"/>
  <c r="C15" i="8"/>
  <c r="B15" i="8"/>
  <c r="J14" i="8"/>
  <c r="I14" i="8"/>
  <c r="H14" i="8"/>
  <c r="G14" i="8"/>
  <c r="F14" i="8"/>
  <c r="E14" i="8"/>
  <c r="D14" i="8"/>
  <c r="C14" i="8"/>
  <c r="B14" i="8"/>
  <c r="J13" i="8"/>
  <c r="I13" i="8"/>
  <c r="H13" i="8"/>
  <c r="G13" i="8"/>
  <c r="F13" i="8"/>
  <c r="E13" i="8"/>
  <c r="D13" i="8"/>
  <c r="C13" i="8"/>
  <c r="B13" i="8"/>
  <c r="J12" i="8"/>
  <c r="I12" i="8"/>
  <c r="H12" i="8"/>
  <c r="G12" i="8"/>
  <c r="F12" i="8"/>
  <c r="E12" i="8"/>
  <c r="D12" i="8"/>
  <c r="C12" i="8"/>
  <c r="B12" i="8"/>
  <c r="J11" i="8"/>
  <c r="I11" i="8"/>
  <c r="H11" i="8"/>
  <c r="G11" i="8"/>
  <c r="F11" i="8"/>
  <c r="E11" i="8"/>
  <c r="D11" i="8"/>
  <c r="C11" i="8"/>
  <c r="B11" i="8"/>
  <c r="J10" i="8"/>
  <c r="I10" i="8"/>
  <c r="H10" i="8"/>
  <c r="G10" i="8"/>
  <c r="F10" i="8"/>
  <c r="E10" i="8"/>
  <c r="D10" i="8"/>
  <c r="C10" i="8"/>
  <c r="B10" i="8"/>
  <c r="J9" i="8"/>
  <c r="I9" i="8"/>
  <c r="H9" i="8"/>
  <c r="G9" i="8"/>
  <c r="F9" i="8"/>
  <c r="E9" i="8"/>
  <c r="D9" i="8"/>
  <c r="C9" i="8"/>
  <c r="B9" i="8"/>
</calcChain>
</file>

<file path=xl/sharedStrings.xml><?xml version="1.0" encoding="utf-8"?>
<sst xmlns="http://schemas.openxmlformats.org/spreadsheetml/2006/main" count="487" uniqueCount="43">
  <si>
    <t>Банктердің ауыл шаруашылығына берген кредиттері, аймақтар бойынша,</t>
  </si>
  <si>
    <t xml:space="preserve"> 2016 жылғы қаңтардағы</t>
  </si>
  <si>
    <t>млн теңге</t>
  </si>
  <si>
    <t>Облыстар</t>
  </si>
  <si>
    <t>Барлығы*</t>
  </si>
  <si>
    <t>оның ішінде</t>
  </si>
  <si>
    <t xml:space="preserve"> заңды тұлғалар</t>
  </si>
  <si>
    <t>шаруа (фермерлік) қожалықтары</t>
  </si>
  <si>
    <t>ұлттық валютада</t>
  </si>
  <si>
    <t>шетел валютасында</t>
  </si>
  <si>
    <t>қысқа мерзімді</t>
  </si>
  <si>
    <t>орташа мерзімді, 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</si>
  <si>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</si>
  <si>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</si>
  <si>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</si>
  <si>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</si>
  <si>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</si>
  <si>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</si>
  <si>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</si>
  <si>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</si>
  <si>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</si>
  <si>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</si>
  <si>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</si>
  <si>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</si>
  <si>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</si>
  <si>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</si>
  <si>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</si>
  <si>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</si>
  <si>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</si>
  <si>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</si>
  <si>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* жеке тұлғаларға берілген заемдар қосылған</t>
  </si>
  <si>
    <t xml:space="preserve"> 2016 жылғы ақпандағы</t>
  </si>
  <si>
    <t xml:space="preserve"> 2016 жылғы наурыздағы</t>
  </si>
  <si>
    <t xml:space="preserve"> 2016 жылғы сәуірдегі</t>
  </si>
  <si>
    <t xml:space="preserve"> 2016 жылғы мамырдағы</t>
  </si>
  <si>
    <t xml:space="preserve"> 2016 жылғы маусымдағы</t>
  </si>
  <si>
    <t>.</t>
  </si>
  <si>
    <t xml:space="preserve"> 2016 жылғы шілдедегі</t>
  </si>
  <si>
    <t xml:space="preserve"> 2016 жылғы тамыздағы</t>
  </si>
  <si>
    <t xml:space="preserve"> 2016 жылғы қыркүйектегі</t>
  </si>
  <si>
    <t xml:space="preserve"> 2016 жылғы қазандағы</t>
  </si>
  <si>
    <t xml:space="preserve"> 2016 жылғы қарашадағы</t>
  </si>
  <si>
    <t xml:space="preserve"> 2016 жылғы желтоқсандағы*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</si>
</sst>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/>
    <xf numFmtId="0" fontId="3" fillId="0" borderId="0" xfId="1" applyFont="1" applyFill="1"/>
    <xf numFmtId="0" fontId="4" fillId="0" borderId="0" xfId="1" applyFont="1" applyFill="1" applyBorder="1" applyAlignment="1">
      <alignment horizontal="right"/>
    </xf>
    <xf numFmtId="2" fontId="5" fillId="0" borderId="1" xfId="1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2" fontId="1" fillId="0" borderId="1" xfId="1" applyNumberFormat="1" applyBorder="1" applyAlignment="1">
      <alignment wrapTex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5" fillId="0" borderId="3" xfId="1" applyFont="1" applyBorder="1"/>
    <xf numFmtId="3" fontId="3" fillId="0" borderId="1" xfId="2" applyNumberFormat="1" applyFont="1" applyBorder="1"/>
    <xf numFmtId="0" fontId="7" fillId="0" borderId="3" xfId="1" applyFont="1" applyBorder="1"/>
    <xf numFmtId="3" fontId="8" fillId="0" borderId="1" xfId="2" applyNumberFormat="1" applyFont="1" applyBorder="1"/>
    <xf numFmtId="0" fontId="3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77;&#1088;_&#1074;&#1099;&#1076;_&#1088;&#1091;&#1089;_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">
          <cell r="B9">
            <v>361.20499999999998</v>
          </cell>
          <cell r="C9">
            <v>259.60700000000003</v>
          </cell>
          <cell r="D9">
            <v>0</v>
          </cell>
          <cell r="E9">
            <v>101.598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B11">
            <v>88.224000000000004</v>
          </cell>
          <cell r="C11">
            <v>0</v>
          </cell>
          <cell r="D11">
            <v>16.242000000000001</v>
          </cell>
          <cell r="E11">
            <v>0</v>
          </cell>
          <cell r="F11">
            <v>0</v>
          </cell>
          <cell r="G11">
            <v>0</v>
          </cell>
          <cell r="H11">
            <v>71.981999999999999</v>
          </cell>
          <cell r="I11">
            <v>0</v>
          </cell>
          <cell r="J11">
            <v>0</v>
          </cell>
        </row>
        <row r="12">
          <cell r="B12">
            <v>33</v>
          </cell>
          <cell r="C12">
            <v>33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B13">
            <v>122.782</v>
          </cell>
          <cell r="C13">
            <v>102.378</v>
          </cell>
          <cell r="D13">
            <v>0</v>
          </cell>
          <cell r="E13">
            <v>0</v>
          </cell>
          <cell r="F13">
            <v>0</v>
          </cell>
          <cell r="G13">
            <v>3.8559999999999999</v>
          </cell>
          <cell r="H13">
            <v>12.948</v>
          </cell>
          <cell r="I13">
            <v>0</v>
          </cell>
          <cell r="J13">
            <v>0</v>
          </cell>
        </row>
        <row r="14">
          <cell r="B14">
            <v>96.445999999999998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40</v>
          </cell>
          <cell r="H14">
            <v>53.146000000000001</v>
          </cell>
          <cell r="I14">
            <v>0</v>
          </cell>
          <cell r="J14">
            <v>0</v>
          </cell>
        </row>
        <row r="15">
          <cell r="B15">
            <v>321.71800000000002</v>
          </cell>
          <cell r="C15">
            <v>315.25</v>
          </cell>
          <cell r="D15">
            <v>0</v>
          </cell>
          <cell r="E15">
            <v>0</v>
          </cell>
          <cell r="F15">
            <v>0</v>
          </cell>
          <cell r="G15">
            <v>1.1679999999999999</v>
          </cell>
          <cell r="H15">
            <v>0</v>
          </cell>
          <cell r="I15">
            <v>0</v>
          </cell>
          <cell r="J15">
            <v>0</v>
          </cell>
        </row>
        <row r="16">
          <cell r="B16">
            <v>4438.6899999999996</v>
          </cell>
          <cell r="C16">
            <v>0</v>
          </cell>
          <cell r="D16">
            <v>4350.5</v>
          </cell>
          <cell r="E16">
            <v>0</v>
          </cell>
          <cell r="F16">
            <v>0</v>
          </cell>
          <cell r="G16">
            <v>0</v>
          </cell>
          <cell r="H16">
            <v>88.19</v>
          </cell>
          <cell r="I16">
            <v>0</v>
          </cell>
          <cell r="J16">
            <v>0</v>
          </cell>
        </row>
        <row r="17">
          <cell r="B17">
            <v>359.52199999999999</v>
          </cell>
          <cell r="C17">
            <v>179.923</v>
          </cell>
          <cell r="D17">
            <v>158.214</v>
          </cell>
          <cell r="E17">
            <v>0</v>
          </cell>
          <cell r="F17">
            <v>0</v>
          </cell>
          <cell r="G17">
            <v>21.385000000000002</v>
          </cell>
          <cell r="H17">
            <v>0</v>
          </cell>
          <cell r="I17">
            <v>0</v>
          </cell>
          <cell r="J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B19">
            <v>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B20">
            <v>474.43599999999998</v>
          </cell>
          <cell r="C20">
            <v>95.25</v>
          </cell>
          <cell r="D20">
            <v>71.328000000000003</v>
          </cell>
          <cell r="E20">
            <v>0</v>
          </cell>
          <cell r="F20">
            <v>0</v>
          </cell>
          <cell r="G20">
            <v>8.2590000000000003</v>
          </cell>
          <cell r="H20">
            <v>255.19900000000001</v>
          </cell>
          <cell r="I20">
            <v>0</v>
          </cell>
          <cell r="J20">
            <v>0</v>
          </cell>
        </row>
        <row r="21">
          <cell r="B21">
            <v>582.846</v>
          </cell>
          <cell r="C21">
            <v>129.227</v>
          </cell>
          <cell r="D21">
            <v>351.61900000000003</v>
          </cell>
          <cell r="E21">
            <v>0</v>
          </cell>
          <cell r="F21">
            <v>0</v>
          </cell>
          <cell r="G21">
            <v>0</v>
          </cell>
          <cell r="H21">
            <v>102</v>
          </cell>
          <cell r="I21">
            <v>0</v>
          </cell>
          <cell r="J21">
            <v>0</v>
          </cell>
        </row>
        <row r="22">
          <cell r="B22">
            <v>1202.028</v>
          </cell>
          <cell r="C22">
            <v>78</v>
          </cell>
          <cell r="D22">
            <v>1124.028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>
            <v>2809.828</v>
          </cell>
          <cell r="C23">
            <v>707.29100000000005</v>
          </cell>
          <cell r="D23">
            <v>796.86300000000006</v>
          </cell>
          <cell r="E23">
            <v>7.4770000000000003</v>
          </cell>
          <cell r="F23">
            <v>1286.912</v>
          </cell>
          <cell r="G23">
            <v>11.285</v>
          </cell>
          <cell r="H23">
            <v>0</v>
          </cell>
          <cell r="I23">
            <v>0</v>
          </cell>
          <cell r="J23">
            <v>0</v>
          </cell>
        </row>
        <row r="24">
          <cell r="B24">
            <v>9435.6980000000003</v>
          </cell>
          <cell r="C24">
            <v>150.94800000000001</v>
          </cell>
          <cell r="D24">
            <v>830</v>
          </cell>
          <cell r="E24">
            <v>8442.75</v>
          </cell>
          <cell r="F24">
            <v>0</v>
          </cell>
          <cell r="G24">
            <v>12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20327.422999999999</v>
          </cell>
          <cell r="C25">
            <v>2050.8739999999998</v>
          </cell>
          <cell r="D25">
            <v>7698.7939999999999</v>
          </cell>
          <cell r="E25">
            <v>8551.8250000000007</v>
          </cell>
          <cell r="F25">
            <v>1286.912</v>
          </cell>
          <cell r="G25">
            <v>97.953000000000003</v>
          </cell>
          <cell r="H25">
            <v>583.46500000000003</v>
          </cell>
          <cell r="I25">
            <v>0</v>
          </cell>
          <cell r="J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tabSelected="1"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1169.0840000000001</v>
      </c>
      <c r="C9" s="16">
        <v>110</v>
      </c>
      <c r="D9" s="16">
        <v>160.11000000000001</v>
      </c>
      <c r="E9" s="16">
        <v>898.97400000000005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50</v>
      </c>
      <c r="C11" s="16">
        <v>50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23.3</v>
      </c>
      <c r="C13" s="16">
        <v>23.3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50.9</v>
      </c>
      <c r="C14" s="16">
        <v>10.9</v>
      </c>
      <c r="D14" s="16">
        <v>0</v>
      </c>
      <c r="E14" s="16">
        <v>0</v>
      </c>
      <c r="F14" s="16">
        <v>0</v>
      </c>
      <c r="G14" s="16">
        <v>40</v>
      </c>
      <c r="H14" s="16">
        <v>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80.072000000000003</v>
      </c>
      <c r="C16" s="16">
        <v>0</v>
      </c>
      <c r="D16" s="16">
        <v>7</v>
      </c>
      <c r="E16" s="16">
        <v>73.072000000000003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303.16500000000002</v>
      </c>
      <c r="C17" s="16">
        <v>100</v>
      </c>
      <c r="D17" s="16">
        <v>194.95</v>
      </c>
      <c r="E17" s="16">
        <v>0</v>
      </c>
      <c r="F17" s="16">
        <v>0</v>
      </c>
      <c r="G17" s="16">
        <v>8.2149999999999999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10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164.56700000000001</v>
      </c>
      <c r="C20" s="16">
        <v>2.694</v>
      </c>
      <c r="D20" s="16">
        <v>90</v>
      </c>
      <c r="E20" s="16">
        <v>0</v>
      </c>
      <c r="F20" s="16">
        <v>0</v>
      </c>
      <c r="G20" s="16">
        <v>71.873000000000005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81.759</v>
      </c>
      <c r="C21" s="16">
        <v>0</v>
      </c>
      <c r="D21" s="16">
        <v>31.759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3706.4050000000002</v>
      </c>
      <c r="C23" s="16">
        <v>17.5</v>
      </c>
      <c r="D23" s="16">
        <v>1138</v>
      </c>
      <c r="E23" s="16">
        <v>0</v>
      </c>
      <c r="F23" s="16">
        <v>2547.1190000000001</v>
      </c>
      <c r="G23" s="16">
        <v>2.0859999999999999</v>
      </c>
      <c r="H23" s="16">
        <v>1.7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595.36400000000003</v>
      </c>
      <c r="C24" s="16">
        <v>58.332999999999998</v>
      </c>
      <c r="D24" s="16">
        <v>153.80099999999999</v>
      </c>
      <c r="E24" s="16">
        <v>383.23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6234.616</v>
      </c>
      <c r="C25" s="18">
        <v>372.72699999999998</v>
      </c>
      <c r="D25" s="18">
        <v>1775.62</v>
      </c>
      <c r="E25" s="18">
        <v>1355.2760000000001</v>
      </c>
      <c r="F25" s="18">
        <v>2547.1190000000001</v>
      </c>
      <c r="G25" s="18">
        <v>122.17400000000001</v>
      </c>
      <c r="H25" s="18">
        <v>1.7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40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" t="s">
        <v>36</v>
      </c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935.31899999999996</v>
      </c>
      <c r="C9" s="16">
        <v>548.71500000000003</v>
      </c>
      <c r="D9" s="16">
        <v>386.60399999999998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200.4</v>
      </c>
      <c r="C10" s="16">
        <v>200</v>
      </c>
      <c r="D10" s="16">
        <v>0</v>
      </c>
      <c r="E10" s="16">
        <v>0</v>
      </c>
      <c r="F10" s="16">
        <v>0</v>
      </c>
      <c r="G10" s="16">
        <v>0</v>
      </c>
      <c r="H10" s="16">
        <v>0.4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6.8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1.5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1584.1559999999999</v>
      </c>
      <c r="C13" s="16">
        <v>1202.011</v>
      </c>
      <c r="D13" s="16">
        <v>352.78500000000003</v>
      </c>
      <c r="E13" s="16">
        <v>0</v>
      </c>
      <c r="F13" s="16">
        <v>0</v>
      </c>
      <c r="G13" s="16">
        <v>3.7</v>
      </c>
      <c r="H13" s="16">
        <v>25.66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225.548</v>
      </c>
      <c r="C14" s="16">
        <v>44</v>
      </c>
      <c r="D14" s="16">
        <v>111.548</v>
      </c>
      <c r="E14" s="16">
        <v>0</v>
      </c>
      <c r="F14" s="16">
        <v>0</v>
      </c>
      <c r="G14" s="16">
        <v>40</v>
      </c>
      <c r="H14" s="16">
        <v>30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273.98700000000002</v>
      </c>
      <c r="C15" s="16">
        <v>58.987000000000002</v>
      </c>
      <c r="D15" s="16">
        <v>200</v>
      </c>
      <c r="E15" s="16">
        <v>0</v>
      </c>
      <c r="F15" s="16">
        <v>0</v>
      </c>
      <c r="G15" s="16">
        <v>0</v>
      </c>
      <c r="H15" s="16">
        <v>15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51.704000000000001</v>
      </c>
      <c r="C16" s="16">
        <v>1</v>
      </c>
      <c r="D16" s="16">
        <v>0.4</v>
      </c>
      <c r="E16" s="16">
        <v>0</v>
      </c>
      <c r="F16" s="16">
        <v>0</v>
      </c>
      <c r="G16" s="16">
        <v>0</v>
      </c>
      <c r="H16" s="16">
        <v>50.304000000000002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645.47199999999998</v>
      </c>
      <c r="C17" s="16">
        <v>500.38499999999999</v>
      </c>
      <c r="D17" s="16">
        <v>71.119</v>
      </c>
      <c r="E17" s="16">
        <v>0</v>
      </c>
      <c r="F17" s="16">
        <v>0</v>
      </c>
      <c r="G17" s="16">
        <v>31.7</v>
      </c>
      <c r="H17" s="16">
        <v>0</v>
      </c>
      <c r="I17" s="16">
        <v>42.268000000000001</v>
      </c>
      <c r="J17" s="16">
        <v>0</v>
      </c>
    </row>
    <row r="18" spans="1:10" x14ac:dyDescent="0.25">
      <c r="A18" s="15" t="s">
        <v>22</v>
      </c>
      <c r="B18" s="16">
        <v>60</v>
      </c>
      <c r="C18" s="16">
        <v>60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3</v>
      </c>
      <c r="C19" s="16">
        <v>3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27.4</v>
      </c>
      <c r="C20" s="16">
        <v>5.4</v>
      </c>
      <c r="D20" s="16">
        <v>0</v>
      </c>
      <c r="E20" s="16">
        <v>0</v>
      </c>
      <c r="F20" s="16">
        <v>0</v>
      </c>
      <c r="G20" s="16">
        <v>22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878.12</v>
      </c>
      <c r="C21" s="16">
        <v>764.87</v>
      </c>
      <c r="D21" s="16">
        <v>35.25</v>
      </c>
      <c r="E21" s="16">
        <v>0</v>
      </c>
      <c r="F21" s="16">
        <v>0</v>
      </c>
      <c r="G21" s="16">
        <v>0</v>
      </c>
      <c r="H21" s="16">
        <v>78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882.4</v>
      </c>
      <c r="C22" s="16">
        <v>155</v>
      </c>
      <c r="D22" s="16">
        <v>719.5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3250.8829999999998</v>
      </c>
      <c r="C23" s="16">
        <v>271.47399999999999</v>
      </c>
      <c r="D23" s="16">
        <v>1781.52</v>
      </c>
      <c r="E23" s="16">
        <v>0</v>
      </c>
      <c r="F23" s="16">
        <v>1115.7070000000001</v>
      </c>
      <c r="G23" s="16">
        <v>5.0720000000000001</v>
      </c>
      <c r="H23" s="16">
        <v>77.11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5235.7439999999997</v>
      </c>
      <c r="C24" s="16">
        <v>3117.346</v>
      </c>
      <c r="D24" s="16">
        <v>1990</v>
      </c>
      <c r="E24" s="16">
        <v>128.398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14260.933000000001</v>
      </c>
      <c r="C25" s="18">
        <v>6932.1880000000001</v>
      </c>
      <c r="D25" s="18">
        <v>5648.7259999999997</v>
      </c>
      <c r="E25" s="18">
        <v>128.398</v>
      </c>
      <c r="F25" s="18">
        <v>1115.7070000000001</v>
      </c>
      <c r="G25" s="18">
        <v>102.47199999999999</v>
      </c>
      <c r="H25" s="18">
        <v>277.97399999999999</v>
      </c>
      <c r="I25" s="18">
        <v>42.268000000000001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41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" t="s">
        <v>36</v>
      </c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1106.6220000000001</v>
      </c>
      <c r="C9" s="16">
        <v>469.62200000000001</v>
      </c>
      <c r="D9" s="16">
        <v>637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46</v>
      </c>
      <c r="C10" s="16">
        <v>46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638.27499999999998</v>
      </c>
      <c r="C11" s="16">
        <v>634.67499999999995</v>
      </c>
      <c r="D11" s="16">
        <v>0</v>
      </c>
      <c r="E11" s="16">
        <v>0</v>
      </c>
      <c r="F11" s="16">
        <v>0</v>
      </c>
      <c r="G11" s="16">
        <v>1.1000000000000001</v>
      </c>
      <c r="H11" s="16">
        <v>2.5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6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6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596.28700000000003</v>
      </c>
      <c r="C13" s="16">
        <v>495.33300000000003</v>
      </c>
      <c r="D13" s="16">
        <v>94.698999999999998</v>
      </c>
      <c r="E13" s="16">
        <v>0</v>
      </c>
      <c r="F13" s="16">
        <v>0</v>
      </c>
      <c r="G13" s="16">
        <v>2.84</v>
      </c>
      <c r="H13" s="16">
        <v>0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132.33099999999999</v>
      </c>
      <c r="C14" s="16">
        <v>47.802999999999997</v>
      </c>
      <c r="D14" s="16">
        <v>34.527999999999999</v>
      </c>
      <c r="E14" s="16">
        <v>0</v>
      </c>
      <c r="F14" s="16">
        <v>0</v>
      </c>
      <c r="G14" s="16">
        <v>50</v>
      </c>
      <c r="H14" s="16">
        <v>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147.89699999999999</v>
      </c>
      <c r="C15" s="16">
        <v>13.775</v>
      </c>
      <c r="D15" s="16">
        <v>72.632999999999996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770.91399999999999</v>
      </c>
      <c r="C16" s="16">
        <v>1</v>
      </c>
      <c r="D16" s="16">
        <v>719.18700000000001</v>
      </c>
      <c r="E16" s="16">
        <v>0</v>
      </c>
      <c r="F16" s="16">
        <v>0</v>
      </c>
      <c r="G16" s="16">
        <v>0</v>
      </c>
      <c r="H16" s="16">
        <v>50.726999999999997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574.29300000000001</v>
      </c>
      <c r="C17" s="16">
        <v>235.167</v>
      </c>
      <c r="D17" s="16">
        <v>307.697</v>
      </c>
      <c r="E17" s="16">
        <v>0</v>
      </c>
      <c r="F17" s="16">
        <v>0</v>
      </c>
      <c r="G17" s="16">
        <v>31.428999999999998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7.2729999999999997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88.04</v>
      </c>
      <c r="C20" s="16">
        <v>7</v>
      </c>
      <c r="D20" s="16">
        <v>42.3</v>
      </c>
      <c r="E20" s="16">
        <v>0</v>
      </c>
      <c r="F20" s="16">
        <v>0</v>
      </c>
      <c r="G20" s="16">
        <v>15.24</v>
      </c>
      <c r="H20" s="16">
        <v>23.5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171.36</v>
      </c>
      <c r="C21" s="16">
        <v>129</v>
      </c>
      <c r="D21" s="16">
        <v>41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215</v>
      </c>
      <c r="C22" s="16">
        <v>55</v>
      </c>
      <c r="D22" s="16">
        <v>160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2142.4070000000002</v>
      </c>
      <c r="C23" s="16">
        <v>41.203000000000003</v>
      </c>
      <c r="D23" s="16">
        <v>822.78399999999999</v>
      </c>
      <c r="E23" s="16">
        <v>0</v>
      </c>
      <c r="F23" s="16">
        <v>1203.242</v>
      </c>
      <c r="G23" s="16">
        <v>75.177999999999997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1706.914</v>
      </c>
      <c r="C24" s="16">
        <v>1623.3050000000001</v>
      </c>
      <c r="D24" s="16">
        <v>0</v>
      </c>
      <c r="E24" s="16">
        <v>3.609</v>
      </c>
      <c r="F24" s="16">
        <v>0</v>
      </c>
      <c r="G24" s="16">
        <v>0</v>
      </c>
      <c r="H24" s="16">
        <v>80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8349.6129999999994</v>
      </c>
      <c r="C25" s="18">
        <v>3798.8829999999998</v>
      </c>
      <c r="D25" s="18">
        <v>2931.828</v>
      </c>
      <c r="E25" s="18">
        <v>3.609</v>
      </c>
      <c r="F25" s="18">
        <v>1203.242</v>
      </c>
      <c r="G25" s="18">
        <v>175.78700000000001</v>
      </c>
      <c r="H25" s="18">
        <v>162.727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42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" t="s">
        <v>36</v>
      </c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2979.509</v>
      </c>
      <c r="C9" s="16">
        <v>313.21600000000001</v>
      </c>
      <c r="D9" s="16">
        <v>2595.7460000000001</v>
      </c>
      <c r="E9" s="16">
        <v>0</v>
      </c>
      <c r="F9" s="16">
        <v>0</v>
      </c>
      <c r="G9" s="16">
        <v>0</v>
      </c>
      <c r="H9" s="16">
        <v>70.546999999999997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902.82500000000005</v>
      </c>
      <c r="C11" s="16">
        <v>865.32500000000005</v>
      </c>
      <c r="D11" s="16">
        <v>10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866.71100000000001</v>
      </c>
      <c r="C13" s="16">
        <v>435.16899999999998</v>
      </c>
      <c r="D13" s="16">
        <v>288.90199999999999</v>
      </c>
      <c r="E13" s="16">
        <v>0</v>
      </c>
      <c r="F13" s="16">
        <v>0</v>
      </c>
      <c r="G13" s="16">
        <v>21.34</v>
      </c>
      <c r="H13" s="16">
        <v>120.8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81.099999999999994</v>
      </c>
      <c r="C14" s="16">
        <v>12</v>
      </c>
      <c r="D14" s="16">
        <v>0</v>
      </c>
      <c r="E14" s="16">
        <v>0</v>
      </c>
      <c r="F14" s="16">
        <v>0</v>
      </c>
      <c r="G14" s="16">
        <v>49.1</v>
      </c>
      <c r="H14" s="16">
        <v>20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747.81</v>
      </c>
      <c r="C15" s="16">
        <v>79.385999999999996</v>
      </c>
      <c r="D15" s="16">
        <v>639.49199999999996</v>
      </c>
      <c r="E15" s="16">
        <v>0</v>
      </c>
      <c r="F15" s="16">
        <v>0</v>
      </c>
      <c r="G15" s="16">
        <v>0</v>
      </c>
      <c r="H15" s="16">
        <v>28.931999999999999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81.945999999999998</v>
      </c>
      <c r="C16" s="16">
        <v>1</v>
      </c>
      <c r="D16" s="16">
        <v>48.945999999999998</v>
      </c>
      <c r="E16" s="16">
        <v>0</v>
      </c>
      <c r="F16" s="16">
        <v>0</v>
      </c>
      <c r="G16" s="16">
        <v>0</v>
      </c>
      <c r="H16" s="16">
        <v>32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1180.0440000000001</v>
      </c>
      <c r="C17" s="16">
        <v>755.62900000000002</v>
      </c>
      <c r="D17" s="16">
        <v>220.36199999999999</v>
      </c>
      <c r="E17" s="16">
        <v>0</v>
      </c>
      <c r="F17" s="16">
        <v>0</v>
      </c>
      <c r="G17" s="16">
        <v>166.77500000000001</v>
      </c>
      <c r="H17" s="16">
        <v>37.277999999999999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161</v>
      </c>
      <c r="C18" s="16">
        <v>158</v>
      </c>
      <c r="D18" s="16">
        <v>0</v>
      </c>
      <c r="E18" s="16">
        <v>0</v>
      </c>
      <c r="F18" s="16">
        <v>0</v>
      </c>
      <c r="G18" s="16">
        <v>0</v>
      </c>
      <c r="H18" s="16">
        <v>3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29</v>
      </c>
      <c r="C19" s="16">
        <v>29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504.82900000000001</v>
      </c>
      <c r="C20" s="16">
        <v>71.599999999999994</v>
      </c>
      <c r="D20" s="16">
        <v>153.53</v>
      </c>
      <c r="E20" s="16">
        <v>0</v>
      </c>
      <c r="F20" s="16">
        <v>0</v>
      </c>
      <c r="G20" s="16">
        <v>0</v>
      </c>
      <c r="H20" s="16">
        <v>247.69900000000001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603.54700000000003</v>
      </c>
      <c r="C21" s="16">
        <v>448.90300000000002</v>
      </c>
      <c r="D21" s="16">
        <v>121.64400000000001</v>
      </c>
      <c r="E21" s="16">
        <v>0</v>
      </c>
      <c r="F21" s="16">
        <v>0</v>
      </c>
      <c r="G21" s="16">
        <v>0</v>
      </c>
      <c r="H21" s="16">
        <v>33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421.20299999999997</v>
      </c>
      <c r="C22" s="16">
        <v>30</v>
      </c>
      <c r="D22" s="16">
        <v>316.20299999999997</v>
      </c>
      <c r="E22" s="16">
        <v>0</v>
      </c>
      <c r="F22" s="16">
        <v>0</v>
      </c>
      <c r="G22" s="16">
        <v>0</v>
      </c>
      <c r="H22" s="16">
        <v>75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3168.1309999999999</v>
      </c>
      <c r="C23" s="16">
        <v>1216.7929999999999</v>
      </c>
      <c r="D23" s="16">
        <v>1923.721</v>
      </c>
      <c r="E23" s="16">
        <v>0</v>
      </c>
      <c r="F23" s="16">
        <v>0</v>
      </c>
      <c r="G23" s="16">
        <v>27.616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1706.0139999999999</v>
      </c>
      <c r="C24" s="16">
        <v>1664.5139999999999</v>
      </c>
      <c r="D24" s="16">
        <v>40</v>
      </c>
      <c r="E24" s="16">
        <v>0</v>
      </c>
      <c r="F24" s="16">
        <v>0</v>
      </c>
      <c r="G24" s="16">
        <v>1.5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13433.669</v>
      </c>
      <c r="C25" s="18">
        <v>6080.5349999999999</v>
      </c>
      <c r="D25" s="18">
        <v>6358.5460000000003</v>
      </c>
      <c r="E25" s="18">
        <v>0</v>
      </c>
      <c r="F25" s="18">
        <v>0</v>
      </c>
      <c r="G25" s="18">
        <v>266.33100000000002</v>
      </c>
      <c r="H25" s="18">
        <v>668.25599999999997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1148.635</v>
      </c>
      <c r="C9" s="16">
        <v>214.315</v>
      </c>
      <c r="D9" s="16">
        <v>366.084</v>
      </c>
      <c r="E9" s="16">
        <v>568.23599999999999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4.3819999999999997</v>
      </c>
      <c r="C10" s="16">
        <v>4.3819999999999997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30.5</v>
      </c>
      <c r="C11" s="16">
        <v>30.5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73.858000000000004</v>
      </c>
      <c r="C13" s="16">
        <v>37.049999999999997</v>
      </c>
      <c r="D13" s="16">
        <v>0</v>
      </c>
      <c r="E13" s="16">
        <v>0</v>
      </c>
      <c r="F13" s="16">
        <v>0</v>
      </c>
      <c r="G13" s="16">
        <v>6.3650000000000002</v>
      </c>
      <c r="H13" s="16">
        <v>0</v>
      </c>
      <c r="I13" s="16">
        <v>10.443</v>
      </c>
      <c r="J13" s="16">
        <v>0</v>
      </c>
    </row>
    <row r="14" spans="1:11" x14ac:dyDescent="0.25">
      <c r="A14" s="15" t="s">
        <v>18</v>
      </c>
      <c r="B14" s="16">
        <v>145.9</v>
      </c>
      <c r="C14" s="16">
        <v>105.9</v>
      </c>
      <c r="D14" s="16">
        <v>0</v>
      </c>
      <c r="E14" s="16">
        <v>0</v>
      </c>
      <c r="F14" s="16">
        <v>0</v>
      </c>
      <c r="G14" s="16">
        <v>40</v>
      </c>
      <c r="H14" s="16">
        <v>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25.687000000000001</v>
      </c>
      <c r="C15" s="16">
        <v>0</v>
      </c>
      <c r="D15" s="16">
        <v>6.85</v>
      </c>
      <c r="E15" s="16">
        <v>0</v>
      </c>
      <c r="F15" s="16">
        <v>0</v>
      </c>
      <c r="G15" s="16">
        <v>0</v>
      </c>
      <c r="H15" s="16">
        <v>6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20.027000000000001</v>
      </c>
      <c r="C16" s="16">
        <v>0</v>
      </c>
      <c r="D16" s="16">
        <v>0.5</v>
      </c>
      <c r="E16" s="16">
        <v>19.527000000000001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373.21899999999999</v>
      </c>
      <c r="C17" s="16">
        <v>353.18099999999998</v>
      </c>
      <c r="D17" s="16">
        <v>0</v>
      </c>
      <c r="E17" s="16">
        <v>0</v>
      </c>
      <c r="F17" s="16">
        <v>0</v>
      </c>
      <c r="G17" s="16">
        <v>20.038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6.375</v>
      </c>
      <c r="C20" s="16">
        <v>3.375</v>
      </c>
      <c r="D20" s="16">
        <v>3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156.4</v>
      </c>
      <c r="C21" s="16">
        <v>15</v>
      </c>
      <c r="D21" s="16">
        <v>141.4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10.4</v>
      </c>
      <c r="C22" s="16">
        <v>10.4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169.369</v>
      </c>
      <c r="C23" s="16">
        <v>57.5</v>
      </c>
      <c r="D23" s="16">
        <v>100</v>
      </c>
      <c r="E23" s="16">
        <v>0</v>
      </c>
      <c r="F23" s="16">
        <v>0</v>
      </c>
      <c r="G23" s="16">
        <v>11.869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9908.6630000000005</v>
      </c>
      <c r="C24" s="16">
        <v>7258.3329999999996</v>
      </c>
      <c r="D24" s="16">
        <v>2650.33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12073.415000000001</v>
      </c>
      <c r="C25" s="18">
        <v>8089.9359999999997</v>
      </c>
      <c r="D25" s="18">
        <v>3268.1640000000002</v>
      </c>
      <c r="E25" s="18">
        <v>587.76300000000003</v>
      </c>
      <c r="F25" s="18">
        <v>0</v>
      </c>
      <c r="G25" s="18">
        <v>78.272000000000006</v>
      </c>
      <c r="H25" s="18">
        <v>6</v>
      </c>
      <c r="I25" s="18">
        <v>10.443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1360.9490000000001</v>
      </c>
      <c r="C9" s="16">
        <v>956.31500000000005</v>
      </c>
      <c r="D9" s="16">
        <v>300</v>
      </c>
      <c r="E9" s="16">
        <v>104.634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133.78299999999999</v>
      </c>
      <c r="C11" s="16">
        <v>133.78299999999999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722.81899999999996</v>
      </c>
      <c r="C13" s="16">
        <v>707.81899999999996</v>
      </c>
      <c r="D13" s="16">
        <v>0</v>
      </c>
      <c r="E13" s="16">
        <v>0</v>
      </c>
      <c r="F13" s="16">
        <v>0</v>
      </c>
      <c r="G13" s="16">
        <v>15</v>
      </c>
      <c r="H13" s="16">
        <v>0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58.8</v>
      </c>
      <c r="C14" s="16">
        <v>9</v>
      </c>
      <c r="D14" s="16">
        <v>0</v>
      </c>
      <c r="E14" s="16">
        <v>0</v>
      </c>
      <c r="F14" s="16">
        <v>0</v>
      </c>
      <c r="G14" s="16">
        <v>0</v>
      </c>
      <c r="H14" s="16">
        <v>40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95</v>
      </c>
      <c r="C15" s="16">
        <v>0</v>
      </c>
      <c r="D15" s="16">
        <v>0</v>
      </c>
      <c r="E15" s="16">
        <v>0</v>
      </c>
      <c r="F15" s="16">
        <v>0</v>
      </c>
      <c r="G15" s="16">
        <v>73</v>
      </c>
      <c r="H15" s="16">
        <v>12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0.25</v>
      </c>
      <c r="C16" s="16">
        <v>0</v>
      </c>
      <c r="D16" s="16">
        <v>0.25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167.88300000000001</v>
      </c>
      <c r="C17" s="16">
        <v>26.943000000000001</v>
      </c>
      <c r="D17" s="16">
        <v>72.674999999999997</v>
      </c>
      <c r="E17" s="16">
        <v>0</v>
      </c>
      <c r="F17" s="16">
        <v>0</v>
      </c>
      <c r="G17" s="16">
        <v>52.655000000000001</v>
      </c>
      <c r="H17" s="16">
        <v>15.61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159.5</v>
      </c>
      <c r="C18" s="16">
        <v>159.5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5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66.031000000000006</v>
      </c>
      <c r="C20" s="16">
        <v>16.484999999999999</v>
      </c>
      <c r="D20" s="16">
        <v>0</v>
      </c>
      <c r="E20" s="16">
        <v>39.021000000000001</v>
      </c>
      <c r="F20" s="16">
        <v>0</v>
      </c>
      <c r="G20" s="16">
        <v>10.525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266.56299999999999</v>
      </c>
      <c r="C21" s="16">
        <v>150</v>
      </c>
      <c r="D21" s="16">
        <v>116.563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70781.138000000006</v>
      </c>
      <c r="C23" s="16">
        <v>37.5</v>
      </c>
      <c r="D23" s="16">
        <v>3000</v>
      </c>
      <c r="E23" s="16">
        <v>0</v>
      </c>
      <c r="F23" s="16">
        <v>67743.638000000006</v>
      </c>
      <c r="G23" s="16">
        <v>0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5445.4030000000002</v>
      </c>
      <c r="C24" s="16">
        <v>4558.3329999999996</v>
      </c>
      <c r="D24" s="16">
        <v>688.89</v>
      </c>
      <c r="E24" s="16">
        <v>0</v>
      </c>
      <c r="F24" s="16">
        <v>198.18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79263.119000000006</v>
      </c>
      <c r="C25" s="18">
        <v>6755.6779999999999</v>
      </c>
      <c r="D25" s="18">
        <v>4178.3779999999997</v>
      </c>
      <c r="E25" s="18">
        <v>143.655</v>
      </c>
      <c r="F25" s="18">
        <v>67941.817999999999</v>
      </c>
      <c r="G25" s="18">
        <v>151.18</v>
      </c>
      <c r="H25" s="18">
        <v>67.61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1707.663</v>
      </c>
      <c r="C9" s="16">
        <v>1516.87</v>
      </c>
      <c r="D9" s="16">
        <v>20</v>
      </c>
      <c r="E9" s="16">
        <v>170.79300000000001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6</v>
      </c>
      <c r="C10" s="16">
        <v>0</v>
      </c>
      <c r="D10" s="16">
        <v>6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284.93</v>
      </c>
      <c r="C11" s="16">
        <v>56</v>
      </c>
      <c r="D11" s="16">
        <v>228.93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167.02</v>
      </c>
      <c r="C13" s="16">
        <v>82.02</v>
      </c>
      <c r="D13" s="16">
        <v>0</v>
      </c>
      <c r="E13" s="16">
        <v>0</v>
      </c>
      <c r="F13" s="16">
        <v>0</v>
      </c>
      <c r="G13" s="16">
        <v>81</v>
      </c>
      <c r="H13" s="16">
        <v>4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75</v>
      </c>
      <c r="C14" s="16">
        <v>24</v>
      </c>
      <c r="D14" s="16">
        <v>0</v>
      </c>
      <c r="E14" s="16">
        <v>0</v>
      </c>
      <c r="F14" s="16">
        <v>0</v>
      </c>
      <c r="G14" s="16">
        <v>40</v>
      </c>
      <c r="H14" s="16">
        <v>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25</v>
      </c>
      <c r="C15" s="16">
        <v>0</v>
      </c>
      <c r="D15" s="16">
        <v>0</v>
      </c>
      <c r="E15" s="16">
        <v>0</v>
      </c>
      <c r="F15" s="16">
        <v>0</v>
      </c>
      <c r="G15" s="16">
        <v>8</v>
      </c>
      <c r="H15" s="16">
        <v>17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340.52800000000002</v>
      </c>
      <c r="C16" s="16">
        <v>33</v>
      </c>
      <c r="D16" s="16">
        <v>0.3</v>
      </c>
      <c r="E16" s="16">
        <v>0</v>
      </c>
      <c r="F16" s="16">
        <v>307.22800000000001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1442.904</v>
      </c>
      <c r="C17" s="16">
        <v>1122.6969999999999</v>
      </c>
      <c r="D17" s="16">
        <v>39.825000000000003</v>
      </c>
      <c r="E17" s="16">
        <v>0</v>
      </c>
      <c r="F17" s="16">
        <v>0</v>
      </c>
      <c r="G17" s="16">
        <v>221.19200000000001</v>
      </c>
      <c r="H17" s="16">
        <v>59.19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13</v>
      </c>
      <c r="C19" s="16">
        <v>13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34.231999999999999</v>
      </c>
      <c r="C20" s="16">
        <v>25.332000000000001</v>
      </c>
      <c r="D20" s="16">
        <v>0</v>
      </c>
      <c r="E20" s="16">
        <v>0</v>
      </c>
      <c r="F20" s="16">
        <v>0</v>
      </c>
      <c r="G20" s="16">
        <v>2.9</v>
      </c>
      <c r="H20" s="16">
        <v>6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839.52099999999996</v>
      </c>
      <c r="C21" s="16">
        <v>405.40600000000001</v>
      </c>
      <c r="D21" s="16">
        <v>432.61500000000001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163.852</v>
      </c>
      <c r="C22" s="16">
        <v>47.3</v>
      </c>
      <c r="D22" s="16">
        <v>78.552000000000007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2729.547</v>
      </c>
      <c r="C23" s="16">
        <v>243.18799999999999</v>
      </c>
      <c r="D23" s="16">
        <v>721.59100000000001</v>
      </c>
      <c r="E23" s="16">
        <v>173.53</v>
      </c>
      <c r="F23" s="16">
        <v>1557.1130000000001</v>
      </c>
      <c r="G23" s="16">
        <v>0</v>
      </c>
      <c r="H23" s="16">
        <v>21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1405.114</v>
      </c>
      <c r="C24" s="16">
        <v>320</v>
      </c>
      <c r="D24" s="16">
        <v>880.75</v>
      </c>
      <c r="E24" s="16">
        <v>0</v>
      </c>
      <c r="F24" s="16">
        <v>204.364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9234.3109999999997</v>
      </c>
      <c r="C25" s="18">
        <v>3888.8130000000001</v>
      </c>
      <c r="D25" s="18">
        <v>2408.5630000000001</v>
      </c>
      <c r="E25" s="18">
        <v>344.32299999999998</v>
      </c>
      <c r="F25" s="18">
        <v>2068.7049999999999</v>
      </c>
      <c r="G25" s="18">
        <v>353.09199999999998</v>
      </c>
      <c r="H25" s="18">
        <v>107.19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856.21500000000003</v>
      </c>
      <c r="C9" s="16">
        <v>640</v>
      </c>
      <c r="D9" s="16">
        <v>0</v>
      </c>
      <c r="E9" s="16">
        <v>191.215</v>
      </c>
      <c r="F9" s="16">
        <v>0</v>
      </c>
      <c r="G9" s="16">
        <v>25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5.8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5.8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130.375</v>
      </c>
      <c r="C11" s="16">
        <v>106.97499999999999</v>
      </c>
      <c r="D11" s="16">
        <v>0</v>
      </c>
      <c r="E11" s="16">
        <v>0</v>
      </c>
      <c r="F11" s="16">
        <v>0</v>
      </c>
      <c r="G11" s="16">
        <v>23.4</v>
      </c>
      <c r="H11" s="16">
        <v>0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15</v>
      </c>
      <c r="C12" s="16">
        <v>15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227.29900000000001</v>
      </c>
      <c r="C13" s="16">
        <v>137.84399999999999</v>
      </c>
      <c r="D13" s="16">
        <v>0</v>
      </c>
      <c r="E13" s="16">
        <v>0</v>
      </c>
      <c r="F13" s="16">
        <v>0</v>
      </c>
      <c r="G13" s="16">
        <v>73.388999999999996</v>
      </c>
      <c r="H13" s="16">
        <v>4.5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80</v>
      </c>
      <c r="C14" s="16">
        <v>9</v>
      </c>
      <c r="D14" s="16">
        <v>0</v>
      </c>
      <c r="E14" s="16">
        <v>0</v>
      </c>
      <c r="F14" s="16">
        <v>0</v>
      </c>
      <c r="G14" s="16">
        <v>40</v>
      </c>
      <c r="H14" s="16">
        <v>26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75.731999999999999</v>
      </c>
      <c r="C15" s="16">
        <v>7.4</v>
      </c>
      <c r="D15" s="16">
        <v>0</v>
      </c>
      <c r="E15" s="16">
        <v>0</v>
      </c>
      <c r="F15" s="16">
        <v>0</v>
      </c>
      <c r="G15" s="16">
        <v>68.331999999999994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63</v>
      </c>
      <c r="C16" s="16">
        <v>63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495.12700000000001</v>
      </c>
      <c r="C17" s="16">
        <v>287.60000000000002</v>
      </c>
      <c r="D17" s="16">
        <v>79.56</v>
      </c>
      <c r="E17" s="16">
        <v>0</v>
      </c>
      <c r="F17" s="16">
        <v>0</v>
      </c>
      <c r="G17" s="16">
        <v>123.3</v>
      </c>
      <c r="H17" s="16">
        <v>4.6669999999999998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8.74</v>
      </c>
      <c r="C20" s="16">
        <v>2.84</v>
      </c>
      <c r="D20" s="16">
        <v>0</v>
      </c>
      <c r="E20" s="16">
        <v>0</v>
      </c>
      <c r="F20" s="16">
        <v>0</v>
      </c>
      <c r="G20" s="16">
        <v>2.9</v>
      </c>
      <c r="H20" s="16">
        <v>3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244.24700000000001</v>
      </c>
      <c r="C21" s="16">
        <v>137.41900000000001</v>
      </c>
      <c r="D21" s="16">
        <v>102.828</v>
      </c>
      <c r="E21" s="16">
        <v>0</v>
      </c>
      <c r="F21" s="16">
        <v>0</v>
      </c>
      <c r="G21" s="16">
        <v>0</v>
      </c>
      <c r="H21" s="16">
        <v>4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74.415999999999997</v>
      </c>
      <c r="C22" s="16">
        <v>34.415999999999997</v>
      </c>
      <c r="D22" s="16">
        <v>30</v>
      </c>
      <c r="E22" s="16">
        <v>0</v>
      </c>
      <c r="F22" s="16">
        <v>0</v>
      </c>
      <c r="G22" s="16">
        <v>0</v>
      </c>
      <c r="H22" s="16">
        <v>10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4675.4970000000003</v>
      </c>
      <c r="C23" s="16">
        <v>97.765000000000001</v>
      </c>
      <c r="D23" s="16">
        <v>2103.8180000000002</v>
      </c>
      <c r="E23" s="16">
        <v>1918.3589999999999</v>
      </c>
      <c r="F23" s="16">
        <v>539.98800000000006</v>
      </c>
      <c r="G23" s="16">
        <v>15.567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9736.18</v>
      </c>
      <c r="C24" s="16">
        <v>8992.5190000000002</v>
      </c>
      <c r="D24" s="16">
        <v>50</v>
      </c>
      <c r="E24" s="16">
        <v>516.29</v>
      </c>
      <c r="F24" s="16">
        <v>177.37100000000001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16687.628000000001</v>
      </c>
      <c r="C25" s="18">
        <v>10531.778</v>
      </c>
      <c r="D25" s="18">
        <v>2366.2060000000001</v>
      </c>
      <c r="E25" s="18">
        <v>2625.864</v>
      </c>
      <c r="F25" s="18">
        <v>717.35900000000004</v>
      </c>
      <c r="G25" s="18">
        <v>371.88799999999998</v>
      </c>
      <c r="H25" s="18">
        <v>57.966999999999999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" t="s">
        <v>36</v>
      </c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546.221</v>
      </c>
      <c r="C9" s="16">
        <v>302.589</v>
      </c>
      <c r="D9" s="16">
        <v>55</v>
      </c>
      <c r="E9" s="16">
        <v>188.63200000000001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45.7</v>
      </c>
      <c r="C10" s="16">
        <v>0</v>
      </c>
      <c r="D10" s="16">
        <v>45.7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140.267</v>
      </c>
      <c r="C11" s="16">
        <v>51.1</v>
      </c>
      <c r="D11" s="16">
        <v>6.181</v>
      </c>
      <c r="E11" s="16">
        <v>0</v>
      </c>
      <c r="F11" s="16">
        <v>0</v>
      </c>
      <c r="G11" s="16">
        <v>0</v>
      </c>
      <c r="H11" s="16">
        <v>82.986000000000004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31.364000000000001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388.66500000000002</v>
      </c>
      <c r="C13" s="16">
        <v>286.99200000000002</v>
      </c>
      <c r="D13" s="16">
        <v>0</v>
      </c>
      <c r="E13" s="16">
        <v>0</v>
      </c>
      <c r="F13" s="16">
        <v>0</v>
      </c>
      <c r="G13" s="16">
        <v>81.326999999999998</v>
      </c>
      <c r="H13" s="16">
        <v>0</v>
      </c>
      <c r="I13" s="16">
        <v>0</v>
      </c>
      <c r="J13" s="16">
        <v>20.346</v>
      </c>
    </row>
    <row r="14" spans="1:11" x14ac:dyDescent="0.25">
      <c r="A14" s="15" t="s">
        <v>18</v>
      </c>
      <c r="B14" s="16">
        <v>80.099999999999994</v>
      </c>
      <c r="C14" s="16">
        <v>18.05</v>
      </c>
      <c r="D14" s="16">
        <v>0</v>
      </c>
      <c r="E14" s="16">
        <v>0</v>
      </c>
      <c r="F14" s="16">
        <v>0</v>
      </c>
      <c r="G14" s="16">
        <v>40</v>
      </c>
      <c r="H14" s="16">
        <v>22.05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1794.277</v>
      </c>
      <c r="C15" s="16">
        <v>7.4930000000000003</v>
      </c>
      <c r="D15" s="16">
        <v>1778.2840000000001</v>
      </c>
      <c r="E15" s="16">
        <v>0</v>
      </c>
      <c r="F15" s="16">
        <v>0</v>
      </c>
      <c r="G15" s="16">
        <v>0</v>
      </c>
      <c r="H15" s="16">
        <v>8.5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15.5</v>
      </c>
      <c r="C16" s="16">
        <v>15</v>
      </c>
      <c r="D16" s="16">
        <v>0.5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180.285</v>
      </c>
      <c r="C17" s="16">
        <v>106.895</v>
      </c>
      <c r="D17" s="16">
        <v>45.759</v>
      </c>
      <c r="E17" s="16">
        <v>0</v>
      </c>
      <c r="F17" s="16">
        <v>0</v>
      </c>
      <c r="G17" s="16">
        <v>27.631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114.5</v>
      </c>
      <c r="C18" s="16">
        <v>34.5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16</v>
      </c>
      <c r="C19" s="16">
        <v>15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363.99</v>
      </c>
      <c r="C20" s="16">
        <v>1.74</v>
      </c>
      <c r="D20" s="16">
        <v>350</v>
      </c>
      <c r="E20" s="16">
        <v>0</v>
      </c>
      <c r="F20" s="16">
        <v>0</v>
      </c>
      <c r="G20" s="16">
        <v>12.25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334.87700000000001</v>
      </c>
      <c r="C21" s="16">
        <v>179.30699999999999</v>
      </c>
      <c r="D21" s="16">
        <v>155.57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139</v>
      </c>
      <c r="C22" s="16">
        <v>44</v>
      </c>
      <c r="D22" s="16">
        <v>95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967.08600000000001</v>
      </c>
      <c r="C23" s="16">
        <v>162.5</v>
      </c>
      <c r="D23" s="16">
        <v>465.60500000000002</v>
      </c>
      <c r="E23" s="16">
        <v>0</v>
      </c>
      <c r="F23" s="16">
        <v>262.06700000000001</v>
      </c>
      <c r="G23" s="16">
        <v>64.444000000000003</v>
      </c>
      <c r="H23" s="16">
        <v>12.47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11138.529</v>
      </c>
      <c r="C24" s="16">
        <v>10011</v>
      </c>
      <c r="D24" s="16">
        <v>430</v>
      </c>
      <c r="E24" s="16">
        <v>697.529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16296.361000000001</v>
      </c>
      <c r="C25" s="18">
        <v>11236.165999999999</v>
      </c>
      <c r="D25" s="18">
        <v>3427.5990000000002</v>
      </c>
      <c r="E25" s="18">
        <v>886.16099999999994</v>
      </c>
      <c r="F25" s="18">
        <v>262.06700000000001</v>
      </c>
      <c r="G25" s="18">
        <v>225.65199999999999</v>
      </c>
      <c r="H25" s="18">
        <v>126.006</v>
      </c>
      <c r="I25" s="18">
        <v>0</v>
      </c>
      <c r="J25" s="18">
        <v>20.346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" t="s">
        <v>36</v>
      </c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f>+[1]Лист1!B9</f>
        <v>361.20499999999998</v>
      </c>
      <c r="C9" s="16">
        <f>+[1]Лист1!C9</f>
        <v>259.60700000000003</v>
      </c>
      <c r="D9" s="16">
        <f>+[1]Лист1!D9</f>
        <v>0</v>
      </c>
      <c r="E9" s="16">
        <f>+[1]Лист1!E9</f>
        <v>101.598</v>
      </c>
      <c r="F9" s="16">
        <f>+[1]Лист1!F9</f>
        <v>0</v>
      </c>
      <c r="G9" s="16">
        <f>+[1]Лист1!G9</f>
        <v>0</v>
      </c>
      <c r="H9" s="16">
        <f>+[1]Лист1!H9</f>
        <v>0</v>
      </c>
      <c r="I9" s="16">
        <f>+[1]Лист1!I9</f>
        <v>0</v>
      </c>
      <c r="J9" s="16">
        <f>+[1]Лист1!J9</f>
        <v>0</v>
      </c>
    </row>
    <row r="10" spans="1:11" x14ac:dyDescent="0.25">
      <c r="A10" s="15" t="s">
        <v>14</v>
      </c>
      <c r="B10" s="16">
        <f>+[1]Лист1!B10</f>
        <v>0</v>
      </c>
      <c r="C10" s="16">
        <f>+[1]Лист1!C10</f>
        <v>0</v>
      </c>
      <c r="D10" s="16">
        <f>+[1]Лист1!D10</f>
        <v>0</v>
      </c>
      <c r="E10" s="16">
        <f>+[1]Лист1!E10</f>
        <v>0</v>
      </c>
      <c r="F10" s="16">
        <f>+[1]Лист1!F10</f>
        <v>0</v>
      </c>
      <c r="G10" s="16">
        <f>+[1]Лист1!G10</f>
        <v>0</v>
      </c>
      <c r="H10" s="16">
        <f>+[1]Лист1!H10</f>
        <v>0</v>
      </c>
      <c r="I10" s="16">
        <f>+[1]Лист1!I10</f>
        <v>0</v>
      </c>
      <c r="J10" s="16">
        <f>+[1]Лист1!J10</f>
        <v>0</v>
      </c>
    </row>
    <row r="11" spans="1:11" x14ac:dyDescent="0.25">
      <c r="A11" s="15" t="s">
        <v>15</v>
      </c>
      <c r="B11" s="16">
        <f>+[1]Лист1!B11</f>
        <v>88.224000000000004</v>
      </c>
      <c r="C11" s="16">
        <f>+[1]Лист1!C11</f>
        <v>0</v>
      </c>
      <c r="D11" s="16">
        <f>+[1]Лист1!D11</f>
        <v>16.242000000000001</v>
      </c>
      <c r="E11" s="16">
        <f>+[1]Лист1!E11</f>
        <v>0</v>
      </c>
      <c r="F11" s="16">
        <f>+[1]Лист1!F11</f>
        <v>0</v>
      </c>
      <c r="G11" s="16">
        <f>+[1]Лист1!G11</f>
        <v>0</v>
      </c>
      <c r="H11" s="16">
        <f>+[1]Лист1!H11</f>
        <v>71.981999999999999</v>
      </c>
      <c r="I11" s="16">
        <f>+[1]Лист1!I11</f>
        <v>0</v>
      </c>
      <c r="J11" s="16">
        <f>+[1]Лист1!J11</f>
        <v>0</v>
      </c>
    </row>
    <row r="12" spans="1:11" x14ac:dyDescent="0.25">
      <c r="A12" s="15" t="s">
        <v>16</v>
      </c>
      <c r="B12" s="16">
        <f>+[1]Лист1!B12</f>
        <v>33</v>
      </c>
      <c r="C12" s="16">
        <f>+[1]Лист1!C12</f>
        <v>33</v>
      </c>
      <c r="D12" s="16">
        <f>+[1]Лист1!D12</f>
        <v>0</v>
      </c>
      <c r="E12" s="16">
        <f>+[1]Лист1!E12</f>
        <v>0</v>
      </c>
      <c r="F12" s="16">
        <f>+[1]Лист1!F12</f>
        <v>0</v>
      </c>
      <c r="G12" s="16">
        <f>+[1]Лист1!G12</f>
        <v>0</v>
      </c>
      <c r="H12" s="16">
        <f>+[1]Лист1!H12</f>
        <v>0</v>
      </c>
      <c r="I12" s="16">
        <f>+[1]Лист1!I12</f>
        <v>0</v>
      </c>
      <c r="J12" s="16">
        <f>+[1]Лист1!J12</f>
        <v>0</v>
      </c>
    </row>
    <row r="13" spans="1:11" x14ac:dyDescent="0.25">
      <c r="A13" s="15" t="s">
        <v>17</v>
      </c>
      <c r="B13" s="16">
        <f>+[1]Лист1!B13</f>
        <v>122.782</v>
      </c>
      <c r="C13" s="16">
        <f>+[1]Лист1!C13</f>
        <v>102.378</v>
      </c>
      <c r="D13" s="16">
        <f>+[1]Лист1!D13</f>
        <v>0</v>
      </c>
      <c r="E13" s="16">
        <f>+[1]Лист1!E13</f>
        <v>0</v>
      </c>
      <c r="F13" s="16">
        <f>+[1]Лист1!F13</f>
        <v>0</v>
      </c>
      <c r="G13" s="16">
        <f>+[1]Лист1!G13</f>
        <v>3.8559999999999999</v>
      </c>
      <c r="H13" s="16">
        <f>+[1]Лист1!H13</f>
        <v>12.948</v>
      </c>
      <c r="I13" s="16">
        <f>+[1]Лист1!I13</f>
        <v>0</v>
      </c>
      <c r="J13" s="16">
        <f>+[1]Лист1!J13</f>
        <v>0</v>
      </c>
    </row>
    <row r="14" spans="1:11" x14ac:dyDescent="0.25">
      <c r="A14" s="15" t="s">
        <v>18</v>
      </c>
      <c r="B14" s="16">
        <f>+[1]Лист1!B14</f>
        <v>96.445999999999998</v>
      </c>
      <c r="C14" s="16">
        <f>+[1]Лист1!C14</f>
        <v>0</v>
      </c>
      <c r="D14" s="16">
        <f>+[1]Лист1!D14</f>
        <v>0</v>
      </c>
      <c r="E14" s="16">
        <f>+[1]Лист1!E14</f>
        <v>0</v>
      </c>
      <c r="F14" s="16">
        <f>+[1]Лист1!F14</f>
        <v>0</v>
      </c>
      <c r="G14" s="16">
        <f>+[1]Лист1!G14</f>
        <v>40</v>
      </c>
      <c r="H14" s="16">
        <f>+[1]Лист1!H14</f>
        <v>53.146000000000001</v>
      </c>
      <c r="I14" s="16">
        <f>+[1]Лист1!I14</f>
        <v>0</v>
      </c>
      <c r="J14" s="16">
        <f>+[1]Лист1!J14</f>
        <v>0</v>
      </c>
    </row>
    <row r="15" spans="1:11" x14ac:dyDescent="0.25">
      <c r="A15" s="15" t="s">
        <v>19</v>
      </c>
      <c r="B15" s="16">
        <f>+[1]Лист1!B15</f>
        <v>321.71800000000002</v>
      </c>
      <c r="C15" s="16">
        <f>+[1]Лист1!C15</f>
        <v>315.25</v>
      </c>
      <c r="D15" s="16">
        <f>+[1]Лист1!D15</f>
        <v>0</v>
      </c>
      <c r="E15" s="16">
        <f>+[1]Лист1!E15</f>
        <v>0</v>
      </c>
      <c r="F15" s="16">
        <f>+[1]Лист1!F15</f>
        <v>0</v>
      </c>
      <c r="G15" s="16">
        <f>+[1]Лист1!G15</f>
        <v>1.1679999999999999</v>
      </c>
      <c r="H15" s="16">
        <f>+[1]Лист1!H15</f>
        <v>0</v>
      </c>
      <c r="I15" s="16">
        <f>+[1]Лист1!I15</f>
        <v>0</v>
      </c>
      <c r="J15" s="16">
        <f>+[1]Лист1!J15</f>
        <v>0</v>
      </c>
    </row>
    <row r="16" spans="1:11" x14ac:dyDescent="0.25">
      <c r="A16" s="15" t="s">
        <v>20</v>
      </c>
      <c r="B16" s="16">
        <f>+[1]Лист1!B16</f>
        <v>4438.6899999999996</v>
      </c>
      <c r="C16" s="16">
        <f>+[1]Лист1!C16</f>
        <v>0</v>
      </c>
      <c r="D16" s="16">
        <f>+[1]Лист1!D16</f>
        <v>4350.5</v>
      </c>
      <c r="E16" s="16">
        <f>+[1]Лист1!E16</f>
        <v>0</v>
      </c>
      <c r="F16" s="16">
        <f>+[1]Лист1!F16</f>
        <v>0</v>
      </c>
      <c r="G16" s="16">
        <f>+[1]Лист1!G16</f>
        <v>0</v>
      </c>
      <c r="H16" s="16">
        <f>+[1]Лист1!H16</f>
        <v>88.19</v>
      </c>
      <c r="I16" s="16">
        <f>+[1]Лист1!I16</f>
        <v>0</v>
      </c>
      <c r="J16" s="16">
        <f>+[1]Лист1!J16</f>
        <v>0</v>
      </c>
    </row>
    <row r="17" spans="1:10" x14ac:dyDescent="0.25">
      <c r="A17" s="15" t="s">
        <v>21</v>
      </c>
      <c r="B17" s="16">
        <f>+[1]Лист1!B17</f>
        <v>359.52199999999999</v>
      </c>
      <c r="C17" s="16">
        <f>+[1]Лист1!C17</f>
        <v>179.923</v>
      </c>
      <c r="D17" s="16">
        <f>+[1]Лист1!D17</f>
        <v>158.214</v>
      </c>
      <c r="E17" s="16">
        <f>+[1]Лист1!E17</f>
        <v>0</v>
      </c>
      <c r="F17" s="16">
        <f>+[1]Лист1!F17</f>
        <v>0</v>
      </c>
      <c r="G17" s="16">
        <f>+[1]Лист1!G17</f>
        <v>21.385000000000002</v>
      </c>
      <c r="H17" s="16">
        <f>+[1]Лист1!H17</f>
        <v>0</v>
      </c>
      <c r="I17" s="16">
        <f>+[1]Лист1!I17</f>
        <v>0</v>
      </c>
      <c r="J17" s="16">
        <f>+[1]Лист1!J17</f>
        <v>0</v>
      </c>
    </row>
    <row r="18" spans="1:10" x14ac:dyDescent="0.25">
      <c r="A18" s="15" t="s">
        <v>22</v>
      </c>
      <c r="B18" s="16">
        <f>+[1]Лист1!B18</f>
        <v>0</v>
      </c>
      <c r="C18" s="16">
        <f>+[1]Лист1!C18</f>
        <v>0</v>
      </c>
      <c r="D18" s="16">
        <f>+[1]Лист1!D18</f>
        <v>0</v>
      </c>
      <c r="E18" s="16">
        <f>+[1]Лист1!E18</f>
        <v>0</v>
      </c>
      <c r="F18" s="16">
        <f>+[1]Лист1!F18</f>
        <v>0</v>
      </c>
      <c r="G18" s="16">
        <f>+[1]Лист1!G18</f>
        <v>0</v>
      </c>
      <c r="H18" s="16">
        <f>+[1]Лист1!H18</f>
        <v>0</v>
      </c>
      <c r="I18" s="16">
        <f>+[1]Лист1!I18</f>
        <v>0</v>
      </c>
      <c r="J18" s="16">
        <f>+[1]Лист1!J18</f>
        <v>0</v>
      </c>
    </row>
    <row r="19" spans="1:10" x14ac:dyDescent="0.25">
      <c r="A19" s="15" t="s">
        <v>23</v>
      </c>
      <c r="B19" s="16">
        <f>+[1]Лист1!B19</f>
        <v>1</v>
      </c>
      <c r="C19" s="16">
        <f>+[1]Лист1!C19</f>
        <v>0</v>
      </c>
      <c r="D19" s="16">
        <f>+[1]Лист1!D19</f>
        <v>0</v>
      </c>
      <c r="E19" s="16">
        <f>+[1]Лист1!E19</f>
        <v>0</v>
      </c>
      <c r="F19" s="16">
        <f>+[1]Лист1!F19</f>
        <v>0</v>
      </c>
      <c r="G19" s="16">
        <f>+[1]Лист1!G19</f>
        <v>0</v>
      </c>
      <c r="H19" s="16">
        <f>+[1]Лист1!H19</f>
        <v>0</v>
      </c>
      <c r="I19" s="16">
        <f>+[1]Лист1!I19</f>
        <v>0</v>
      </c>
      <c r="J19" s="16">
        <f>+[1]Лист1!J19</f>
        <v>0</v>
      </c>
    </row>
    <row r="20" spans="1:10" x14ac:dyDescent="0.25">
      <c r="A20" s="15" t="s">
        <v>24</v>
      </c>
      <c r="B20" s="16">
        <f>+[1]Лист1!B20</f>
        <v>474.43599999999998</v>
      </c>
      <c r="C20" s="16">
        <f>+[1]Лист1!C20</f>
        <v>95.25</v>
      </c>
      <c r="D20" s="16">
        <f>+[1]Лист1!D20</f>
        <v>71.328000000000003</v>
      </c>
      <c r="E20" s="16">
        <f>+[1]Лист1!E20</f>
        <v>0</v>
      </c>
      <c r="F20" s="16">
        <f>+[1]Лист1!F20</f>
        <v>0</v>
      </c>
      <c r="G20" s="16">
        <f>+[1]Лист1!G20</f>
        <v>8.2590000000000003</v>
      </c>
      <c r="H20" s="16">
        <f>+[1]Лист1!H20</f>
        <v>255.19900000000001</v>
      </c>
      <c r="I20" s="16">
        <f>+[1]Лист1!I20</f>
        <v>0</v>
      </c>
      <c r="J20" s="16">
        <f>+[1]Лист1!J20</f>
        <v>0</v>
      </c>
    </row>
    <row r="21" spans="1:10" x14ac:dyDescent="0.25">
      <c r="A21" s="15" t="s">
        <v>25</v>
      </c>
      <c r="B21" s="16">
        <f>+[1]Лист1!B21</f>
        <v>582.846</v>
      </c>
      <c r="C21" s="16">
        <f>+[1]Лист1!C21</f>
        <v>129.227</v>
      </c>
      <c r="D21" s="16">
        <f>+[1]Лист1!D21</f>
        <v>351.61900000000003</v>
      </c>
      <c r="E21" s="16">
        <f>+[1]Лист1!E21</f>
        <v>0</v>
      </c>
      <c r="F21" s="16">
        <f>+[1]Лист1!F21</f>
        <v>0</v>
      </c>
      <c r="G21" s="16">
        <f>+[1]Лист1!G21</f>
        <v>0</v>
      </c>
      <c r="H21" s="16">
        <f>+[1]Лист1!H21</f>
        <v>102</v>
      </c>
      <c r="I21" s="16">
        <f>+[1]Лист1!I21</f>
        <v>0</v>
      </c>
      <c r="J21" s="16">
        <f>+[1]Лист1!J21</f>
        <v>0</v>
      </c>
    </row>
    <row r="22" spans="1:10" x14ac:dyDescent="0.25">
      <c r="A22" s="15" t="s">
        <v>26</v>
      </c>
      <c r="B22" s="16">
        <f>+[1]Лист1!B22</f>
        <v>1202.028</v>
      </c>
      <c r="C22" s="16">
        <f>+[1]Лист1!C22</f>
        <v>78</v>
      </c>
      <c r="D22" s="16">
        <f>+[1]Лист1!D22</f>
        <v>1124.028</v>
      </c>
      <c r="E22" s="16">
        <f>+[1]Лист1!E22</f>
        <v>0</v>
      </c>
      <c r="F22" s="16">
        <f>+[1]Лист1!F22</f>
        <v>0</v>
      </c>
      <c r="G22" s="16">
        <f>+[1]Лист1!G22</f>
        <v>0</v>
      </c>
      <c r="H22" s="16">
        <f>+[1]Лист1!H22</f>
        <v>0</v>
      </c>
      <c r="I22" s="16">
        <f>+[1]Лист1!I22</f>
        <v>0</v>
      </c>
      <c r="J22" s="16">
        <f>+[1]Лист1!J22</f>
        <v>0</v>
      </c>
    </row>
    <row r="23" spans="1:10" x14ac:dyDescent="0.25">
      <c r="A23" s="15" t="s">
        <v>27</v>
      </c>
      <c r="B23" s="16">
        <f>+[1]Лист1!B23</f>
        <v>2809.828</v>
      </c>
      <c r="C23" s="16">
        <f>+[1]Лист1!C23</f>
        <v>707.29100000000005</v>
      </c>
      <c r="D23" s="16">
        <f>+[1]Лист1!D23</f>
        <v>796.86300000000006</v>
      </c>
      <c r="E23" s="16">
        <f>+[1]Лист1!E23</f>
        <v>7.4770000000000003</v>
      </c>
      <c r="F23" s="16">
        <f>+[1]Лист1!F23</f>
        <v>1286.912</v>
      </c>
      <c r="G23" s="16">
        <f>+[1]Лист1!G23</f>
        <v>11.285</v>
      </c>
      <c r="H23" s="16">
        <f>+[1]Лист1!H23</f>
        <v>0</v>
      </c>
      <c r="I23" s="16">
        <f>+[1]Лист1!I23</f>
        <v>0</v>
      </c>
      <c r="J23" s="16">
        <f>+[1]Лист1!J23</f>
        <v>0</v>
      </c>
    </row>
    <row r="24" spans="1:10" x14ac:dyDescent="0.25">
      <c r="A24" s="15" t="s">
        <v>28</v>
      </c>
      <c r="B24" s="16">
        <f>+[1]Лист1!B24</f>
        <v>9435.6980000000003</v>
      </c>
      <c r="C24" s="16">
        <f>+[1]Лист1!C24</f>
        <v>150.94800000000001</v>
      </c>
      <c r="D24" s="16">
        <f>+[1]Лист1!D24</f>
        <v>830</v>
      </c>
      <c r="E24" s="16">
        <f>+[1]Лист1!E24</f>
        <v>8442.75</v>
      </c>
      <c r="F24" s="16">
        <f>+[1]Лист1!F24</f>
        <v>0</v>
      </c>
      <c r="G24" s="16">
        <f>+[1]Лист1!G24</f>
        <v>12</v>
      </c>
      <c r="H24" s="16">
        <f>+[1]Лист1!H24</f>
        <v>0</v>
      </c>
      <c r="I24" s="16">
        <f>+[1]Лист1!I24</f>
        <v>0</v>
      </c>
      <c r="J24" s="16">
        <f>+[1]Лист1!J24</f>
        <v>0</v>
      </c>
    </row>
    <row r="25" spans="1:10" x14ac:dyDescent="0.25">
      <c r="A25" s="17" t="s">
        <v>29</v>
      </c>
      <c r="B25" s="18">
        <f>+[1]Лист1!B25</f>
        <v>20327.422999999999</v>
      </c>
      <c r="C25" s="18">
        <f>+[1]Лист1!C25</f>
        <v>2050.8739999999998</v>
      </c>
      <c r="D25" s="18">
        <f>+[1]Лист1!D25</f>
        <v>7698.7939999999999</v>
      </c>
      <c r="E25" s="18">
        <f>+[1]Лист1!E25</f>
        <v>8551.8250000000007</v>
      </c>
      <c r="F25" s="18">
        <f>+[1]Лист1!F25</f>
        <v>1286.912</v>
      </c>
      <c r="G25" s="18">
        <f>+[1]Лист1!G25</f>
        <v>97.953000000000003</v>
      </c>
      <c r="H25" s="18">
        <f>+[1]Лист1!H25</f>
        <v>583.46500000000003</v>
      </c>
      <c r="I25" s="18">
        <f>+[1]Лист1!I25</f>
        <v>0</v>
      </c>
      <c r="J25" s="18">
        <f>+[1]Лист1!J25</f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" t="s">
        <v>36</v>
      </c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1706.729</v>
      </c>
      <c r="C9" s="16">
        <v>1110.7090000000001</v>
      </c>
      <c r="D9" s="16">
        <v>596.02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170</v>
      </c>
      <c r="C10" s="16">
        <v>170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13.548</v>
      </c>
      <c r="C11" s="16">
        <v>0</v>
      </c>
      <c r="D11" s="16">
        <v>1.196</v>
      </c>
      <c r="E11" s="16">
        <v>0</v>
      </c>
      <c r="F11" s="16">
        <v>0</v>
      </c>
      <c r="G11" s="16">
        <v>0.32</v>
      </c>
      <c r="H11" s="16">
        <v>10.507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7</v>
      </c>
      <c r="C12" s="16">
        <v>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203.05</v>
      </c>
      <c r="C13" s="16">
        <v>179.767</v>
      </c>
      <c r="D13" s="16">
        <v>0</v>
      </c>
      <c r="E13" s="16">
        <v>0</v>
      </c>
      <c r="F13" s="16">
        <v>0</v>
      </c>
      <c r="G13" s="16">
        <v>23.283000000000001</v>
      </c>
      <c r="H13" s="16">
        <v>0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168.5</v>
      </c>
      <c r="C14" s="16">
        <v>13.5</v>
      </c>
      <c r="D14" s="16">
        <v>0</v>
      </c>
      <c r="E14" s="16">
        <v>0</v>
      </c>
      <c r="F14" s="16">
        <v>0</v>
      </c>
      <c r="G14" s="16">
        <v>70</v>
      </c>
      <c r="H14" s="16">
        <v>85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7</v>
      </c>
      <c r="C15" s="16">
        <v>7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48.154000000000003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48.154000000000003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548.97699999999998</v>
      </c>
      <c r="C17" s="16">
        <v>392.88799999999998</v>
      </c>
      <c r="D17" s="16">
        <v>131.38900000000001</v>
      </c>
      <c r="E17" s="16">
        <v>0</v>
      </c>
      <c r="F17" s="16">
        <v>0</v>
      </c>
      <c r="G17" s="16">
        <v>24.7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40</v>
      </c>
      <c r="C18" s="16">
        <v>40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9</v>
      </c>
      <c r="C19" s="16">
        <v>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234.85900000000001</v>
      </c>
      <c r="C20" s="16">
        <v>0.76</v>
      </c>
      <c r="D20" s="16">
        <v>210.21899999999999</v>
      </c>
      <c r="E20" s="16">
        <v>0</v>
      </c>
      <c r="F20" s="16">
        <v>0</v>
      </c>
      <c r="G20" s="16">
        <v>23.88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695.7</v>
      </c>
      <c r="C21" s="16">
        <v>602.71</v>
      </c>
      <c r="D21" s="16">
        <v>92.99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425.5</v>
      </c>
      <c r="C22" s="16">
        <v>0</v>
      </c>
      <c r="D22" s="16">
        <v>425.5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4026.3820000000001</v>
      </c>
      <c r="C23" s="16">
        <v>259.238</v>
      </c>
      <c r="D23" s="16">
        <v>145.13499999999999</v>
      </c>
      <c r="E23" s="16">
        <v>4.0910000000000002</v>
      </c>
      <c r="F23" s="16">
        <v>3425.0880000000002</v>
      </c>
      <c r="G23" s="16">
        <v>183.8</v>
      </c>
      <c r="H23" s="16">
        <v>9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19679.321</v>
      </c>
      <c r="C24" s="16">
        <v>5221.2950000000001</v>
      </c>
      <c r="D24" s="16">
        <v>2062.8000000000002</v>
      </c>
      <c r="E24" s="16">
        <v>11762.03</v>
      </c>
      <c r="F24" s="16">
        <v>633.19600000000003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27983.72</v>
      </c>
      <c r="C25" s="18">
        <v>8013.8670000000002</v>
      </c>
      <c r="D25" s="18">
        <v>3665.2489999999998</v>
      </c>
      <c r="E25" s="18">
        <v>11766.120999999999</v>
      </c>
      <c r="F25" s="18">
        <v>4058.2840000000001</v>
      </c>
      <c r="G25" s="18">
        <v>325.983</v>
      </c>
      <c r="H25" s="18">
        <v>152.661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" t="s">
        <v>36</v>
      </c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800.48900000000003</v>
      </c>
      <c r="C9" s="16">
        <v>224.09299999999999</v>
      </c>
      <c r="D9" s="16">
        <v>576.39599999999996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805.16700000000003</v>
      </c>
      <c r="C10" s="16">
        <v>276.66699999999997</v>
      </c>
      <c r="D10" s="16">
        <v>528.5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71.680999999999997</v>
      </c>
      <c r="C11" s="16">
        <v>0</v>
      </c>
      <c r="D11" s="16">
        <v>70.450999999999993</v>
      </c>
      <c r="E11" s="16">
        <v>0</v>
      </c>
      <c r="F11" s="16">
        <v>0</v>
      </c>
      <c r="G11" s="16">
        <v>0.33</v>
      </c>
      <c r="H11" s="16">
        <v>0.9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382.70600000000002</v>
      </c>
      <c r="C13" s="16">
        <v>274.61399999999998</v>
      </c>
      <c r="D13" s="16">
        <v>0</v>
      </c>
      <c r="E13" s="16">
        <v>0</v>
      </c>
      <c r="F13" s="16">
        <v>0</v>
      </c>
      <c r="G13" s="16">
        <v>72.111999999999995</v>
      </c>
      <c r="H13" s="16">
        <v>35.979999999999997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75.3</v>
      </c>
      <c r="C14" s="16">
        <v>15.3</v>
      </c>
      <c r="D14" s="16">
        <v>0</v>
      </c>
      <c r="E14" s="16">
        <v>0</v>
      </c>
      <c r="F14" s="16">
        <v>0</v>
      </c>
      <c r="G14" s="16">
        <v>60</v>
      </c>
      <c r="H14" s="16">
        <v>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1023.539</v>
      </c>
      <c r="C15" s="16">
        <v>114.614</v>
      </c>
      <c r="D15" s="16">
        <v>845.06200000000001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1295.884</v>
      </c>
      <c r="C16" s="16">
        <v>0</v>
      </c>
      <c r="D16" s="16">
        <v>1259.0740000000001</v>
      </c>
      <c r="E16" s="16">
        <v>0</v>
      </c>
      <c r="F16" s="16">
        <v>0</v>
      </c>
      <c r="G16" s="16">
        <v>0</v>
      </c>
      <c r="H16" s="16">
        <v>36.81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1725.752</v>
      </c>
      <c r="C17" s="16">
        <v>1604.5709999999999</v>
      </c>
      <c r="D17" s="16">
        <v>39.081000000000003</v>
      </c>
      <c r="E17" s="16">
        <v>0</v>
      </c>
      <c r="F17" s="16">
        <v>0</v>
      </c>
      <c r="G17" s="16">
        <v>27.1</v>
      </c>
      <c r="H17" s="16">
        <v>55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50</v>
      </c>
      <c r="C18" s="16">
        <v>50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161.636</v>
      </c>
      <c r="C20" s="16">
        <v>31.151</v>
      </c>
      <c r="D20" s="16">
        <v>122.285</v>
      </c>
      <c r="E20" s="16">
        <v>0</v>
      </c>
      <c r="F20" s="16">
        <v>0</v>
      </c>
      <c r="G20" s="16">
        <v>3.2</v>
      </c>
      <c r="H20" s="16">
        <v>5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273.77</v>
      </c>
      <c r="C21" s="16">
        <v>137.078</v>
      </c>
      <c r="D21" s="16">
        <v>136.69200000000001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1.4</v>
      </c>
      <c r="C22" s="16">
        <v>1.4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9805.1779999999999</v>
      </c>
      <c r="C23" s="16">
        <v>723.63</v>
      </c>
      <c r="D23" s="16">
        <v>2122.9369999999999</v>
      </c>
      <c r="E23" s="16">
        <v>0</v>
      </c>
      <c r="F23" s="16">
        <v>6936.1090000000004</v>
      </c>
      <c r="G23" s="16">
        <v>21.523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5405.6369999999997</v>
      </c>
      <c r="C24" s="16">
        <v>351.00700000000001</v>
      </c>
      <c r="D24" s="16">
        <v>2277.8000000000002</v>
      </c>
      <c r="E24" s="16">
        <v>2253.4520000000002</v>
      </c>
      <c r="F24" s="16">
        <v>522.37800000000004</v>
      </c>
      <c r="G24" s="16">
        <v>0</v>
      </c>
      <c r="H24" s="16">
        <v>1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21878.138999999999</v>
      </c>
      <c r="C25" s="18">
        <v>3804.125</v>
      </c>
      <c r="D25" s="18">
        <v>7978.2780000000002</v>
      </c>
      <c r="E25" s="18">
        <v>2253.4520000000002</v>
      </c>
      <c r="F25" s="18">
        <v>7458.4870000000001</v>
      </c>
      <c r="G25" s="18">
        <v>184.26499999999999</v>
      </c>
      <c r="H25" s="18">
        <v>134.69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  <vt:lpstr>ақпан!Область_печати</vt:lpstr>
      <vt:lpstr>желтоқсан!Область_печати</vt:lpstr>
      <vt:lpstr>қазан!Область_печати</vt:lpstr>
      <vt:lpstr>қаңтар!Область_печати</vt:lpstr>
      <vt:lpstr>қараша!Область_печати</vt:lpstr>
      <vt:lpstr>қыркүйек!Область_печати</vt:lpstr>
      <vt:lpstr>мамыр!Область_печати</vt:lpstr>
      <vt:lpstr>маусым!Область_печати</vt:lpstr>
      <vt:lpstr>наурыз!Область_печати</vt:lpstr>
      <vt:lpstr>сәуір!Область_печати</vt:lpstr>
      <vt:lpstr>тамыз!Область_печати</vt:lpstr>
      <vt:lpstr>шілде!Область_печати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2022-10-05T09:45:27Z</dcterms:created>
  <dcterms:modified xsi:type="dcterms:W3CDTF">2022-10-05T09:49:59Z</dcterms:modified>
</cp:coreProperties>
</file>